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95" yWindow="0" windowWidth="13830" windowHeight="8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<sst xmlns="http://schemas.openxmlformats.org/spreadsheetml/2006/main" count="2959" uniqueCount="636">
  <si>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</si>
  <si>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</si>
  <si>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</si>
  <si>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</si>
  <si>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</si>
  <si>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</si>
  <si>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</si>
  <si>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</si>
  <si>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</si>
  <si>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</si>
  <si>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</si>
  <si>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</si>
  <si>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</si>
  <si>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</si>
  <si>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</si>
  <si>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</si>
  <si>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</si>
  <si>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</si>
  <si>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</si>
  <si>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</si>
  <si>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</si>
  <si>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</si>
  <si>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</si>
  <si>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</si>
  <si>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</si>
  <si>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</si>
  <si>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</si>
  <si>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</si>
  <si>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</si>
  <si>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</si>
  <si>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</si>
  <si>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</si>
  <si>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</si>
  <si>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</si>
  <si>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</si>
  <si>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</si>
  <si>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</si>
  <si>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</si>
  <si>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</si>
  <si>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</si>
  <si>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</si>
  <si>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</si>
  <si>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</si>
  <si>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</si>
  <si>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</si>
  <si>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</si>
  <si>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</si>
  <si>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</si>
  <si>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</si>
  <si>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</si>
  <si>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</si>
  <si>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</si>
  <si>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</si>
  <si>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</si>
  <si>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</si>
  <si>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</si>
  <si>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</si>
  <si>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</si>
  <si>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</si>
  <si>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</si>
  <si>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</si>
  <si>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</si>
  <si>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</si>
  <si>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</si>
  <si>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</si>
  <si>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</si>
  <si>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</si>
  <si>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</si>
  <si>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</si>
  <si>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</si>
  <si>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</si>
  <si>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</si>
  <si>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</si>
  <si>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</si>
  <si>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</si>
  <si>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</si>
  <si>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</si>
  <si>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</si>
  <si>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</si>
  <si>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</si>
  <si>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</si>
  <si>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</si>
  <si>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</si>
  <si>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</si>
  <si>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</si>
  <si>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</si>
  <si>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</si>
  <si>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</si>
  <si>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</si>
  <si>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</si>
  <si>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</si>
  <si>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</si>
  <si>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</si>
  <si>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</si>
  <si>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</si>
  <si>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</si>
  <si>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</si>
  <si>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</si>
  <si>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</si>
  <si>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</si>
  <si>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</si>
  <si>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</si>
  <si>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</si>
  <si>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</si>
  <si>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</si>
  <si>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</si>
  <si>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</si>
  <si>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</si>
  <si>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</si>
  <si>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</si>
  <si>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</si>
  <si>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</si>
  <si>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</si>
  <si>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</si>
  <si>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</si>
  <si>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</si>
  <si>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</si>
  <si>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</si>
  <si>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</si>
  <si>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</si>
  <si>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</si>
  <si>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</si>
  <si>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</si>
  <si>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</si>
  <si>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</si>
  <si>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</si>
  <si>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</si>
  <si>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</si>
  <si>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</si>
  <si>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</si>
  <si>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</si>
  <si>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</si>
  <si>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</si>
  <si>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</si>
  <si>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</si>
  <si>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</si>
  <si>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</si>
  <si>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</si>
  <si>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</si>
  <si>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</si>
  <si>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</si>
  <si>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</si>
  <si>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</si>
  <si>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</si>
  <si>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</si>
  <si>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</si>
  <si>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</si>
  <si>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</si>
  <si>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</si>
  <si>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</si>
  <si>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</si>
  <si>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</si>
  <si>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</si>
  <si>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</si>
  <si>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</si>
  <si>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</si>
  <si>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</si>
  <si>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</si>
  <si>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</si>
  <si>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</si>
  <si>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</si>
  <si>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</si>
  <si>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</si>
  <si>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</si>
  <si>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</si>
  <si>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</si>
  <si>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</si>
  <si>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</si>
  <si>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</si>
  <si>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</si>
  <si>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</si>
  <si>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</si>
  <si>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</si>
  <si>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</si>
  <si>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</si>
  <si>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</si>
  <si>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</si>
  <si>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</si>
  <si>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</si>
  <si>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</si>
  <si>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</si>
  <si>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</si>
  <si>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</si>
  <si>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</si>
  <si>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</si>
  <si>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</si>
  <si>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</si>
  <si>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</si>
  <si>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</si>
  <si>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</si>
  <si>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</si>
  <si>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</si>
  <si>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</si>
  <si>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</si>
  <si>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</si>
  <si>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</si>
  <si>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</si>
  <si>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</si>
  <si>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</si>
  <si>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</si>
  <si>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</si>
  <si>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</si>
  <si>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</si>
  <si>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</si>
  <si>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</si>
  <si>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</si>
  <si>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</si>
  <si>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</si>
  <si>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</si>
  <si>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</si>
  <si>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</si>
  <si>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</si>
  <si>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</si>
  <si>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</si>
  <si>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</si>
  <si>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</si>
  <si>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</si>
  <si>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</si>
  <si>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</si>
  <si>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</si>
  <si>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</si>
  <si>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</si>
  <si>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</si>
  <si>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</si>
  <si>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</si>
  <si>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</si>
  <si>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</si>
  <si>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</si>
  <si>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</si>
  <si>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</si>
  <si>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</si>
  <si>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</si>
  <si>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</si>
  <si>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</si>
  <si>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</si>
  <si>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</si>
  <si>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</si>
  <si>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</si>
  <si>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</si>
  <si>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</si>
  <si>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</si>
  <si>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</si>
  <si>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</si>
  <si>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</si>
  <si>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</si>
  <si>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</si>
  <si>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</si>
  <si>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</si>
  <si>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</si>
  <si>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</si>
  <si>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</si>
  <si>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</si>
  <si>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</si>
  <si>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</si>
  <si>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</si>
  <si>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</si>
  <si>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</si>
  <si>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</si>
  <si>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</si>
  <si>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</si>
  <si>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</si>
  <si>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</si>
  <si>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</si>
  <si>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</si>
  <si>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</si>
  <si>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</si>
  <si>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</si>
  <si>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</si>
  <si>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</si>
  <si>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</si>
  <si>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</si>
  <si>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</si>
  <si>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</si>
  <si>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</si>
  <si>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</si>
  <si>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</si>
  <si>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</si>
  <si>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</si>
  <si>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</si>
  <si>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</si>
  <si>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</si>
  <si>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</si>
  <si>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</si>
  <si>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</si>
  <si>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</si>
  <si>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</si>
  <si>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</si>
  <si>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</si>
  <si>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</si>
  <si>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</si>
  <si>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</si>
  <si>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</si>
  <si>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</si>
  <si>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</si>
  <si>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</si>
  <si>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</si>
  <si>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</si>
  <si>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</si>
  <si>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</si>
  <si>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</si>
  <si>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</si>
  <si>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</si>
  <si>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</si>
  <si>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</si>
  <si>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</si>
  <si>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</si>
  <si>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</si>
  <si>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</si>
  <si>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</si>
  <si>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</si>
  <si>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</si>
  <si>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</si>
  <si>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</si>
  <si>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</si>
  <si>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</si>
  <si>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</si>
  <si>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</si>
  <si>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</si>
  <si>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</si>
  <si>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</si>
  <si>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</si>
  <si>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</si>
  <si>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</si>
  <si>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</si>
  <si>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</si>
  <si>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</si>
  <si>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</si>
  <si>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</si>
  <si>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</si>
  <si>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</si>
  <si>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</si>
  <si>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</si>
  <si>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</si>
  <si>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</si>
  <si>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</si>
  <si>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</si>
  <si>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</si>
  <si>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</si>
  <si>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</si>
  <si>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</si>
  <si>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</si>
  <si>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</si>
  <si>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</si>
  <si>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</si>
  <si>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</si>
  <si>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</si>
  <si>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</si>
  <si>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</si>
  <si>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</si>
  <si>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</si>
  <si>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</si>
  <si>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</si>
  <si>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</si>
  <si>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</si>
  <si>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</si>
  <si>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</si>
  <si>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</si>
  <si>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</si>
  <si>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</si>
  <si>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</si>
  <si>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</si>
  <si>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</si>
  <si>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</si>
  <si>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</si>
  <si>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</si>
  <si>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</si>
  <si>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</si>
  <si>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</si>
  <si>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</si>
  <si>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</si>
  <si>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</si>
  <si>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</si>
  <si>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</si>
  <si>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</si>
  <si>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</si>
  <si>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</si>
  <si>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</si>
  <si>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</si>
  <si>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</si>
  <si>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</si>
  <si>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</si>
  <si>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</si>
  <si>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</si>
  <si>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</si>
  <si>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</si>
  <si>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</si>
  <si>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</si>
  <si>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</si>
  <si>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</si>
  <si>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</si>
  <si>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</si>
  <si>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</si>
  <si>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</si>
  <si>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</si>
  <si>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</si>
  <si>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</si>
  <si>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</si>
  <si>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</si>
  <si>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</si>
  <si>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</si>
  <si>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</si>
  <si>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</si>
  <si>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</si>
  <si>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</si>
  <si>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</si>
  <si>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</si>
  <si>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</si>
  <si>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</si>
  <si>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</si>
  <si>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</si>
  <si>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</si>
  <si>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</si>
  <si>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</si>
  <si>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</si>
  <si>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</si>
  <si>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</si>
  <si>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</si>
  <si>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</si>
  <si>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</si>
  <si>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</si>
  <si>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</si>
  <si>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</si>
  <si>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</si>
  <si>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</si>
  <si>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</si>
  <si>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</si>
  <si>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</si>
  <si>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</si>
  <si>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</si>
  <si>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</si>
  <si>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</si>
  <si>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</si>
  <si>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</si>
  <si>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</si>
  <si>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</si>
  <si>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</si>
  <si>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</si>
  <si>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</si>
  <si>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</si>
  <si>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</si>
  <si>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</si>
  <si>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</si>
  <si>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</si>
  <si>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</si>
  <si>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</si>
  <si>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</si>
  <si>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</si>
  <si>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</si>
  <si>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</si>
  <si>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</si>
  <si>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</si>
  <si>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</si>
  <si>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</si>
  <si>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</si>
  <si>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</si>
  <si>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</si>
  <si>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</si>
  <si>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</si>
  <si>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</si>
  <si>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</si>
  <si>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</si>
  <si>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</si>
  <si>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</si>
  <si>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</si>
  <si>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</si>
  <si>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</si>
  <si>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</si>
  <si>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</si>
  <si>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</si>
  <si>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</si>
  <si>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</si>
  <si>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</si>
  <si>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</si>
  <si>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</si>
  <si>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</si>
  <si>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</si>
  <si>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</si>
  <si>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</si>
  <si>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</si>
  <si>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</si>
  <si>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</si>
  <si>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</si>
  <si>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</si>
  <si>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</si>
  <si>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</si>
  <si>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</si>
  <si>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</si>
  <si>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</si>
  <si>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</si>
  <si>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</si>
  <si>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</si>
  <si>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</si>
  <si>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</si>
  <si>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</si>
  <si>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</si>
  <si>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</si>
  <si>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</si>
  <si>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</si>
  <si>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</si>
  <si>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</si>
  <si>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</si>
  <si>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</si>
  <si>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</si>
  <si>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</si>
  <si>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</si>
  <si>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</si>
  <si>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</si>
  <si>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</si>
  <si>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</si>
  <si>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</si>
  <si>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</si>
  <si>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</si>
  <si>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</si>
  <si>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</si>
  <si>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</si>
  <si>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</si>
  <si>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</si>
  <si>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</si>
  <si>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</si>
  <si>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</si>
  <si>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</si>
  <si>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</si>
  <si>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</si>
  <si>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</si>
  <si>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</si>
  <si>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</si>
  <si>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</si>
  <si>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</si>
  <si>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</si>
  <si>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</si>
  <si>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</si>
  <si>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</si>
  <si>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</si>
  <si>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</si>
  <si>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</si>
  <si>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</si>
  <si>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</si>
  <si>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</si>
  <si>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</si>
  <si>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</si>
  <si>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</si>
  <si>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</si>
  <si>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</si>
  <si>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</si>
  <si>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</si>
  <si>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</si>
  <si>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</si>
  <si>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</si>
  <si>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</si>
  <si>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</si>
  <si>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</si>
  <si>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</si>
  <si>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</si>
  <si>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Society5.0実現化研究拠点支援事業</t>
  </si>
  <si>
    <t>研究振興局</t>
    <rPh sb="0" eb="2">
      <t>ケンキュウ</t>
    </rPh>
    <rPh sb="2" eb="4">
      <t>シンコウ</t>
    </rPh>
    <rPh sb="4" eb="5">
      <t>キョク</t>
    </rPh>
    <phoneticPr fontId="6"/>
  </si>
  <si>
    <t>参事官（情報担当）付</t>
    <rPh sb="0" eb="3">
      <t>サンジカン</t>
    </rPh>
    <rPh sb="4" eb="6">
      <t>ジョウホウ</t>
    </rPh>
    <rPh sb="6" eb="8">
      <t>タントウ</t>
    </rPh>
    <rPh sb="9" eb="10">
      <t>ツキ</t>
    </rPh>
    <phoneticPr fontId="6"/>
  </si>
  <si>
    <t>参事官（情報担当）
原　克彦</t>
    <rPh sb="0" eb="3">
      <t>サンジカン</t>
    </rPh>
    <rPh sb="4" eb="6">
      <t>ジョウホウ</t>
    </rPh>
    <rPh sb="6" eb="8">
      <t>タントウ</t>
    </rPh>
    <rPh sb="10" eb="11">
      <t>ハラ</t>
    </rPh>
    <rPh sb="12" eb="14">
      <t>カツヒコ</t>
    </rPh>
    <phoneticPr fontId="6"/>
  </si>
  <si>
    <t>-</t>
  </si>
  <si>
    <t>未来投資戦略2017（平成29年6月9日　閣議決定）
経済財政運営と改革の基本方針2017（平成29年6月9日　閣議決定）</t>
  </si>
  <si>
    <t>知恵・情報・技術・人材が高い水準で揃う大学等において、組織の長のリーダーシップの下、情報科学技術を核として様々な研究成果を統合しつつ、産業界、自治体、他の研究機関等と連携して社会実装を目指す取組を支援し、Society5.0の実証・課題解決の先端中核拠点を創成する。</t>
  </si>
  <si>
    <t>大学等において、情報科学技術を基盤として、事業や学内組織の垣根を越えて研究成果を統合し、社会実装に向けた取組を加速するため、学長等のリーダーシップにより組織全体としてのマネジメントを発揮できる体制構築を支援する。また、企業等からの本格的な投資の呼び水となることが見込まれる大学等での実証試験等の実施や概念実証に必要な研究費を支援する。</t>
  </si>
  <si>
    <t>-</t>
    <phoneticPr fontId="6"/>
  </si>
  <si>
    <t>-</t>
    <phoneticPr fontId="6"/>
  </si>
  <si>
    <t>-</t>
    <phoneticPr fontId="6"/>
  </si>
  <si>
    <t>-</t>
    <phoneticPr fontId="6"/>
  </si>
  <si>
    <t>拠点の研究開発成果が社会実装される</t>
    <rPh sb="0" eb="2">
      <t>キョテン</t>
    </rPh>
    <rPh sb="3" eb="5">
      <t>ケンキュウ</t>
    </rPh>
    <rPh sb="5" eb="7">
      <t>カイハツ</t>
    </rPh>
    <rPh sb="7" eb="9">
      <t>セイカ</t>
    </rPh>
    <rPh sb="10" eb="12">
      <t>シャカイ</t>
    </rPh>
    <rPh sb="12" eb="14">
      <t>ジッソウ</t>
    </rPh>
    <phoneticPr fontId="6"/>
  </si>
  <si>
    <t>社会実装された研究開発のテーマ数</t>
  </si>
  <si>
    <t>件</t>
    <rPh sb="0" eb="1">
      <t>ケン</t>
    </rPh>
    <phoneticPr fontId="6"/>
  </si>
  <si>
    <t>-</t>
    <phoneticPr fontId="6"/>
  </si>
  <si>
    <t>-</t>
    <phoneticPr fontId="6"/>
  </si>
  <si>
    <t>-</t>
    <phoneticPr fontId="6"/>
  </si>
  <si>
    <t>-</t>
    <phoneticPr fontId="6"/>
  </si>
  <si>
    <t>支援期間終了後も持続的に発展可能な学内体制や実証システムを構築</t>
    <rPh sb="10" eb="11">
      <t>テキ</t>
    </rPh>
    <rPh sb="12" eb="14">
      <t>ハッテン</t>
    </rPh>
    <rPh sb="29" eb="31">
      <t>コウチク</t>
    </rPh>
    <phoneticPr fontId="6"/>
  </si>
  <si>
    <t>企業等との共同研究開発の件数</t>
  </si>
  <si>
    <t>-</t>
    <phoneticPr fontId="6"/>
  </si>
  <si>
    <t>企業、自治体、他の研究機関等の参画機関数</t>
    <rPh sb="0" eb="2">
      <t>キギョウ</t>
    </rPh>
    <rPh sb="3" eb="6">
      <t>ジチタイ</t>
    </rPh>
    <rPh sb="7" eb="8">
      <t>ホカ</t>
    </rPh>
    <rPh sb="9" eb="11">
      <t>ケンキュウ</t>
    </rPh>
    <rPh sb="11" eb="13">
      <t>キカン</t>
    </rPh>
    <rPh sb="13" eb="14">
      <t>トウ</t>
    </rPh>
    <rPh sb="15" eb="17">
      <t>サンカク</t>
    </rPh>
    <rPh sb="17" eb="19">
      <t>キカン</t>
    </rPh>
    <rPh sb="19" eb="20">
      <t>スウ</t>
    </rPh>
    <phoneticPr fontId="6"/>
  </si>
  <si>
    <t>国際会議開催等のアウトリーチ活動件数</t>
    <rPh sb="0" eb="2">
      <t>コクサイ</t>
    </rPh>
    <rPh sb="2" eb="4">
      <t>カイギ</t>
    </rPh>
    <rPh sb="4" eb="6">
      <t>カイサイ</t>
    </rPh>
    <rPh sb="6" eb="7">
      <t>トウ</t>
    </rPh>
    <rPh sb="14" eb="16">
      <t>カツドウ</t>
    </rPh>
    <rPh sb="16" eb="18">
      <t>ケンスウ</t>
    </rPh>
    <phoneticPr fontId="6"/>
  </si>
  <si>
    <t>交付金額／拠点数　　　　　　　　　　　　　　</t>
    <rPh sb="0" eb="2">
      <t>コウフ</t>
    </rPh>
    <rPh sb="2" eb="4">
      <t>キンガク</t>
    </rPh>
    <rPh sb="5" eb="8">
      <t>キョテンスウ</t>
    </rPh>
    <phoneticPr fontId="6"/>
  </si>
  <si>
    <t>百万円</t>
    <rPh sb="0" eb="3">
      <t>ヒャクマンエン</t>
    </rPh>
    <phoneticPr fontId="6"/>
  </si>
  <si>
    <t>百万円/拠点数</t>
    <rPh sb="0" eb="3">
      <t>ヒャクマンエン</t>
    </rPh>
    <rPh sb="4" eb="7">
      <t>キョテンスウ</t>
    </rPh>
    <phoneticPr fontId="6"/>
  </si>
  <si>
    <t>9-1 未来社会を見据えた先端基盤技術の強化</t>
  </si>
  <si>
    <t>大学等において、情報科学技術を核として様々な研究成果を統合し、産業界、自治体、他の研究機関等と連携してSociety5.0の実現を目指す取組を支援することにより、未来社会を見据えた先端基盤技術の強化が実現される。</t>
    <rPh sb="31" eb="34">
      <t>サンギョウカイ</t>
    </rPh>
    <rPh sb="35" eb="38">
      <t>ジチタイ</t>
    </rPh>
    <rPh sb="39" eb="40">
      <t>タ</t>
    </rPh>
    <rPh sb="41" eb="43">
      <t>ケンキュウ</t>
    </rPh>
    <rPh sb="43" eb="45">
      <t>キカン</t>
    </rPh>
    <rPh sb="62" eb="64">
      <t>ジツゲン</t>
    </rPh>
    <rPh sb="65" eb="67">
      <t>メザ</t>
    </rPh>
    <rPh sb="68" eb="70">
      <t>トリクミ</t>
    </rPh>
    <rPh sb="71" eb="73">
      <t>シエン</t>
    </rPh>
    <rPh sb="81" eb="83">
      <t>ミライ</t>
    </rPh>
    <rPh sb="83" eb="85">
      <t>シャカイ</t>
    </rPh>
    <rPh sb="86" eb="88">
      <t>ミス</t>
    </rPh>
    <rPh sb="90" eb="92">
      <t>センタン</t>
    </rPh>
    <rPh sb="92" eb="94">
      <t>キバン</t>
    </rPh>
    <rPh sb="94" eb="96">
      <t>ギジュツ</t>
    </rPh>
    <rPh sb="97" eb="99">
      <t>キョウカ</t>
    </rPh>
    <rPh sb="100" eb="102">
      <t>ジツゲン</t>
    </rPh>
    <phoneticPr fontId="6"/>
  </si>
  <si>
    <t>-</t>
    <phoneticPr fontId="6"/>
  </si>
  <si>
    <t>-</t>
    <phoneticPr fontId="6"/>
  </si>
  <si>
    <t>-</t>
    <phoneticPr fontId="6"/>
  </si>
  <si>
    <t>「未来投資戦略2017」等において、世界トップレベルの大学・研究開発法人の研究拠点が産業界と連携してイノベーションを生み出せるよう、少数の拠点にリソースを集中投下することが定められており、本事業を早急に開始し研究開発を推進する必要がある。</t>
    <rPh sb="1" eb="3">
      <t>ミライ</t>
    </rPh>
    <rPh sb="3" eb="5">
      <t>トウシ</t>
    </rPh>
    <rPh sb="5" eb="7">
      <t>センリャク</t>
    </rPh>
    <rPh sb="12" eb="13">
      <t>トウ</t>
    </rPh>
    <rPh sb="18" eb="20">
      <t>セカイ</t>
    </rPh>
    <rPh sb="27" eb="29">
      <t>ダイガク</t>
    </rPh>
    <rPh sb="30" eb="32">
      <t>ケンキュウ</t>
    </rPh>
    <rPh sb="32" eb="34">
      <t>カイハツ</t>
    </rPh>
    <rPh sb="34" eb="36">
      <t>ホウジン</t>
    </rPh>
    <rPh sb="37" eb="39">
      <t>ケンキュウ</t>
    </rPh>
    <rPh sb="39" eb="41">
      <t>キョテン</t>
    </rPh>
    <rPh sb="42" eb="45">
      <t>サンギョウカイ</t>
    </rPh>
    <rPh sb="46" eb="48">
      <t>レンケイ</t>
    </rPh>
    <rPh sb="58" eb="59">
      <t>ウ</t>
    </rPh>
    <rPh sb="60" eb="61">
      <t>ダ</t>
    </rPh>
    <rPh sb="66" eb="68">
      <t>ショウスウ</t>
    </rPh>
    <rPh sb="69" eb="71">
      <t>キョテン</t>
    </rPh>
    <rPh sb="77" eb="79">
      <t>シュウチュウ</t>
    </rPh>
    <rPh sb="79" eb="81">
      <t>トウカ</t>
    </rPh>
    <rPh sb="86" eb="87">
      <t>サダ</t>
    </rPh>
    <rPh sb="94" eb="95">
      <t>ホン</t>
    </rPh>
    <rPh sb="95" eb="97">
      <t>ジギョウ</t>
    </rPh>
    <rPh sb="98" eb="100">
      <t>サッキュウ</t>
    </rPh>
    <rPh sb="101" eb="103">
      <t>カイシ</t>
    </rPh>
    <rPh sb="104" eb="106">
      <t>ケンキュウ</t>
    </rPh>
    <rPh sb="106" eb="108">
      <t>カイハツ</t>
    </rPh>
    <rPh sb="109" eb="111">
      <t>スイシン</t>
    </rPh>
    <rPh sb="113" eb="115">
      <t>ヒツヨウ</t>
    </rPh>
    <phoneticPr fontId="6"/>
  </si>
  <si>
    <t>「未来投資戦略2017」において、Society5.0の実現に向け、眠っている様々な知恵・情報・技術・人材をつなげ、イノベーションと社会課題の解決をもたらす仕組みを世界に先駆けて構築することが求められているため、本事業は国として実施すべきである。</t>
    <rPh sb="1" eb="7">
      <t>ミライトウシセンリャク</t>
    </rPh>
    <rPh sb="28" eb="30">
      <t>ジツゲン</t>
    </rPh>
    <rPh sb="31" eb="32">
      <t>ム</t>
    </rPh>
    <rPh sb="34" eb="35">
      <t>ネム</t>
    </rPh>
    <rPh sb="39" eb="41">
      <t>サマザマ</t>
    </rPh>
    <rPh sb="42" eb="44">
      <t>チエ</t>
    </rPh>
    <rPh sb="45" eb="47">
      <t>ジョウホウ</t>
    </rPh>
    <rPh sb="48" eb="50">
      <t>ギジュツ</t>
    </rPh>
    <rPh sb="51" eb="53">
      <t>ジンザイ</t>
    </rPh>
    <rPh sb="66" eb="68">
      <t>シャカイ</t>
    </rPh>
    <rPh sb="68" eb="70">
      <t>カダイ</t>
    </rPh>
    <rPh sb="71" eb="73">
      <t>カイケツ</t>
    </rPh>
    <rPh sb="78" eb="80">
      <t>シク</t>
    </rPh>
    <rPh sb="82" eb="84">
      <t>セカイ</t>
    </rPh>
    <rPh sb="85" eb="87">
      <t>サキガ</t>
    </rPh>
    <rPh sb="89" eb="91">
      <t>コウチク</t>
    </rPh>
    <rPh sb="96" eb="97">
      <t>モト</t>
    </rPh>
    <rPh sb="106" eb="107">
      <t>ホン</t>
    </rPh>
    <rPh sb="107" eb="109">
      <t>ジギョウ</t>
    </rPh>
    <rPh sb="110" eb="111">
      <t>クニ</t>
    </rPh>
    <rPh sb="114" eb="116">
      <t>ジッシ</t>
    </rPh>
    <phoneticPr fontId="6"/>
  </si>
  <si>
    <t>本事業は、大学等において、情報科学技術を核に様々な研究成果を統合し、産業界、自治体、他の研究機関等と連携してSociety5.0の実現を目指す取組を支援するものであり、経済的・社会的意義が高いことから、政策体系における優先度が高い。</t>
    <rPh sb="0" eb="1">
      <t>ホン</t>
    </rPh>
    <rPh sb="1" eb="3">
      <t>ジギョウ</t>
    </rPh>
    <rPh sb="84" eb="87">
      <t>ケイザイテキ</t>
    </rPh>
    <rPh sb="88" eb="91">
      <t>シャカイテキ</t>
    </rPh>
    <rPh sb="91" eb="93">
      <t>イギ</t>
    </rPh>
    <rPh sb="94" eb="95">
      <t>タカ</t>
    </rPh>
    <rPh sb="101" eb="103">
      <t>セイサク</t>
    </rPh>
    <rPh sb="103" eb="105">
      <t>タイケイ</t>
    </rPh>
    <rPh sb="109" eb="112">
      <t>ユウセンド</t>
    </rPh>
    <rPh sb="113" eb="114">
      <t>タカ</t>
    </rPh>
    <phoneticPr fontId="6"/>
  </si>
  <si>
    <t>‐</t>
  </si>
  <si>
    <t>人件費</t>
    <rPh sb="0" eb="3">
      <t>ジンケンヒ</t>
    </rPh>
    <phoneticPr fontId="6"/>
  </si>
  <si>
    <t>環境整備費</t>
    <phoneticPr fontId="6"/>
  </si>
  <si>
    <t>通信環境機器、研究備品等</t>
    <rPh sb="0" eb="2">
      <t>ツウシン</t>
    </rPh>
    <rPh sb="2" eb="4">
      <t>カンキョウ</t>
    </rPh>
    <rPh sb="4" eb="6">
      <t>キキ</t>
    </rPh>
    <rPh sb="7" eb="9">
      <t>ケンキュウ</t>
    </rPh>
    <rPh sb="9" eb="11">
      <t>ビヒン</t>
    </rPh>
    <rPh sb="11" eb="12">
      <t>トウ</t>
    </rPh>
    <phoneticPr fontId="6"/>
  </si>
  <si>
    <t>研究開発費</t>
    <phoneticPr fontId="6"/>
  </si>
  <si>
    <t>概念実証に必要な研究費</t>
    <rPh sb="0" eb="2">
      <t>ガイネン</t>
    </rPh>
    <rPh sb="2" eb="4">
      <t>ジッショウ</t>
    </rPh>
    <rPh sb="5" eb="7">
      <t>ヒツヨウ</t>
    </rPh>
    <rPh sb="8" eb="11">
      <t>ケンキュウヒ</t>
    </rPh>
    <phoneticPr fontId="6"/>
  </si>
  <si>
    <t>-</t>
    <phoneticPr fontId="6"/>
  </si>
  <si>
    <t>-</t>
    <phoneticPr fontId="6"/>
  </si>
  <si>
    <t>本事業は、大学等において情報科学技術を核に様々な研究成果を統合し、産業界等と連携してSociety5.0の実現を目指す取組を支援するものであり、科学的・技術的意義に寄与することが十分に期待されるとともに、イノベーションと社会課題解決の観点から社会的・経済的意義も高く、積極的に推進すべき取組である。</t>
    <phoneticPr fontId="6"/>
  </si>
  <si>
    <t>人工知能等社会実装研究拠点事業費補助金</t>
    <rPh sb="0" eb="2">
      <t>ジンコウ</t>
    </rPh>
    <rPh sb="2" eb="4">
      <t>チノウ</t>
    </rPh>
    <rPh sb="4" eb="5">
      <t>トウ</t>
    </rPh>
    <rPh sb="5" eb="7">
      <t>シャカイ</t>
    </rPh>
    <rPh sb="7" eb="9">
      <t>ジッソウ</t>
    </rPh>
    <rPh sb="9" eb="11">
      <t>ケンキュウ</t>
    </rPh>
    <phoneticPr fontId="6"/>
  </si>
  <si>
    <t>情報科学技術分野における研究開発の論文数、学会発表数
（事業における成果に基づく）</t>
    <phoneticPr fontId="6"/>
  </si>
  <si>
    <t>情報科学技術分野における研究成果に基づく特許数
（事業における成果に基づく）</t>
    <phoneticPr fontId="6"/>
  </si>
  <si>
    <t>社会実装された研究開発のテーマ数
（事業における成果に基づく）</t>
    <phoneticPr fontId="6"/>
  </si>
  <si>
    <t>-</t>
    <phoneticPr fontId="6"/>
  </si>
  <si>
    <t>-</t>
    <phoneticPr fontId="6"/>
  </si>
  <si>
    <t>-</t>
    <phoneticPr fontId="6"/>
  </si>
  <si>
    <t>-</t>
    <phoneticPr fontId="6"/>
  </si>
  <si>
    <t>-</t>
    <phoneticPr fontId="6"/>
  </si>
  <si>
    <t>A. Society5.0実現化研究拠点支援事業受託者</t>
    <phoneticPr fontId="6"/>
  </si>
  <si>
    <t>間接経費</t>
    <rPh sb="0" eb="2">
      <t>カンセツ</t>
    </rPh>
    <rPh sb="2" eb="4">
      <t>ケイヒ</t>
    </rPh>
    <phoneticPr fontId="6"/>
  </si>
  <si>
    <t>その他</t>
    <rPh sb="2" eb="3">
      <t>タ</t>
    </rPh>
    <phoneticPr fontId="6"/>
  </si>
  <si>
    <t>光熱費、旅費、謝金等</t>
    <rPh sb="0" eb="3">
      <t>コウネツヒ</t>
    </rPh>
    <rPh sb="4" eb="6">
      <t>リョヒ</t>
    </rPh>
    <rPh sb="7" eb="9">
      <t>シャキン</t>
    </rPh>
    <rPh sb="9" eb="10">
      <t>トウ</t>
    </rPh>
    <phoneticPr fontId="6"/>
  </si>
  <si>
    <t>コーディネーター、研究者、専門人材等</t>
    <rPh sb="9" eb="12">
      <t>ケンキュウシャ</t>
    </rPh>
    <rPh sb="13" eb="15">
      <t>センモン</t>
    </rPh>
    <rPh sb="15" eb="17">
      <t>ジンザイ</t>
    </rPh>
    <rPh sb="17" eb="18">
      <t>トウ</t>
    </rPh>
    <phoneticPr fontId="6"/>
  </si>
  <si>
    <t>700/1</t>
    <phoneticPr fontId="6"/>
  </si>
  <si>
    <t>-</t>
    <phoneticPr fontId="6"/>
  </si>
  <si>
    <t>-</t>
    <phoneticPr fontId="6"/>
  </si>
  <si>
    <t>-</t>
    <phoneticPr fontId="6"/>
  </si>
  <si>
    <t>-</t>
    <phoneticPr fontId="6"/>
  </si>
  <si>
    <t>社会実装されることによって、社会課題が解決される。</t>
    <rPh sb="0" eb="2">
      <t>シャカイ</t>
    </rPh>
    <rPh sb="2" eb="4">
      <t>ジッソウ</t>
    </rPh>
    <rPh sb="14" eb="16">
      <t>シャカイ</t>
    </rPh>
    <rPh sb="16" eb="18">
      <t>カダイ</t>
    </rPh>
    <rPh sb="19" eb="21">
      <t>カイケツ</t>
    </rPh>
    <phoneticPr fontId="6"/>
  </si>
  <si>
    <t>事業の実施に当たっては、実施状況を踏まえ、必要に応じて改善を図ることとする。</t>
    <phoneticPr fontId="6"/>
  </si>
  <si>
    <t>-</t>
    <phoneticPr fontId="6"/>
  </si>
  <si>
    <t>社会課題解決を目指して設定した研究開発テーマに基づき、研究開発に着手する。</t>
    <rPh sb="0" eb="2">
      <t>シャカイ</t>
    </rPh>
    <rPh sb="2" eb="4">
      <t>カダイ</t>
    </rPh>
    <rPh sb="4" eb="6">
      <t>カイケツ</t>
    </rPh>
    <rPh sb="7" eb="9">
      <t>メザ</t>
    </rPh>
    <rPh sb="11" eb="13">
      <t>セッテイ</t>
    </rPh>
    <rPh sb="15" eb="17">
      <t>ケンキュウ</t>
    </rPh>
    <rPh sb="17" eb="19">
      <t>カイハツ</t>
    </rPh>
    <rPh sb="23" eb="24">
      <t>モト</t>
    </rPh>
    <rPh sb="27" eb="29">
      <t>ケンキュウ</t>
    </rPh>
    <rPh sb="29" eb="31">
      <t>カイハツ</t>
    </rPh>
    <rPh sb="32" eb="34">
      <t>チャクシュ</t>
    </rPh>
    <phoneticPr fontId="6"/>
  </si>
  <si>
    <t>Society5.0実現化研究拠点支援事業推進委員会での議論</t>
    <phoneticPr fontId="6"/>
  </si>
  <si>
    <t>Society5.0実現化研究拠点支援事業推進委員会での議論</t>
    <phoneticPr fontId="6"/>
  </si>
  <si>
    <t>事業の実施状況等を踏まえ、適切なアウトカムの設定について不断の見直しを図ること。
引き続き事業の着実な実施及び適切な予算執行に努めること。</t>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</si>
  <si>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</si>
  <si>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</si>
  <si>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9 未来社会に向けた価値創出の取組と経済・社会的課題への対応</t>
    <phoneticPr fontId="6"/>
  </si>
  <si>
    <t>-</t>
    <phoneticPr fontId="6"/>
  </si>
  <si>
    <t>-</t>
    <phoneticPr fontId="6"/>
  </si>
  <si>
    <t>-</t>
    <phoneticPr fontId="6"/>
  </si>
  <si>
    <t>-</t>
    <phoneticPr fontId="6"/>
  </si>
  <si>
    <t>-</t>
    <phoneticPr fontId="6"/>
  </si>
  <si>
    <t>-</t>
    <phoneticPr fontId="6"/>
  </si>
  <si>
    <t>研究開発が社会実装されたことによる経済的・社会的インパクト
（事業における成果に基づく）</t>
    <rPh sb="31" eb="33">
      <t>ジギョウ</t>
    </rPh>
    <rPh sb="37" eb="39">
      <t>セイカ</t>
    </rPh>
    <rPh sb="40" eb="41">
      <t>モト</t>
    </rPh>
    <phoneticPr fontId="6"/>
  </si>
  <si>
    <t>-</t>
    <phoneticPr fontId="6"/>
  </si>
  <si>
    <t>-</t>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</si>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</sst>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3" xfId="0" quotePrefix="1"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50800</xdr:colOff>
      <xdr:row>742</xdr:row>
      <xdr:rowOff>18180</xdr:rowOff>
    </xdr:from>
    <xdr:to>
      <xdr:col>17</xdr:col>
      <xdr:colOff>136338</xdr:colOff>
      <xdr:row>744</xdr:row>
      <xdr:rowOff>160587</xdr:rowOff>
    </xdr:to>
    <xdr:sp macro="" textlink="">
      <xdr:nvSpPr>
        <xdr:cNvPr id="2" name="Text Box 21">
          <a:extLst>
            <a:ext uri="{FF2B5EF4-FFF2-40B4-BE49-F238E27FC236}">
              <a16:creationId xmlns:a16="http://schemas.microsoft.com/office/drawing/2014/main" id="{B5CCD65F-ADE4-43F0-8DC2-AD9BF418BF4A}"/>
            </a:ext>
          </a:extLst>
        </xdr:cNvPr>
        <xdr:cNvSpPr txBox="1">
          <a:spLocks noChangeArrowheads="1"/>
        </xdr:cNvSpPr>
      </xdr:nvSpPr>
      <xdr:spPr bwMode="auto">
        <a:xfrm>
          <a:off x="1879600" y="53345480"/>
          <a:ext cx="1711138" cy="8536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700</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22</xdr:col>
      <xdr:colOff>108324</xdr:colOff>
      <xdr:row>742</xdr:row>
      <xdr:rowOff>137047</xdr:rowOff>
    </xdr:from>
    <xdr:to>
      <xdr:col>27</xdr:col>
      <xdr:colOff>194830</xdr:colOff>
      <xdr:row>743</xdr:row>
      <xdr:rowOff>128938</xdr:rowOff>
    </xdr:to>
    <xdr:sp macro="" textlink="">
      <xdr:nvSpPr>
        <xdr:cNvPr id="3" name="Text Box 51">
          <a:extLst>
            <a:ext uri="{FF2B5EF4-FFF2-40B4-BE49-F238E27FC236}">
              <a16:creationId xmlns:a16="http://schemas.microsoft.com/office/drawing/2014/main" id="{38876B9E-B385-4CB4-AF2F-D6A489CB574B}"/>
            </a:ext>
          </a:extLst>
        </xdr:cNvPr>
        <xdr:cNvSpPr txBox="1">
          <a:spLocks noChangeArrowheads="1"/>
        </xdr:cNvSpPr>
      </xdr:nvSpPr>
      <xdr:spPr bwMode="auto">
        <a:xfrm>
          <a:off x="4578724" y="53464347"/>
          <a:ext cx="1102506" cy="347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17</xdr:col>
      <xdr:colOff>136338</xdr:colOff>
      <xdr:row>743</xdr:row>
      <xdr:rowOff>87827</xdr:rowOff>
    </xdr:from>
    <xdr:to>
      <xdr:col>27</xdr:col>
      <xdr:colOff>161866</xdr:colOff>
      <xdr:row>743</xdr:row>
      <xdr:rowOff>89384</xdr:rowOff>
    </xdr:to>
    <xdr:cxnSp macro="">
      <xdr:nvCxnSpPr>
        <xdr:cNvPr id="4" name="直線矢印コネクタ 3">
          <a:extLst>
            <a:ext uri="{FF2B5EF4-FFF2-40B4-BE49-F238E27FC236}">
              <a16:creationId xmlns:a16="http://schemas.microsoft.com/office/drawing/2014/main" id="{B88365BB-9F0B-4DA9-A4A9-D78AD5B63DFF}"/>
            </a:ext>
          </a:extLst>
        </xdr:cNvPr>
        <xdr:cNvCxnSpPr>
          <a:stCxn id="2" idx="3"/>
          <a:endCxn id="5" idx="1"/>
        </xdr:cNvCxnSpPr>
      </xdr:nvCxnSpPr>
      <xdr:spPr>
        <a:xfrm flipV="1">
          <a:off x="3590738" y="53770727"/>
          <a:ext cx="2057528" cy="15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161866</xdr:colOff>
      <xdr:row>741</xdr:row>
      <xdr:rowOff>228600</xdr:rowOff>
    </xdr:from>
    <xdr:to>
      <xdr:col>46</xdr:col>
      <xdr:colOff>28389</xdr:colOff>
      <xdr:row>744</xdr:row>
      <xdr:rowOff>302653</xdr:rowOff>
    </xdr:to>
    <xdr:sp macro="" textlink="">
      <xdr:nvSpPr>
        <xdr:cNvPr id="5" name="Text Box 21">
          <a:extLst>
            <a:ext uri="{FF2B5EF4-FFF2-40B4-BE49-F238E27FC236}">
              <a16:creationId xmlns:a16="http://schemas.microsoft.com/office/drawing/2014/main" id="{65BEB466-E04F-4841-851A-69239B625F0E}"/>
            </a:ext>
          </a:extLst>
        </xdr:cNvPr>
        <xdr:cNvSpPr txBox="1">
          <a:spLocks noChangeArrowheads="1"/>
        </xdr:cNvSpPr>
      </xdr:nvSpPr>
      <xdr:spPr bwMode="auto">
        <a:xfrm>
          <a:off x="5648266" y="53200300"/>
          <a:ext cx="3727323" cy="11408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en-US" altLang="ja-JP" sz="1500" b="0" i="0" u="none" strike="noStrike" baseline="0">
              <a:solidFill>
                <a:srgbClr val="000000"/>
              </a:solidFill>
              <a:latin typeface="ＭＳ Ｐゴシック"/>
              <a:ea typeface="ＭＳ Ｐゴシック"/>
            </a:rPr>
            <a:t>A. Society5.0</a:t>
          </a:r>
          <a:r>
            <a:rPr lang="ja-JP" altLang="en-US" sz="1500" b="0" i="0" u="none" strike="noStrike" baseline="0">
              <a:solidFill>
                <a:srgbClr val="000000"/>
              </a:solidFill>
              <a:latin typeface="ＭＳ Ｐゴシック"/>
              <a:ea typeface="ＭＳ Ｐゴシック"/>
            </a:rPr>
            <a:t>実現化研究拠点支援事業</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b="0" i="0" u="none" strike="noStrike" baseline="0">
              <a:solidFill>
                <a:srgbClr val="000000"/>
              </a:solidFill>
              <a:latin typeface="+mn-ea"/>
              <a:ea typeface="+mn-ea"/>
            </a:rPr>
            <a:t>受託者（</a:t>
          </a:r>
          <a:r>
            <a:rPr lang="en-US" altLang="ja-JP" sz="1500" b="0" i="0" u="none" strike="noStrike" baseline="0">
              <a:solidFill>
                <a:srgbClr val="000000"/>
              </a:solidFill>
              <a:latin typeface="+mn-ea"/>
              <a:ea typeface="+mn-ea"/>
            </a:rPr>
            <a:t>1</a:t>
          </a:r>
          <a:r>
            <a:rPr lang="ja-JP" altLang="en-US" sz="1500" b="0" i="0" u="none" strike="noStrike" baseline="0">
              <a:solidFill>
                <a:srgbClr val="000000"/>
              </a:solidFill>
              <a:latin typeface="+mn-ea"/>
              <a:ea typeface="+mn-ea"/>
            </a:rPr>
            <a:t>拠点）</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700</a:t>
          </a:r>
          <a:r>
            <a:rPr lang="ja-JP" altLang="en-US" sz="1500" b="0" i="0" u="none" strike="noStrike" baseline="0">
              <a:solidFill>
                <a:srgbClr val="000000"/>
              </a:solidFill>
              <a:latin typeface="+mn-ea"/>
              <a:ea typeface="+mn-ea"/>
            </a:rPr>
            <a:t>百万円（新規）</a:t>
          </a:r>
          <a:endParaRPr lang="en-US" altLang="ja-JP" sz="1500" b="0" i="0" u="none" strike="noStrike" baseline="0">
            <a:solidFill>
              <a:srgbClr val="000000"/>
            </a:solidFill>
            <a:latin typeface="+mn-ea"/>
            <a:ea typeface="+mn-ea"/>
          </a:endParaRPr>
        </a:p>
      </xdr:txBody>
    </xdr:sp>
    <xdr:clientData/>
  </xdr:twoCellAnchor>
  <xdr:twoCellAnchor>
    <xdr:from>
      <xdr:col>26</xdr:col>
      <xdr:colOff>122648</xdr:colOff>
      <xdr:row>745</xdr:row>
      <xdr:rowOff>124635</xdr:rowOff>
    </xdr:from>
    <xdr:to>
      <xdr:col>46</xdr:col>
      <xdr:colOff>119529</xdr:colOff>
      <xdr:row>751</xdr:row>
      <xdr:rowOff>26894</xdr:rowOff>
    </xdr:to>
    <xdr:sp macro="" textlink="">
      <xdr:nvSpPr>
        <xdr:cNvPr id="6" name="AutoShape 30">
          <a:extLst>
            <a:ext uri="{FF2B5EF4-FFF2-40B4-BE49-F238E27FC236}">
              <a16:creationId xmlns:a16="http://schemas.microsoft.com/office/drawing/2014/main" id="{5E82781E-CC98-4BCC-9D45-9BEB59D42A38}"/>
            </a:ext>
          </a:extLst>
        </xdr:cNvPr>
        <xdr:cNvSpPr>
          <a:spLocks noChangeArrowheads="1"/>
        </xdr:cNvSpPr>
      </xdr:nvSpPr>
      <xdr:spPr bwMode="auto">
        <a:xfrm>
          <a:off x="5405848" y="54518735"/>
          <a:ext cx="4060881" cy="20358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知恵・情報・技術・人材が高い水準で揃う大学等において、組織の長のリーダーシップの下、情報科学技術を核として様々な研究成果を統合しつつ、産業界、自治体、他の研究機関等と連携して社会実装を目指す取組を支援し、</a:t>
          </a:r>
          <a:r>
            <a:rPr lang="en-US" altLang="ja-JP" sz="1400" b="0" i="0" u="none" strike="noStrike" baseline="0">
              <a:solidFill>
                <a:srgbClr val="000000"/>
              </a:solidFill>
              <a:latin typeface="ＭＳ Ｐゴシック"/>
              <a:ea typeface="+mn-ea"/>
            </a:rPr>
            <a:t>Society5.0</a:t>
          </a:r>
          <a:r>
            <a:rPr lang="ja-JP" altLang="en-US" sz="1400" b="0" i="0" u="none" strike="noStrike" baseline="0">
              <a:solidFill>
                <a:srgbClr val="000000"/>
              </a:solidFill>
              <a:latin typeface="ＭＳ Ｐゴシック"/>
              <a:ea typeface="+mn-ea"/>
            </a:rPr>
            <a:t>の実証・課題解決の先端中核拠点を創成する。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11</v>
      </c>
      <c r="AT2" s="936"/>
      <c r="AU2" s="936"/>
      <c r="AV2" s="52" t="str">
        <f>IF(AW2="", "", "-")</f>
        <v/>
      </c>
      <c r="AW2" s="902"/>
      <c r="AX2" s="902"/>
    </row>
    <row r="3" spans="1:50" ht="21" customHeight="1" thickBot="1" x14ac:dyDescent="0.2">
      <c r="A3" s="851" t="s">
        <v>535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550</v>
      </c>
      <c r="AK3" s="853"/>
      <c r="AL3" s="853"/>
      <c r="AM3" s="853"/>
      <c r="AN3" s="853"/>
      <c r="AO3" s="853"/>
      <c r="AP3" s="853"/>
      <c r="AQ3" s="853"/>
      <c r="AR3" s="853"/>
      <c r="AS3" s="853"/>
      <c r="AT3" s="853"/>
      <c r="AU3" s="853"/>
      <c r="AV3" s="853"/>
      <c r="AW3" s="853"/>
      <c r="AX3" s="24" t="s">
        <v>65</v>
      </c>
    </row>
    <row r="4" spans="1:50" ht="24.75" customHeight="1" x14ac:dyDescent="0.15">
      <c r="A4" s="734" t="s">
        <v>25</v>
      </c>
      <c r="B4" s="735"/>
      <c r="C4" s="735"/>
      <c r="D4" s="735"/>
      <c r="E4" s="735"/>
      <c r="F4" s="735"/>
      <c r="G4" s="712" t="s">
        <v>553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66" t="s">
        <v>471</v>
      </c>
      <c r="H5" s="867"/>
      <c r="I5" s="867"/>
      <c r="J5" s="867"/>
      <c r="K5" s="867"/>
      <c r="L5" s="867"/>
      <c r="M5" s="868" t="s">
        <v>66</v>
      </c>
      <c r="N5" s="869"/>
      <c r="O5" s="869"/>
      <c r="P5" s="869"/>
      <c r="Q5" s="869"/>
      <c r="R5" s="870"/>
      <c r="S5" s="871" t="s">
        <v>87</v>
      </c>
      <c r="T5" s="867"/>
      <c r="U5" s="867"/>
      <c r="V5" s="867"/>
      <c r="W5" s="867"/>
      <c r="X5" s="872"/>
      <c r="Y5" s="728" t="s">
        <v>3</v>
      </c>
      <c r="Z5" s="534"/>
      <c r="AA5" s="534"/>
      <c r="AB5" s="534"/>
      <c r="AC5" s="534"/>
      <c r="AD5" s="535"/>
      <c r="AE5" s="729" t="s">
        <v>555</v>
      </c>
      <c r="AF5" s="729"/>
      <c r="AG5" s="729"/>
      <c r="AH5" s="729"/>
      <c r="AI5" s="729"/>
      <c r="AJ5" s="729"/>
      <c r="AK5" s="729"/>
      <c r="AL5" s="729"/>
      <c r="AM5" s="729"/>
      <c r="AN5" s="729"/>
      <c r="AO5" s="729"/>
      <c r="AP5" s="730"/>
      <c r="AQ5" s="731" t="s">
        <v>556</v>
      </c>
      <c r="AR5" s="732"/>
      <c r="AS5" s="732"/>
      <c r="AT5" s="732"/>
      <c r="AU5" s="732"/>
      <c r="AV5" s="732"/>
      <c r="AW5" s="732"/>
      <c r="AX5" s="733"/>
    </row>
    <row r="6" spans="1:50" ht="28.5" customHeight="1" x14ac:dyDescent="0.15">
      <c r="A6" s="736" t="s">
        <v>4</v>
      </c>
      <c r="B6" s="737"/>
      <c r="C6" s="737"/>
      <c r="D6" s="737"/>
      <c r="E6" s="737"/>
      <c r="F6" s="73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471" t="s">
        <v>22</v>
      </c>
      <c r="B7" s="472"/>
      <c r="C7" s="472"/>
      <c r="D7" s="472"/>
      <c r="E7" s="472"/>
      <c r="F7" s="473"/>
      <c r="G7" s="474" t="s">
        <v>557</v>
      </c>
      <c r="H7" s="475"/>
      <c r="I7" s="475"/>
      <c r="J7" s="475"/>
      <c r="K7" s="475"/>
      <c r="L7" s="475"/>
      <c r="M7" s="475"/>
      <c r="N7" s="475"/>
      <c r="O7" s="475"/>
      <c r="P7" s="475"/>
      <c r="Q7" s="475"/>
      <c r="R7" s="475"/>
      <c r="S7" s="475"/>
      <c r="T7" s="475"/>
      <c r="U7" s="475"/>
      <c r="V7" s="475"/>
      <c r="W7" s="475"/>
      <c r="X7" s="476"/>
      <c r="Y7" s="914" t="s">
        <v>548</v>
      </c>
      <c r="Z7" s="464"/>
      <c r="AA7" s="464"/>
      <c r="AB7" s="464"/>
      <c r="AC7" s="464"/>
      <c r="AD7" s="915"/>
      <c r="AE7" s="904" t="s">
        <v>558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71" t="s">
        <v>389</v>
      </c>
      <c r="B8" s="472"/>
      <c r="C8" s="472"/>
      <c r="D8" s="472"/>
      <c r="E8" s="472"/>
      <c r="F8" s="473"/>
      <c r="G8" s="937" t="str">
        <f>入力規則等!A26</f>
        <v>科学技術・イノベーション</v>
      </c>
      <c r="H8" s="674"/>
      <c r="I8" s="674"/>
      <c r="J8" s="674"/>
      <c r="K8" s="674"/>
      <c r="L8" s="674"/>
      <c r="M8" s="674"/>
      <c r="N8" s="674"/>
      <c r="O8" s="674"/>
      <c r="P8" s="674"/>
      <c r="Q8" s="674"/>
      <c r="R8" s="674"/>
      <c r="S8" s="674"/>
      <c r="T8" s="674"/>
      <c r="U8" s="674"/>
      <c r="V8" s="674"/>
      <c r="W8" s="674"/>
      <c r="X8" s="938"/>
      <c r="Y8" s="873" t="s">
        <v>390</v>
      </c>
      <c r="Z8" s="874"/>
      <c r="AA8" s="874"/>
      <c r="AB8" s="874"/>
      <c r="AC8" s="874"/>
      <c r="AD8" s="875"/>
      <c r="AE8" s="673" t="str">
        <f>入力規則等!K13</f>
        <v>文教及び科学振興</v>
      </c>
      <c r="AF8" s="674"/>
      <c r="AG8" s="674"/>
      <c r="AH8" s="674"/>
      <c r="AI8" s="674"/>
      <c r="AJ8" s="674"/>
      <c r="AK8" s="674"/>
      <c r="AL8" s="674"/>
      <c r="AM8" s="674"/>
      <c r="AN8" s="674"/>
      <c r="AO8" s="674"/>
      <c r="AP8" s="674"/>
      <c r="AQ8" s="674"/>
      <c r="AR8" s="674"/>
      <c r="AS8" s="674"/>
      <c r="AT8" s="674"/>
      <c r="AU8" s="674"/>
      <c r="AV8" s="674"/>
      <c r="AW8" s="674"/>
      <c r="AX8" s="675"/>
    </row>
    <row r="9" spans="1:50" ht="58.5" customHeight="1" x14ac:dyDescent="0.15">
      <c r="A9" s="876" t="s">
        <v>23</v>
      </c>
      <c r="B9" s="877"/>
      <c r="C9" s="877"/>
      <c r="D9" s="877"/>
      <c r="E9" s="877"/>
      <c r="F9" s="877"/>
      <c r="G9" s="498" t="s">
        <v>559</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80.25" customHeight="1" x14ac:dyDescent="0.15">
      <c r="A10" s="679" t="s">
        <v>30</v>
      </c>
      <c r="B10" s="680"/>
      <c r="C10" s="680"/>
      <c r="D10" s="680"/>
      <c r="E10" s="680"/>
      <c r="F10" s="680"/>
      <c r="G10" s="916" t="s">
        <v>560</v>
      </c>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8"/>
    </row>
    <row r="11" spans="1:50" ht="35.25" customHeight="1" x14ac:dyDescent="0.15">
      <c r="A11" s="679" t="s">
        <v>5</v>
      </c>
      <c r="B11" s="680"/>
      <c r="C11" s="680"/>
      <c r="D11" s="680"/>
      <c r="E11" s="680"/>
      <c r="F11" s="688"/>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39" t="s">
        <v>24</v>
      </c>
      <c r="B12" s="940"/>
      <c r="C12" s="940"/>
      <c r="D12" s="940"/>
      <c r="E12" s="940"/>
      <c r="F12" s="941"/>
      <c r="G12" s="846"/>
      <c r="H12" s="847"/>
      <c r="I12" s="847"/>
      <c r="J12" s="847"/>
      <c r="K12" s="847"/>
      <c r="L12" s="847"/>
      <c r="M12" s="847"/>
      <c r="N12" s="847"/>
      <c r="O12" s="847"/>
      <c r="P12" s="239" t="s">
        <v>357</v>
      </c>
      <c r="Q12" s="240"/>
      <c r="R12" s="240"/>
      <c r="S12" s="240"/>
      <c r="T12" s="240"/>
      <c r="U12" s="240"/>
      <c r="V12" s="241"/>
      <c r="W12" s="239" t="s">
        <v>363</v>
      </c>
      <c r="X12" s="240"/>
      <c r="Y12" s="240"/>
      <c r="Z12" s="240"/>
      <c r="AA12" s="240"/>
      <c r="AB12" s="240"/>
      <c r="AC12" s="241"/>
      <c r="AD12" s="239" t="s">
        <v>472</v>
      </c>
      <c r="AE12" s="240"/>
      <c r="AF12" s="240"/>
      <c r="AG12" s="240"/>
      <c r="AH12" s="240"/>
      <c r="AI12" s="240"/>
      <c r="AJ12" s="241"/>
      <c r="AK12" s="239" t="s">
        <v>536</v>
      </c>
      <c r="AL12" s="240"/>
      <c r="AM12" s="240"/>
      <c r="AN12" s="240"/>
      <c r="AO12" s="240"/>
      <c r="AP12" s="240"/>
      <c r="AQ12" s="241"/>
      <c r="AR12" s="239" t="s">
        <v>537</v>
      </c>
      <c r="AS12" s="240"/>
      <c r="AT12" s="240"/>
      <c r="AU12" s="240"/>
      <c r="AV12" s="240"/>
      <c r="AW12" s="240"/>
      <c r="AX12" s="681"/>
    </row>
    <row r="13" spans="1:50" ht="21" customHeight="1" x14ac:dyDescent="0.15">
      <c r="A13" s="631"/>
      <c r="B13" s="632"/>
      <c r="C13" s="632"/>
      <c r="D13" s="632"/>
      <c r="E13" s="632"/>
      <c r="F13" s="633"/>
      <c r="G13" s="682" t="s">
        <v>6</v>
      </c>
      <c r="H13" s="683"/>
      <c r="I13" s="501" t="s">
        <v>7</v>
      </c>
      <c r="J13" s="502"/>
      <c r="K13" s="502"/>
      <c r="L13" s="502"/>
      <c r="M13" s="502"/>
      <c r="N13" s="502"/>
      <c r="O13" s="503"/>
      <c r="P13" s="676" t="s">
        <v>557</v>
      </c>
      <c r="Q13" s="677"/>
      <c r="R13" s="677"/>
      <c r="S13" s="677"/>
      <c r="T13" s="677"/>
      <c r="U13" s="677"/>
      <c r="V13" s="678"/>
      <c r="W13" s="676" t="s">
        <v>557</v>
      </c>
      <c r="X13" s="677"/>
      <c r="Y13" s="677"/>
      <c r="Z13" s="677"/>
      <c r="AA13" s="677"/>
      <c r="AB13" s="677"/>
      <c r="AC13" s="678"/>
      <c r="AD13" s="676" t="s">
        <v>618</v>
      </c>
      <c r="AE13" s="677"/>
      <c r="AF13" s="677"/>
      <c r="AG13" s="677"/>
      <c r="AH13" s="677"/>
      <c r="AI13" s="677"/>
      <c r="AJ13" s="678"/>
      <c r="AK13" s="676">
        <v>700</v>
      </c>
      <c r="AL13" s="677"/>
      <c r="AM13" s="677"/>
      <c r="AN13" s="677"/>
      <c r="AO13" s="677"/>
      <c r="AP13" s="677"/>
      <c r="AQ13" s="678"/>
      <c r="AR13" s="911">
        <v>700</v>
      </c>
      <c r="AS13" s="912"/>
      <c r="AT13" s="912"/>
      <c r="AU13" s="912"/>
      <c r="AV13" s="912"/>
      <c r="AW13" s="912"/>
      <c r="AX13" s="913"/>
    </row>
    <row r="14" spans="1:50" ht="21" customHeight="1" x14ac:dyDescent="0.15">
      <c r="A14" s="631"/>
      <c r="B14" s="632"/>
      <c r="C14" s="632"/>
      <c r="D14" s="632"/>
      <c r="E14" s="632"/>
      <c r="F14" s="633"/>
      <c r="G14" s="684"/>
      <c r="H14" s="685"/>
      <c r="I14" s="741" t="s">
        <v>8</v>
      </c>
      <c r="J14" s="746"/>
      <c r="K14" s="746"/>
      <c r="L14" s="746"/>
      <c r="M14" s="746"/>
      <c r="N14" s="746"/>
      <c r="O14" s="747"/>
      <c r="P14" s="676" t="s">
        <v>557</v>
      </c>
      <c r="Q14" s="677"/>
      <c r="R14" s="677"/>
      <c r="S14" s="677"/>
      <c r="T14" s="677"/>
      <c r="U14" s="677"/>
      <c r="V14" s="678"/>
      <c r="W14" s="676" t="s">
        <v>557</v>
      </c>
      <c r="X14" s="677"/>
      <c r="Y14" s="677"/>
      <c r="Z14" s="677"/>
      <c r="AA14" s="677"/>
      <c r="AB14" s="677"/>
      <c r="AC14" s="678"/>
      <c r="AD14" s="676" t="s">
        <v>557</v>
      </c>
      <c r="AE14" s="677"/>
      <c r="AF14" s="677"/>
      <c r="AG14" s="677"/>
      <c r="AH14" s="677"/>
      <c r="AI14" s="677"/>
      <c r="AJ14" s="678"/>
      <c r="AK14" s="676" t="s">
        <v>633</v>
      </c>
      <c r="AL14" s="677"/>
      <c r="AM14" s="677"/>
      <c r="AN14" s="677"/>
      <c r="AO14" s="677"/>
      <c r="AP14" s="677"/>
      <c r="AQ14" s="678"/>
      <c r="AR14" s="780"/>
      <c r="AS14" s="780"/>
      <c r="AT14" s="780"/>
      <c r="AU14" s="780"/>
      <c r="AV14" s="780"/>
      <c r="AW14" s="780"/>
      <c r="AX14" s="781"/>
    </row>
    <row r="15" spans="1:50" ht="21" customHeight="1" x14ac:dyDescent="0.15">
      <c r="A15" s="631"/>
      <c r="B15" s="632"/>
      <c r="C15" s="632"/>
      <c r="D15" s="632"/>
      <c r="E15" s="632"/>
      <c r="F15" s="633"/>
      <c r="G15" s="684"/>
      <c r="H15" s="685"/>
      <c r="I15" s="741" t="s">
        <v>51</v>
      </c>
      <c r="J15" s="742"/>
      <c r="K15" s="742"/>
      <c r="L15" s="742"/>
      <c r="M15" s="742"/>
      <c r="N15" s="742"/>
      <c r="O15" s="743"/>
      <c r="P15" s="676" t="s">
        <v>557</v>
      </c>
      <c r="Q15" s="677"/>
      <c r="R15" s="677"/>
      <c r="S15" s="677"/>
      <c r="T15" s="677"/>
      <c r="U15" s="677"/>
      <c r="V15" s="678"/>
      <c r="W15" s="676" t="s">
        <v>557</v>
      </c>
      <c r="X15" s="677"/>
      <c r="Y15" s="677"/>
      <c r="Z15" s="677"/>
      <c r="AA15" s="677"/>
      <c r="AB15" s="677"/>
      <c r="AC15" s="678"/>
      <c r="AD15" s="676" t="s">
        <v>557</v>
      </c>
      <c r="AE15" s="677"/>
      <c r="AF15" s="677"/>
      <c r="AG15" s="677"/>
      <c r="AH15" s="677"/>
      <c r="AI15" s="677"/>
      <c r="AJ15" s="678"/>
      <c r="AK15" s="676" t="s">
        <v>557</v>
      </c>
      <c r="AL15" s="677"/>
      <c r="AM15" s="677"/>
      <c r="AN15" s="677"/>
      <c r="AO15" s="677"/>
      <c r="AP15" s="677"/>
      <c r="AQ15" s="678"/>
      <c r="AR15" s="676" t="s">
        <v>634</v>
      </c>
      <c r="AS15" s="677"/>
      <c r="AT15" s="677"/>
      <c r="AU15" s="677"/>
      <c r="AV15" s="677"/>
      <c r="AW15" s="677"/>
      <c r="AX15" s="919"/>
    </row>
    <row r="16" spans="1:50" ht="21" customHeight="1" x14ac:dyDescent="0.15">
      <c r="A16" s="631"/>
      <c r="B16" s="632"/>
      <c r="C16" s="632"/>
      <c r="D16" s="632"/>
      <c r="E16" s="632"/>
      <c r="F16" s="633"/>
      <c r="G16" s="684"/>
      <c r="H16" s="685"/>
      <c r="I16" s="741" t="s">
        <v>52</v>
      </c>
      <c r="J16" s="742"/>
      <c r="K16" s="742"/>
      <c r="L16" s="742"/>
      <c r="M16" s="742"/>
      <c r="N16" s="742"/>
      <c r="O16" s="743"/>
      <c r="P16" s="676" t="s">
        <v>557</v>
      </c>
      <c r="Q16" s="677"/>
      <c r="R16" s="677"/>
      <c r="S16" s="677"/>
      <c r="T16" s="677"/>
      <c r="U16" s="677"/>
      <c r="V16" s="678"/>
      <c r="W16" s="676" t="s">
        <v>557</v>
      </c>
      <c r="X16" s="677"/>
      <c r="Y16" s="677"/>
      <c r="Z16" s="677"/>
      <c r="AA16" s="677"/>
      <c r="AB16" s="677"/>
      <c r="AC16" s="678"/>
      <c r="AD16" s="676" t="s">
        <v>557</v>
      </c>
      <c r="AE16" s="677"/>
      <c r="AF16" s="677"/>
      <c r="AG16" s="677"/>
      <c r="AH16" s="677"/>
      <c r="AI16" s="677"/>
      <c r="AJ16" s="678"/>
      <c r="AK16" s="676" t="s">
        <v>634</v>
      </c>
      <c r="AL16" s="677"/>
      <c r="AM16" s="677"/>
      <c r="AN16" s="677"/>
      <c r="AO16" s="677"/>
      <c r="AP16" s="677"/>
      <c r="AQ16" s="678"/>
      <c r="AR16" s="785"/>
      <c r="AS16" s="786"/>
      <c r="AT16" s="786"/>
      <c r="AU16" s="786"/>
      <c r="AV16" s="786"/>
      <c r="AW16" s="786"/>
      <c r="AX16" s="787"/>
    </row>
    <row r="17" spans="1:50" ht="24.75" customHeight="1" x14ac:dyDescent="0.15">
      <c r="A17" s="631"/>
      <c r="B17" s="632"/>
      <c r="C17" s="632"/>
      <c r="D17" s="632"/>
      <c r="E17" s="632"/>
      <c r="F17" s="633"/>
      <c r="G17" s="684"/>
      <c r="H17" s="685"/>
      <c r="I17" s="741" t="s">
        <v>50</v>
      </c>
      <c r="J17" s="746"/>
      <c r="K17" s="746"/>
      <c r="L17" s="746"/>
      <c r="M17" s="746"/>
      <c r="N17" s="746"/>
      <c r="O17" s="747"/>
      <c r="P17" s="676" t="s">
        <v>557</v>
      </c>
      <c r="Q17" s="677"/>
      <c r="R17" s="677"/>
      <c r="S17" s="677"/>
      <c r="T17" s="677"/>
      <c r="U17" s="677"/>
      <c r="V17" s="678"/>
      <c r="W17" s="676" t="s">
        <v>557</v>
      </c>
      <c r="X17" s="677"/>
      <c r="Y17" s="677"/>
      <c r="Z17" s="677"/>
      <c r="AA17" s="677"/>
      <c r="AB17" s="677"/>
      <c r="AC17" s="678"/>
      <c r="AD17" s="676" t="s">
        <v>557</v>
      </c>
      <c r="AE17" s="677"/>
      <c r="AF17" s="677"/>
      <c r="AG17" s="677"/>
      <c r="AH17" s="677"/>
      <c r="AI17" s="677"/>
      <c r="AJ17" s="678"/>
      <c r="AK17" s="676" t="s">
        <v>634</v>
      </c>
      <c r="AL17" s="677"/>
      <c r="AM17" s="677"/>
      <c r="AN17" s="677"/>
      <c r="AO17" s="677"/>
      <c r="AP17" s="677"/>
      <c r="AQ17" s="678"/>
      <c r="AR17" s="909"/>
      <c r="AS17" s="909"/>
      <c r="AT17" s="909"/>
      <c r="AU17" s="909"/>
      <c r="AV17" s="909"/>
      <c r="AW17" s="909"/>
      <c r="AX17" s="910"/>
    </row>
    <row r="18" spans="1:50" ht="24.75" customHeight="1" x14ac:dyDescent="0.15">
      <c r="A18" s="631"/>
      <c r="B18" s="632"/>
      <c r="C18" s="632"/>
      <c r="D18" s="632"/>
      <c r="E18" s="632"/>
      <c r="F18" s="633"/>
      <c r="G18" s="686"/>
      <c r="H18" s="687"/>
      <c r="I18" s="670" t="s">
        <v>20</v>
      </c>
      <c r="J18" s="671"/>
      <c r="K18" s="671"/>
      <c r="L18" s="671"/>
      <c r="M18" s="671"/>
      <c r="N18" s="671"/>
      <c r="O18" s="672"/>
      <c r="P18" s="862">
        <f>SUM(P13:V17)</f>
        <v>0</v>
      </c>
      <c r="Q18" s="863"/>
      <c r="R18" s="863"/>
      <c r="S18" s="863"/>
      <c r="T18" s="863"/>
      <c r="U18" s="863"/>
      <c r="V18" s="864"/>
      <c r="W18" s="862">
        <f>SUM(W13:AC17)</f>
        <v>0</v>
      </c>
      <c r="X18" s="863"/>
      <c r="Y18" s="863"/>
      <c r="Z18" s="863"/>
      <c r="AA18" s="863"/>
      <c r="AB18" s="863"/>
      <c r="AC18" s="864"/>
      <c r="AD18" s="862">
        <f>SUM(AD13:AJ17)</f>
        <v>0</v>
      </c>
      <c r="AE18" s="863"/>
      <c r="AF18" s="863"/>
      <c r="AG18" s="863"/>
      <c r="AH18" s="863"/>
      <c r="AI18" s="863"/>
      <c r="AJ18" s="864"/>
      <c r="AK18" s="862">
        <f>SUM(AK13:AQ17)</f>
        <v>700</v>
      </c>
      <c r="AL18" s="863"/>
      <c r="AM18" s="863"/>
      <c r="AN18" s="863"/>
      <c r="AO18" s="863"/>
      <c r="AP18" s="863"/>
      <c r="AQ18" s="864"/>
      <c r="AR18" s="862">
        <f>SUM(AR13:AX17)</f>
        <v>700</v>
      </c>
      <c r="AS18" s="863"/>
      <c r="AT18" s="863"/>
      <c r="AU18" s="863"/>
      <c r="AV18" s="863"/>
      <c r="AW18" s="863"/>
      <c r="AX18" s="865"/>
    </row>
    <row r="19" spans="1:50" ht="24.75" customHeight="1" x14ac:dyDescent="0.15">
      <c r="A19" s="631"/>
      <c r="B19" s="632"/>
      <c r="C19" s="632"/>
      <c r="D19" s="632"/>
      <c r="E19" s="632"/>
      <c r="F19" s="633"/>
      <c r="G19" s="860" t="s">
        <v>9</v>
      </c>
      <c r="H19" s="861"/>
      <c r="I19" s="861"/>
      <c r="J19" s="861"/>
      <c r="K19" s="861"/>
      <c r="L19" s="861"/>
      <c r="M19" s="861"/>
      <c r="N19" s="861"/>
      <c r="O19" s="861"/>
      <c r="P19" s="676">
        <v>0</v>
      </c>
      <c r="Q19" s="677"/>
      <c r="R19" s="677"/>
      <c r="S19" s="677"/>
      <c r="T19" s="677"/>
      <c r="U19" s="677"/>
      <c r="V19" s="678"/>
      <c r="W19" s="676">
        <v>0</v>
      </c>
      <c r="X19" s="677"/>
      <c r="Y19" s="677"/>
      <c r="Z19" s="677"/>
      <c r="AA19" s="677"/>
      <c r="AB19" s="677"/>
      <c r="AC19" s="678"/>
      <c r="AD19" s="676">
        <v>0</v>
      </c>
      <c r="AE19" s="677"/>
      <c r="AF19" s="677"/>
      <c r="AG19" s="677"/>
      <c r="AH19" s="677"/>
      <c r="AI19" s="677"/>
      <c r="AJ19" s="678"/>
      <c r="AK19" s="783"/>
      <c r="AL19" s="783"/>
      <c r="AM19" s="783"/>
      <c r="AN19" s="783"/>
      <c r="AO19" s="783"/>
      <c r="AP19" s="783"/>
      <c r="AQ19" s="783"/>
      <c r="AR19" s="783"/>
      <c r="AS19" s="783"/>
      <c r="AT19" s="783"/>
      <c r="AU19" s="783"/>
      <c r="AV19" s="783"/>
      <c r="AW19" s="783"/>
      <c r="AX19" s="784"/>
    </row>
    <row r="20" spans="1:50" ht="24.75" customHeight="1" x14ac:dyDescent="0.15">
      <c r="A20" s="631"/>
      <c r="B20" s="632"/>
      <c r="C20" s="632"/>
      <c r="D20" s="632"/>
      <c r="E20" s="632"/>
      <c r="F20" s="633"/>
      <c r="G20" s="860" t="s">
        <v>10</v>
      </c>
      <c r="H20" s="861"/>
      <c r="I20" s="861"/>
      <c r="J20" s="861"/>
      <c r="K20" s="861"/>
      <c r="L20" s="861"/>
      <c r="M20" s="861"/>
      <c r="N20" s="861"/>
      <c r="O20" s="861"/>
      <c r="P20" s="850" t="str">
        <f>IF(P18=0, "-", SUM(P19)/P18)</f>
        <v>-</v>
      </c>
      <c r="Q20" s="850"/>
      <c r="R20" s="850"/>
      <c r="S20" s="850"/>
      <c r="T20" s="850"/>
      <c r="U20" s="850"/>
      <c r="V20" s="850"/>
      <c r="W20" s="850" t="str">
        <f t="shared" ref="W20" si="0">IF(W18=0, "-", SUM(W19)/W18)</f>
        <v>-</v>
      </c>
      <c r="X20" s="850"/>
      <c r="Y20" s="850"/>
      <c r="Z20" s="850"/>
      <c r="AA20" s="850"/>
      <c r="AB20" s="850"/>
      <c r="AC20" s="850"/>
      <c r="AD20" s="850" t="str">
        <f t="shared" ref="AD20" si="1">IF(AD18=0, "-", SUM(AD19)/AD18)</f>
        <v>-</v>
      </c>
      <c r="AE20" s="850"/>
      <c r="AF20" s="850"/>
      <c r="AG20" s="850"/>
      <c r="AH20" s="850"/>
      <c r="AI20" s="850"/>
      <c r="AJ20" s="850"/>
      <c r="AK20" s="783"/>
      <c r="AL20" s="783"/>
      <c r="AM20" s="783"/>
      <c r="AN20" s="783"/>
      <c r="AO20" s="783"/>
      <c r="AP20" s="783"/>
      <c r="AQ20" s="782"/>
      <c r="AR20" s="782"/>
      <c r="AS20" s="782"/>
      <c r="AT20" s="782"/>
      <c r="AU20" s="783"/>
      <c r="AV20" s="783"/>
      <c r="AW20" s="783"/>
      <c r="AX20" s="784"/>
    </row>
    <row r="21" spans="1:50" ht="25.5" customHeight="1" x14ac:dyDescent="0.15">
      <c r="A21" s="876"/>
      <c r="B21" s="877"/>
      <c r="C21" s="877"/>
      <c r="D21" s="877"/>
      <c r="E21" s="877"/>
      <c r="F21" s="942"/>
      <c r="G21" s="848" t="s">
        <v>497</v>
      </c>
      <c r="H21" s="849"/>
      <c r="I21" s="849"/>
      <c r="J21" s="849"/>
      <c r="K21" s="849"/>
      <c r="L21" s="849"/>
      <c r="M21" s="849"/>
      <c r="N21" s="849"/>
      <c r="O21" s="849"/>
      <c r="P21" s="850" t="str">
        <f>IF(P19=0, "-", SUM(P19)/SUM(P13,P14))</f>
        <v>-</v>
      </c>
      <c r="Q21" s="850"/>
      <c r="R21" s="850"/>
      <c r="S21" s="850"/>
      <c r="T21" s="850"/>
      <c r="U21" s="850"/>
      <c r="V21" s="850"/>
      <c r="W21" s="850" t="str">
        <f t="shared" ref="W21" si="2">IF(W19=0, "-", SUM(W19)/SUM(W13,W14))</f>
        <v>-</v>
      </c>
      <c r="X21" s="850"/>
      <c r="Y21" s="850"/>
      <c r="Z21" s="850"/>
      <c r="AA21" s="850"/>
      <c r="AB21" s="850"/>
      <c r="AC21" s="850"/>
      <c r="AD21" s="850" t="str">
        <f t="shared" ref="AD21" si="3">IF(AD19=0, "-", SUM(AD19)/SUM(AD13,AD14))</f>
        <v>-</v>
      </c>
      <c r="AE21" s="850"/>
      <c r="AF21" s="850"/>
      <c r="AG21" s="850"/>
      <c r="AH21" s="850"/>
      <c r="AI21" s="850"/>
      <c r="AJ21" s="850"/>
      <c r="AK21" s="783"/>
      <c r="AL21" s="783"/>
      <c r="AM21" s="783"/>
      <c r="AN21" s="783"/>
      <c r="AO21" s="783"/>
      <c r="AP21" s="783"/>
      <c r="AQ21" s="782"/>
      <c r="AR21" s="782"/>
      <c r="AS21" s="782"/>
      <c r="AT21" s="782"/>
      <c r="AU21" s="783"/>
      <c r="AV21" s="783"/>
      <c r="AW21" s="783"/>
      <c r="AX21" s="784"/>
    </row>
    <row r="22" spans="1:50" ht="18.75" customHeight="1" x14ac:dyDescent="0.15">
      <c r="A22" s="960" t="s">
        <v>540</v>
      </c>
      <c r="B22" s="961"/>
      <c r="C22" s="961"/>
      <c r="D22" s="961"/>
      <c r="E22" s="961"/>
      <c r="F22" s="962"/>
      <c r="G22" s="947" t="s">
        <v>474</v>
      </c>
      <c r="H22" s="333"/>
      <c r="I22" s="333"/>
      <c r="J22" s="333"/>
      <c r="K22" s="333"/>
      <c r="L22" s="333"/>
      <c r="M22" s="333"/>
      <c r="N22" s="333"/>
      <c r="O22" s="334"/>
      <c r="P22" s="923" t="s">
        <v>538</v>
      </c>
      <c r="Q22" s="333"/>
      <c r="R22" s="333"/>
      <c r="S22" s="333"/>
      <c r="T22" s="333"/>
      <c r="U22" s="333"/>
      <c r="V22" s="334"/>
      <c r="W22" s="923" t="s">
        <v>539</v>
      </c>
      <c r="X22" s="333"/>
      <c r="Y22" s="333"/>
      <c r="Z22" s="333"/>
      <c r="AA22" s="333"/>
      <c r="AB22" s="333"/>
      <c r="AC22" s="334"/>
      <c r="AD22" s="923" t="s">
        <v>473</v>
      </c>
      <c r="AE22" s="333"/>
      <c r="AF22" s="333"/>
      <c r="AG22" s="333"/>
      <c r="AH22" s="333"/>
      <c r="AI22" s="333"/>
      <c r="AJ22" s="333"/>
      <c r="AK22" s="333"/>
      <c r="AL22" s="333"/>
      <c r="AM22" s="333"/>
      <c r="AN22" s="333"/>
      <c r="AO22" s="333"/>
      <c r="AP22" s="333"/>
      <c r="AQ22" s="333"/>
      <c r="AR22" s="333"/>
      <c r="AS22" s="333"/>
      <c r="AT22" s="333"/>
      <c r="AU22" s="333"/>
      <c r="AV22" s="333"/>
      <c r="AW22" s="333"/>
      <c r="AX22" s="969"/>
    </row>
    <row r="23" spans="1:50" ht="36" customHeight="1" x14ac:dyDescent="0.15">
      <c r="A23" s="963"/>
      <c r="B23" s="964"/>
      <c r="C23" s="964"/>
      <c r="D23" s="964"/>
      <c r="E23" s="964"/>
      <c r="F23" s="965"/>
      <c r="G23" s="948" t="s">
        <v>597</v>
      </c>
      <c r="H23" s="949"/>
      <c r="I23" s="949"/>
      <c r="J23" s="949"/>
      <c r="K23" s="949"/>
      <c r="L23" s="949"/>
      <c r="M23" s="949"/>
      <c r="N23" s="949"/>
      <c r="O23" s="950"/>
      <c r="P23" s="911">
        <v>700</v>
      </c>
      <c r="Q23" s="912"/>
      <c r="R23" s="912"/>
      <c r="S23" s="912"/>
      <c r="T23" s="912"/>
      <c r="U23" s="912"/>
      <c r="V23" s="924"/>
      <c r="W23" s="911">
        <v>700</v>
      </c>
      <c r="X23" s="912"/>
      <c r="Y23" s="912"/>
      <c r="Z23" s="912"/>
      <c r="AA23" s="912"/>
      <c r="AB23" s="912"/>
      <c r="AC23" s="92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76"/>
      <c r="Q24" s="677"/>
      <c r="R24" s="677"/>
      <c r="S24" s="677"/>
      <c r="T24" s="677"/>
      <c r="U24" s="677"/>
      <c r="V24" s="678"/>
      <c r="W24" s="676"/>
      <c r="X24" s="677"/>
      <c r="Y24" s="677"/>
      <c r="Z24" s="677"/>
      <c r="AA24" s="677"/>
      <c r="AB24" s="677"/>
      <c r="AC24" s="67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76"/>
      <c r="Q25" s="677"/>
      <c r="R25" s="677"/>
      <c r="S25" s="677"/>
      <c r="T25" s="677"/>
      <c r="U25" s="677"/>
      <c r="V25" s="678"/>
      <c r="W25" s="676"/>
      <c r="X25" s="677"/>
      <c r="Y25" s="677"/>
      <c r="Z25" s="677"/>
      <c r="AA25" s="677"/>
      <c r="AB25" s="677"/>
      <c r="AC25" s="67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76"/>
      <c r="Q26" s="677"/>
      <c r="R26" s="677"/>
      <c r="S26" s="677"/>
      <c r="T26" s="677"/>
      <c r="U26" s="677"/>
      <c r="V26" s="678"/>
      <c r="W26" s="676"/>
      <c r="X26" s="677"/>
      <c r="Y26" s="677"/>
      <c r="Z26" s="677"/>
      <c r="AA26" s="677"/>
      <c r="AB26" s="677"/>
      <c r="AC26" s="67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76"/>
      <c r="Q27" s="677"/>
      <c r="R27" s="677"/>
      <c r="S27" s="677"/>
      <c r="T27" s="677"/>
      <c r="U27" s="677"/>
      <c r="V27" s="678"/>
      <c r="W27" s="676"/>
      <c r="X27" s="677"/>
      <c r="Y27" s="677"/>
      <c r="Z27" s="677"/>
      <c r="AA27" s="677"/>
      <c r="AB27" s="677"/>
      <c r="AC27" s="67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62">
        <f>P29-SUM(P23:P27)</f>
        <v>0</v>
      </c>
      <c r="Q28" s="863"/>
      <c r="R28" s="863"/>
      <c r="S28" s="863"/>
      <c r="T28" s="863"/>
      <c r="U28" s="863"/>
      <c r="V28" s="864"/>
      <c r="W28" s="862">
        <f>W29-SUM(W23:W27)</f>
        <v>0</v>
      </c>
      <c r="X28" s="863"/>
      <c r="Y28" s="863"/>
      <c r="Z28" s="863"/>
      <c r="AA28" s="863"/>
      <c r="AB28" s="863"/>
      <c r="AC28" s="86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0">
        <f>AK13</f>
        <v>700</v>
      </c>
      <c r="Q29" s="921"/>
      <c r="R29" s="921"/>
      <c r="S29" s="921"/>
      <c r="T29" s="921"/>
      <c r="U29" s="921"/>
      <c r="V29" s="922"/>
      <c r="W29" s="920">
        <f>AR13</f>
        <v>700</v>
      </c>
      <c r="X29" s="921"/>
      <c r="Y29" s="921"/>
      <c r="Z29" s="921"/>
      <c r="AA29" s="921"/>
      <c r="AB29" s="921"/>
      <c r="AC29" s="92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83" t="s">
        <v>491</v>
      </c>
      <c r="B30" s="884"/>
      <c r="C30" s="884"/>
      <c r="D30" s="884"/>
      <c r="E30" s="884"/>
      <c r="F30" s="885"/>
      <c r="G30" s="510" t="s">
        <v>265</v>
      </c>
      <c r="H30" s="511"/>
      <c r="I30" s="511"/>
      <c r="J30" s="511"/>
      <c r="K30" s="511"/>
      <c r="L30" s="511"/>
      <c r="M30" s="511"/>
      <c r="N30" s="511"/>
      <c r="O30" s="512"/>
      <c r="P30" s="791" t="s">
        <v>59</v>
      </c>
      <c r="Q30" s="511"/>
      <c r="R30" s="511"/>
      <c r="S30" s="511"/>
      <c r="T30" s="511"/>
      <c r="U30" s="511"/>
      <c r="V30" s="511"/>
      <c r="W30" s="511"/>
      <c r="X30" s="512"/>
      <c r="Y30" s="788"/>
      <c r="Z30" s="789"/>
      <c r="AA30" s="790"/>
      <c r="AB30" s="792" t="s">
        <v>11</v>
      </c>
      <c r="AC30" s="793"/>
      <c r="AD30" s="794"/>
      <c r="AE30" s="792" t="s">
        <v>357</v>
      </c>
      <c r="AF30" s="793"/>
      <c r="AG30" s="793"/>
      <c r="AH30" s="794"/>
      <c r="AI30" s="792" t="s">
        <v>363</v>
      </c>
      <c r="AJ30" s="793"/>
      <c r="AK30" s="793"/>
      <c r="AL30" s="794"/>
      <c r="AM30" s="907" t="s">
        <v>472</v>
      </c>
      <c r="AN30" s="907"/>
      <c r="AO30" s="907"/>
      <c r="AP30" s="792"/>
      <c r="AQ30" s="504" t="s">
        <v>355</v>
      </c>
      <c r="AR30" s="505"/>
      <c r="AS30" s="505"/>
      <c r="AT30" s="506"/>
      <c r="AU30" s="511" t="s">
        <v>253</v>
      </c>
      <c r="AV30" s="511"/>
      <c r="AW30" s="511"/>
      <c r="AX30" s="908"/>
    </row>
    <row r="31" spans="1:50" ht="18.75" customHeight="1" x14ac:dyDescent="0.15">
      <c r="A31" s="430"/>
      <c r="B31" s="431"/>
      <c r="C31" s="431"/>
      <c r="D31" s="431"/>
      <c r="E31" s="431"/>
      <c r="F31" s="432"/>
      <c r="G31" s="245"/>
      <c r="H31" s="246"/>
      <c r="I31" s="246"/>
      <c r="J31" s="246"/>
      <c r="K31" s="246"/>
      <c r="L31" s="246"/>
      <c r="M31" s="246"/>
      <c r="N31" s="246"/>
      <c r="O31" s="247"/>
      <c r="P31" s="249"/>
      <c r="Q31" s="246"/>
      <c r="R31" s="246"/>
      <c r="S31" s="246"/>
      <c r="T31" s="246"/>
      <c r="U31" s="246"/>
      <c r="V31" s="246"/>
      <c r="W31" s="246"/>
      <c r="X31" s="247"/>
      <c r="Y31" s="253"/>
      <c r="Z31" s="254"/>
      <c r="AA31" s="255"/>
      <c r="AB31" s="226"/>
      <c r="AC31" s="227"/>
      <c r="AD31" s="228"/>
      <c r="AE31" s="226"/>
      <c r="AF31" s="227"/>
      <c r="AG31" s="227"/>
      <c r="AH31" s="228"/>
      <c r="AI31" s="226"/>
      <c r="AJ31" s="227"/>
      <c r="AK31" s="227"/>
      <c r="AL31" s="228"/>
      <c r="AM31" s="230"/>
      <c r="AN31" s="230"/>
      <c r="AO31" s="230"/>
      <c r="AP31" s="226"/>
      <c r="AQ31" s="527" t="s">
        <v>626</v>
      </c>
      <c r="AR31" s="183"/>
      <c r="AS31" s="126" t="s">
        <v>356</v>
      </c>
      <c r="AT31" s="127"/>
      <c r="AU31" s="182">
        <v>34</v>
      </c>
      <c r="AV31" s="182"/>
      <c r="AW31" s="246" t="s">
        <v>300</v>
      </c>
      <c r="AX31" s="429"/>
    </row>
    <row r="32" spans="1:50" ht="23.25" customHeight="1" x14ac:dyDescent="0.15">
      <c r="A32" s="433"/>
      <c r="B32" s="431"/>
      <c r="C32" s="431"/>
      <c r="D32" s="431"/>
      <c r="E32" s="431"/>
      <c r="F32" s="432"/>
      <c r="G32" s="209" t="s">
        <v>565</v>
      </c>
      <c r="H32" s="210"/>
      <c r="I32" s="210"/>
      <c r="J32" s="210"/>
      <c r="K32" s="210"/>
      <c r="L32" s="210"/>
      <c r="M32" s="210"/>
      <c r="N32" s="210"/>
      <c r="O32" s="211"/>
      <c r="P32" s="98" t="s">
        <v>566</v>
      </c>
      <c r="Q32" s="98"/>
      <c r="R32" s="98"/>
      <c r="S32" s="98"/>
      <c r="T32" s="98"/>
      <c r="U32" s="98"/>
      <c r="V32" s="98"/>
      <c r="W32" s="98"/>
      <c r="X32" s="99"/>
      <c r="Y32" s="522" t="s">
        <v>12</v>
      </c>
      <c r="Z32" s="523"/>
      <c r="AA32" s="524"/>
      <c r="AB32" s="520" t="s">
        <v>567</v>
      </c>
      <c r="AC32" s="520"/>
      <c r="AD32" s="520"/>
      <c r="AE32" s="275" t="s">
        <v>568</v>
      </c>
      <c r="AF32" s="219"/>
      <c r="AG32" s="219"/>
      <c r="AH32" s="276"/>
      <c r="AI32" s="275" t="s">
        <v>568</v>
      </c>
      <c r="AJ32" s="219"/>
      <c r="AK32" s="219"/>
      <c r="AL32" s="276"/>
      <c r="AM32" s="275" t="s">
        <v>569</v>
      </c>
      <c r="AN32" s="219"/>
      <c r="AO32" s="219"/>
      <c r="AP32" s="276"/>
      <c r="AQ32" s="376" t="s">
        <v>568</v>
      </c>
      <c r="AR32" s="190"/>
      <c r="AS32" s="190"/>
      <c r="AT32" s="381"/>
      <c r="AU32" s="219" t="s">
        <v>570</v>
      </c>
      <c r="AV32" s="219"/>
      <c r="AW32" s="219"/>
      <c r="AX32" s="220"/>
    </row>
    <row r="33" spans="1:50" ht="23.25" customHeight="1" x14ac:dyDescent="0.15">
      <c r="A33" s="434"/>
      <c r="B33" s="435"/>
      <c r="C33" s="435"/>
      <c r="D33" s="435"/>
      <c r="E33" s="435"/>
      <c r="F33" s="436"/>
      <c r="G33" s="212"/>
      <c r="H33" s="213"/>
      <c r="I33" s="213"/>
      <c r="J33" s="213"/>
      <c r="K33" s="213"/>
      <c r="L33" s="213"/>
      <c r="M33" s="213"/>
      <c r="N33" s="213"/>
      <c r="O33" s="214"/>
      <c r="P33" s="101"/>
      <c r="Q33" s="101"/>
      <c r="R33" s="101"/>
      <c r="S33" s="101"/>
      <c r="T33" s="101"/>
      <c r="U33" s="101"/>
      <c r="V33" s="101"/>
      <c r="W33" s="101"/>
      <c r="X33" s="102"/>
      <c r="Y33" s="239" t="s">
        <v>54</v>
      </c>
      <c r="Z33" s="240"/>
      <c r="AA33" s="241"/>
      <c r="AB33" s="521" t="s">
        <v>567</v>
      </c>
      <c r="AC33" s="521"/>
      <c r="AD33" s="521"/>
      <c r="AE33" s="275" t="s">
        <v>568</v>
      </c>
      <c r="AF33" s="219"/>
      <c r="AG33" s="219"/>
      <c r="AH33" s="276"/>
      <c r="AI33" s="275" t="s">
        <v>568</v>
      </c>
      <c r="AJ33" s="219"/>
      <c r="AK33" s="219"/>
      <c r="AL33" s="276"/>
      <c r="AM33" s="275" t="s">
        <v>568</v>
      </c>
      <c r="AN33" s="219"/>
      <c r="AO33" s="219"/>
      <c r="AP33" s="276"/>
      <c r="AQ33" s="376" t="s">
        <v>627</v>
      </c>
      <c r="AR33" s="190"/>
      <c r="AS33" s="190"/>
      <c r="AT33" s="381"/>
      <c r="AU33" s="219">
        <v>1</v>
      </c>
      <c r="AV33" s="219"/>
      <c r="AW33" s="219"/>
      <c r="AX33" s="220"/>
    </row>
    <row r="34" spans="1:50" ht="23.25" customHeight="1" x14ac:dyDescent="0.15">
      <c r="A34" s="433"/>
      <c r="B34" s="431"/>
      <c r="C34" s="431"/>
      <c r="D34" s="431"/>
      <c r="E34" s="431"/>
      <c r="F34" s="432"/>
      <c r="G34" s="215"/>
      <c r="H34" s="216"/>
      <c r="I34" s="216"/>
      <c r="J34" s="216"/>
      <c r="K34" s="216"/>
      <c r="L34" s="216"/>
      <c r="M34" s="216"/>
      <c r="N34" s="216"/>
      <c r="O34" s="217"/>
      <c r="P34" s="104"/>
      <c r="Q34" s="104"/>
      <c r="R34" s="104"/>
      <c r="S34" s="104"/>
      <c r="T34" s="104"/>
      <c r="U34" s="104"/>
      <c r="V34" s="104"/>
      <c r="W34" s="104"/>
      <c r="X34" s="105"/>
      <c r="Y34" s="239" t="s">
        <v>13</v>
      </c>
      <c r="Z34" s="240"/>
      <c r="AA34" s="241"/>
      <c r="AB34" s="218" t="s">
        <v>301</v>
      </c>
      <c r="AC34" s="218"/>
      <c r="AD34" s="218"/>
      <c r="AE34" s="275" t="s">
        <v>568</v>
      </c>
      <c r="AF34" s="219"/>
      <c r="AG34" s="219"/>
      <c r="AH34" s="276"/>
      <c r="AI34" s="275" t="s">
        <v>568</v>
      </c>
      <c r="AJ34" s="219"/>
      <c r="AK34" s="219"/>
      <c r="AL34" s="276"/>
      <c r="AM34" s="275" t="s">
        <v>568</v>
      </c>
      <c r="AN34" s="219"/>
      <c r="AO34" s="219"/>
      <c r="AP34" s="276"/>
      <c r="AQ34" s="376" t="s">
        <v>568</v>
      </c>
      <c r="AR34" s="190"/>
      <c r="AS34" s="190"/>
      <c r="AT34" s="381"/>
      <c r="AU34" s="219" t="s">
        <v>571</v>
      </c>
      <c r="AV34" s="219"/>
      <c r="AW34" s="219"/>
      <c r="AX34" s="220"/>
    </row>
    <row r="35" spans="1:50" ht="23.25" customHeight="1" x14ac:dyDescent="0.15">
      <c r="A35" s="336" t="s">
        <v>528</v>
      </c>
      <c r="B35" s="337"/>
      <c r="C35" s="337"/>
      <c r="D35" s="337"/>
      <c r="E35" s="337"/>
      <c r="F35" s="338"/>
      <c r="G35" s="342" t="s">
        <v>620</v>
      </c>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0" ht="23.25" customHeight="1" x14ac:dyDescent="0.15">
      <c r="A36" s="339"/>
      <c r="B36" s="340"/>
      <c r="C36" s="340"/>
      <c r="D36" s="340"/>
      <c r="E36" s="340"/>
      <c r="F36" s="341"/>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7"/>
    </row>
    <row r="37" spans="1:50" ht="18.75" customHeight="1" x14ac:dyDescent="0.15">
      <c r="A37" s="507" t="s">
        <v>491</v>
      </c>
      <c r="B37" s="508"/>
      <c r="C37" s="508"/>
      <c r="D37" s="508"/>
      <c r="E37" s="508"/>
      <c r="F37" s="509"/>
      <c r="G37" s="242" t="s">
        <v>265</v>
      </c>
      <c r="H37" s="243"/>
      <c r="I37" s="243"/>
      <c r="J37" s="243"/>
      <c r="K37" s="243"/>
      <c r="L37" s="243"/>
      <c r="M37" s="243"/>
      <c r="N37" s="243"/>
      <c r="O37" s="244"/>
      <c r="P37" s="248" t="s">
        <v>59</v>
      </c>
      <c r="Q37" s="243"/>
      <c r="R37" s="243"/>
      <c r="S37" s="243"/>
      <c r="T37" s="243"/>
      <c r="U37" s="243"/>
      <c r="V37" s="243"/>
      <c r="W37" s="243"/>
      <c r="X37" s="244"/>
      <c r="Y37" s="250"/>
      <c r="Z37" s="251"/>
      <c r="AA37" s="252"/>
      <c r="AB37" s="223" t="s">
        <v>11</v>
      </c>
      <c r="AC37" s="224"/>
      <c r="AD37" s="225"/>
      <c r="AE37" s="223" t="s">
        <v>357</v>
      </c>
      <c r="AF37" s="224"/>
      <c r="AG37" s="224"/>
      <c r="AH37" s="225"/>
      <c r="AI37" s="223" t="s">
        <v>363</v>
      </c>
      <c r="AJ37" s="224"/>
      <c r="AK37" s="224"/>
      <c r="AL37" s="225"/>
      <c r="AM37" s="229" t="s">
        <v>472</v>
      </c>
      <c r="AN37" s="229"/>
      <c r="AO37" s="229"/>
      <c r="AP37" s="223"/>
      <c r="AQ37" s="144" t="s">
        <v>355</v>
      </c>
      <c r="AR37" s="145"/>
      <c r="AS37" s="145"/>
      <c r="AT37" s="146"/>
      <c r="AU37" s="243" t="s">
        <v>253</v>
      </c>
      <c r="AV37" s="243"/>
      <c r="AW37" s="243"/>
      <c r="AX37" s="903"/>
    </row>
    <row r="38" spans="1:50" ht="18.75" customHeight="1" x14ac:dyDescent="0.15">
      <c r="A38" s="430"/>
      <c r="B38" s="431"/>
      <c r="C38" s="431"/>
      <c r="D38" s="431"/>
      <c r="E38" s="431"/>
      <c r="F38" s="432"/>
      <c r="G38" s="245"/>
      <c r="H38" s="246"/>
      <c r="I38" s="246"/>
      <c r="J38" s="246"/>
      <c r="K38" s="246"/>
      <c r="L38" s="246"/>
      <c r="M38" s="246"/>
      <c r="N38" s="246"/>
      <c r="O38" s="247"/>
      <c r="P38" s="249"/>
      <c r="Q38" s="246"/>
      <c r="R38" s="246"/>
      <c r="S38" s="246"/>
      <c r="T38" s="246"/>
      <c r="U38" s="246"/>
      <c r="V38" s="246"/>
      <c r="W38" s="246"/>
      <c r="X38" s="247"/>
      <c r="Y38" s="253"/>
      <c r="Z38" s="254"/>
      <c r="AA38" s="255"/>
      <c r="AB38" s="226"/>
      <c r="AC38" s="227"/>
      <c r="AD38" s="228"/>
      <c r="AE38" s="226"/>
      <c r="AF38" s="227"/>
      <c r="AG38" s="227"/>
      <c r="AH38" s="228"/>
      <c r="AI38" s="226"/>
      <c r="AJ38" s="227"/>
      <c r="AK38" s="227"/>
      <c r="AL38" s="228"/>
      <c r="AM38" s="230"/>
      <c r="AN38" s="230"/>
      <c r="AO38" s="230"/>
      <c r="AP38" s="226"/>
      <c r="AQ38" s="527" t="s">
        <v>628</v>
      </c>
      <c r="AR38" s="183"/>
      <c r="AS38" s="126" t="s">
        <v>356</v>
      </c>
      <c r="AT38" s="127"/>
      <c r="AU38" s="182">
        <v>34</v>
      </c>
      <c r="AV38" s="182"/>
      <c r="AW38" s="246" t="s">
        <v>300</v>
      </c>
      <c r="AX38" s="429"/>
    </row>
    <row r="39" spans="1:50" ht="23.25" customHeight="1" x14ac:dyDescent="0.15">
      <c r="A39" s="433"/>
      <c r="B39" s="431"/>
      <c r="C39" s="431"/>
      <c r="D39" s="431"/>
      <c r="E39" s="431"/>
      <c r="F39" s="432"/>
      <c r="G39" s="209" t="s">
        <v>572</v>
      </c>
      <c r="H39" s="210"/>
      <c r="I39" s="210"/>
      <c r="J39" s="210"/>
      <c r="K39" s="210"/>
      <c r="L39" s="210"/>
      <c r="M39" s="210"/>
      <c r="N39" s="210"/>
      <c r="O39" s="211"/>
      <c r="P39" s="98" t="s">
        <v>573</v>
      </c>
      <c r="Q39" s="98"/>
      <c r="R39" s="98"/>
      <c r="S39" s="98"/>
      <c r="T39" s="98"/>
      <c r="U39" s="98"/>
      <c r="V39" s="98"/>
      <c r="W39" s="98"/>
      <c r="X39" s="99"/>
      <c r="Y39" s="522" t="s">
        <v>12</v>
      </c>
      <c r="Z39" s="523"/>
      <c r="AA39" s="524"/>
      <c r="AB39" s="520" t="s">
        <v>567</v>
      </c>
      <c r="AC39" s="520"/>
      <c r="AD39" s="520"/>
      <c r="AE39" s="275" t="s">
        <v>557</v>
      </c>
      <c r="AF39" s="219"/>
      <c r="AG39" s="219"/>
      <c r="AH39" s="219"/>
      <c r="AI39" s="275" t="s">
        <v>557</v>
      </c>
      <c r="AJ39" s="219"/>
      <c r="AK39" s="219"/>
      <c r="AL39" s="219"/>
      <c r="AM39" s="275" t="s">
        <v>557</v>
      </c>
      <c r="AN39" s="219"/>
      <c r="AO39" s="219"/>
      <c r="AP39" s="219"/>
      <c r="AQ39" s="376" t="s">
        <v>568</v>
      </c>
      <c r="AR39" s="190"/>
      <c r="AS39" s="190"/>
      <c r="AT39" s="381"/>
      <c r="AU39" s="219" t="s">
        <v>570</v>
      </c>
      <c r="AV39" s="219"/>
      <c r="AW39" s="219"/>
      <c r="AX39" s="220"/>
    </row>
    <row r="40" spans="1:50" ht="23.25" customHeight="1" x14ac:dyDescent="0.15">
      <c r="A40" s="434"/>
      <c r="B40" s="435"/>
      <c r="C40" s="435"/>
      <c r="D40" s="435"/>
      <c r="E40" s="435"/>
      <c r="F40" s="436"/>
      <c r="G40" s="212"/>
      <c r="H40" s="213"/>
      <c r="I40" s="213"/>
      <c r="J40" s="213"/>
      <c r="K40" s="213"/>
      <c r="L40" s="213"/>
      <c r="M40" s="213"/>
      <c r="N40" s="213"/>
      <c r="O40" s="214"/>
      <c r="P40" s="101"/>
      <c r="Q40" s="101"/>
      <c r="R40" s="101"/>
      <c r="S40" s="101"/>
      <c r="T40" s="101"/>
      <c r="U40" s="101"/>
      <c r="V40" s="101"/>
      <c r="W40" s="101"/>
      <c r="X40" s="102"/>
      <c r="Y40" s="239" t="s">
        <v>54</v>
      </c>
      <c r="Z40" s="240"/>
      <c r="AA40" s="241"/>
      <c r="AB40" s="521" t="s">
        <v>567</v>
      </c>
      <c r="AC40" s="521"/>
      <c r="AD40" s="521"/>
      <c r="AE40" s="275" t="s">
        <v>557</v>
      </c>
      <c r="AF40" s="219"/>
      <c r="AG40" s="219"/>
      <c r="AH40" s="219"/>
      <c r="AI40" s="275" t="s">
        <v>557</v>
      </c>
      <c r="AJ40" s="219"/>
      <c r="AK40" s="219"/>
      <c r="AL40" s="219"/>
      <c r="AM40" s="275" t="s">
        <v>557</v>
      </c>
      <c r="AN40" s="219"/>
      <c r="AO40" s="219"/>
      <c r="AP40" s="219"/>
      <c r="AQ40" s="376" t="s">
        <v>629</v>
      </c>
      <c r="AR40" s="190"/>
      <c r="AS40" s="190"/>
      <c r="AT40" s="381"/>
      <c r="AU40" s="219">
        <v>10</v>
      </c>
      <c r="AV40" s="219"/>
      <c r="AW40" s="219"/>
      <c r="AX40" s="220"/>
    </row>
    <row r="41" spans="1:50" ht="23.25" customHeight="1" x14ac:dyDescent="0.15">
      <c r="A41" s="437"/>
      <c r="B41" s="438"/>
      <c r="C41" s="438"/>
      <c r="D41" s="438"/>
      <c r="E41" s="438"/>
      <c r="F41" s="439"/>
      <c r="G41" s="215"/>
      <c r="H41" s="216"/>
      <c r="I41" s="216"/>
      <c r="J41" s="216"/>
      <c r="K41" s="216"/>
      <c r="L41" s="216"/>
      <c r="M41" s="216"/>
      <c r="N41" s="216"/>
      <c r="O41" s="217"/>
      <c r="P41" s="104"/>
      <c r="Q41" s="104"/>
      <c r="R41" s="104"/>
      <c r="S41" s="104"/>
      <c r="T41" s="104"/>
      <c r="U41" s="104"/>
      <c r="V41" s="104"/>
      <c r="W41" s="104"/>
      <c r="X41" s="105"/>
      <c r="Y41" s="239" t="s">
        <v>13</v>
      </c>
      <c r="Z41" s="240"/>
      <c r="AA41" s="241"/>
      <c r="AB41" s="218" t="s">
        <v>301</v>
      </c>
      <c r="AC41" s="218"/>
      <c r="AD41" s="218"/>
      <c r="AE41" s="275" t="s">
        <v>557</v>
      </c>
      <c r="AF41" s="219"/>
      <c r="AG41" s="219"/>
      <c r="AH41" s="219"/>
      <c r="AI41" s="275" t="s">
        <v>557</v>
      </c>
      <c r="AJ41" s="219"/>
      <c r="AK41" s="219"/>
      <c r="AL41" s="219"/>
      <c r="AM41" s="275" t="s">
        <v>557</v>
      </c>
      <c r="AN41" s="219"/>
      <c r="AO41" s="219"/>
      <c r="AP41" s="219"/>
      <c r="AQ41" s="376" t="s">
        <v>574</v>
      </c>
      <c r="AR41" s="190"/>
      <c r="AS41" s="190"/>
      <c r="AT41" s="381"/>
      <c r="AU41" s="219" t="s">
        <v>570</v>
      </c>
      <c r="AV41" s="219"/>
      <c r="AW41" s="219"/>
      <c r="AX41" s="220"/>
    </row>
    <row r="42" spans="1:50" ht="23.25" customHeight="1" x14ac:dyDescent="0.15">
      <c r="A42" s="336" t="s">
        <v>528</v>
      </c>
      <c r="B42" s="337"/>
      <c r="C42" s="337"/>
      <c r="D42" s="337"/>
      <c r="E42" s="337"/>
      <c r="F42" s="338"/>
      <c r="G42" s="342" t="s">
        <v>621</v>
      </c>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row>
    <row r="43" spans="1:50" ht="23.25" customHeight="1" x14ac:dyDescent="0.15">
      <c r="A43" s="339"/>
      <c r="B43" s="340"/>
      <c r="C43" s="340"/>
      <c r="D43" s="340"/>
      <c r="E43" s="340"/>
      <c r="F43" s="341"/>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7"/>
    </row>
    <row r="44" spans="1:50" ht="18.75" hidden="1" customHeight="1" x14ac:dyDescent="0.15">
      <c r="A44" s="507" t="s">
        <v>491</v>
      </c>
      <c r="B44" s="508"/>
      <c r="C44" s="508"/>
      <c r="D44" s="508"/>
      <c r="E44" s="508"/>
      <c r="F44" s="509"/>
      <c r="G44" s="242" t="s">
        <v>265</v>
      </c>
      <c r="H44" s="243"/>
      <c r="I44" s="243"/>
      <c r="J44" s="243"/>
      <c r="K44" s="243"/>
      <c r="L44" s="243"/>
      <c r="M44" s="243"/>
      <c r="N44" s="243"/>
      <c r="O44" s="244"/>
      <c r="P44" s="248" t="s">
        <v>59</v>
      </c>
      <c r="Q44" s="243"/>
      <c r="R44" s="243"/>
      <c r="S44" s="243"/>
      <c r="T44" s="243"/>
      <c r="U44" s="243"/>
      <c r="V44" s="243"/>
      <c r="W44" s="243"/>
      <c r="X44" s="244"/>
      <c r="Y44" s="250"/>
      <c r="Z44" s="251"/>
      <c r="AA44" s="252"/>
      <c r="AB44" s="223" t="s">
        <v>11</v>
      </c>
      <c r="AC44" s="224"/>
      <c r="AD44" s="225"/>
      <c r="AE44" s="223" t="s">
        <v>357</v>
      </c>
      <c r="AF44" s="224"/>
      <c r="AG44" s="224"/>
      <c r="AH44" s="225"/>
      <c r="AI44" s="223" t="s">
        <v>363</v>
      </c>
      <c r="AJ44" s="224"/>
      <c r="AK44" s="224"/>
      <c r="AL44" s="225"/>
      <c r="AM44" s="229" t="s">
        <v>472</v>
      </c>
      <c r="AN44" s="229"/>
      <c r="AO44" s="229"/>
      <c r="AP44" s="223"/>
      <c r="AQ44" s="144" t="s">
        <v>355</v>
      </c>
      <c r="AR44" s="145"/>
      <c r="AS44" s="145"/>
      <c r="AT44" s="146"/>
      <c r="AU44" s="243" t="s">
        <v>253</v>
      </c>
      <c r="AV44" s="243"/>
      <c r="AW44" s="243"/>
      <c r="AX44" s="903"/>
    </row>
    <row r="45" spans="1:50" ht="18.75" hidden="1" customHeight="1" x14ac:dyDescent="0.15">
      <c r="A45" s="430"/>
      <c r="B45" s="431"/>
      <c r="C45" s="431"/>
      <c r="D45" s="431"/>
      <c r="E45" s="431"/>
      <c r="F45" s="432"/>
      <c r="G45" s="245"/>
      <c r="H45" s="246"/>
      <c r="I45" s="246"/>
      <c r="J45" s="246"/>
      <c r="K45" s="246"/>
      <c r="L45" s="246"/>
      <c r="M45" s="246"/>
      <c r="N45" s="246"/>
      <c r="O45" s="247"/>
      <c r="P45" s="249"/>
      <c r="Q45" s="246"/>
      <c r="R45" s="246"/>
      <c r="S45" s="246"/>
      <c r="T45" s="246"/>
      <c r="U45" s="246"/>
      <c r="V45" s="246"/>
      <c r="W45" s="246"/>
      <c r="X45" s="247"/>
      <c r="Y45" s="253"/>
      <c r="Z45" s="254"/>
      <c r="AA45" s="255"/>
      <c r="AB45" s="226"/>
      <c r="AC45" s="227"/>
      <c r="AD45" s="228"/>
      <c r="AE45" s="226"/>
      <c r="AF45" s="227"/>
      <c r="AG45" s="227"/>
      <c r="AH45" s="228"/>
      <c r="AI45" s="226"/>
      <c r="AJ45" s="227"/>
      <c r="AK45" s="227"/>
      <c r="AL45" s="228"/>
      <c r="AM45" s="230"/>
      <c r="AN45" s="230"/>
      <c r="AO45" s="230"/>
      <c r="AP45" s="226"/>
      <c r="AQ45" s="527"/>
      <c r="AR45" s="183"/>
      <c r="AS45" s="126" t="s">
        <v>356</v>
      </c>
      <c r="AT45" s="127"/>
      <c r="AU45" s="182"/>
      <c r="AV45" s="182"/>
      <c r="AW45" s="246" t="s">
        <v>300</v>
      </c>
      <c r="AX45" s="429"/>
    </row>
    <row r="46" spans="1:50" ht="23.25" hidden="1" customHeight="1" x14ac:dyDescent="0.15">
      <c r="A46" s="433"/>
      <c r="B46" s="431"/>
      <c r="C46" s="431"/>
      <c r="D46" s="431"/>
      <c r="E46" s="431"/>
      <c r="F46" s="432"/>
      <c r="G46" s="209"/>
      <c r="H46" s="210"/>
      <c r="I46" s="210"/>
      <c r="J46" s="210"/>
      <c r="K46" s="210"/>
      <c r="L46" s="210"/>
      <c r="M46" s="210"/>
      <c r="N46" s="210"/>
      <c r="O46" s="211"/>
      <c r="P46" s="98"/>
      <c r="Q46" s="98"/>
      <c r="R46" s="98"/>
      <c r="S46" s="98"/>
      <c r="T46" s="98"/>
      <c r="U46" s="98"/>
      <c r="V46" s="98"/>
      <c r="W46" s="98"/>
      <c r="X46" s="99"/>
      <c r="Y46" s="522" t="s">
        <v>12</v>
      </c>
      <c r="Z46" s="523"/>
      <c r="AA46" s="524"/>
      <c r="AB46" s="520"/>
      <c r="AC46" s="520"/>
      <c r="AD46" s="520"/>
      <c r="AE46" s="275"/>
      <c r="AF46" s="219"/>
      <c r="AG46" s="219"/>
      <c r="AH46" s="219"/>
      <c r="AI46" s="275"/>
      <c r="AJ46" s="219"/>
      <c r="AK46" s="219"/>
      <c r="AL46" s="219"/>
      <c r="AM46" s="275"/>
      <c r="AN46" s="219"/>
      <c r="AO46" s="219"/>
      <c r="AP46" s="219"/>
      <c r="AQ46" s="376"/>
      <c r="AR46" s="190"/>
      <c r="AS46" s="190"/>
      <c r="AT46" s="381"/>
      <c r="AU46" s="219"/>
      <c r="AV46" s="219"/>
      <c r="AW46" s="219"/>
      <c r="AX46" s="220"/>
    </row>
    <row r="47" spans="1:50" ht="23.25" hidden="1" customHeight="1" x14ac:dyDescent="0.15">
      <c r="A47" s="434"/>
      <c r="B47" s="435"/>
      <c r="C47" s="435"/>
      <c r="D47" s="435"/>
      <c r="E47" s="435"/>
      <c r="F47" s="436"/>
      <c r="G47" s="212"/>
      <c r="H47" s="213"/>
      <c r="I47" s="213"/>
      <c r="J47" s="213"/>
      <c r="K47" s="213"/>
      <c r="L47" s="213"/>
      <c r="M47" s="213"/>
      <c r="N47" s="213"/>
      <c r="O47" s="214"/>
      <c r="P47" s="101"/>
      <c r="Q47" s="101"/>
      <c r="R47" s="101"/>
      <c r="S47" s="101"/>
      <c r="T47" s="101"/>
      <c r="U47" s="101"/>
      <c r="V47" s="101"/>
      <c r="W47" s="101"/>
      <c r="X47" s="102"/>
      <c r="Y47" s="239" t="s">
        <v>54</v>
      </c>
      <c r="Z47" s="240"/>
      <c r="AA47" s="241"/>
      <c r="AB47" s="521"/>
      <c r="AC47" s="521"/>
      <c r="AD47" s="521"/>
      <c r="AE47" s="275"/>
      <c r="AF47" s="219"/>
      <c r="AG47" s="219"/>
      <c r="AH47" s="219"/>
      <c r="AI47" s="275"/>
      <c r="AJ47" s="219"/>
      <c r="AK47" s="219"/>
      <c r="AL47" s="219"/>
      <c r="AM47" s="275"/>
      <c r="AN47" s="219"/>
      <c r="AO47" s="219"/>
      <c r="AP47" s="219"/>
      <c r="AQ47" s="376"/>
      <c r="AR47" s="190"/>
      <c r="AS47" s="190"/>
      <c r="AT47" s="381"/>
      <c r="AU47" s="219"/>
      <c r="AV47" s="219"/>
      <c r="AW47" s="219"/>
      <c r="AX47" s="220"/>
    </row>
    <row r="48" spans="1:50" ht="23.25" hidden="1" customHeight="1" x14ac:dyDescent="0.15">
      <c r="A48" s="437"/>
      <c r="B48" s="438"/>
      <c r="C48" s="438"/>
      <c r="D48" s="438"/>
      <c r="E48" s="438"/>
      <c r="F48" s="439"/>
      <c r="G48" s="215"/>
      <c r="H48" s="216"/>
      <c r="I48" s="216"/>
      <c r="J48" s="216"/>
      <c r="K48" s="216"/>
      <c r="L48" s="216"/>
      <c r="M48" s="216"/>
      <c r="N48" s="216"/>
      <c r="O48" s="217"/>
      <c r="P48" s="104"/>
      <c r="Q48" s="104"/>
      <c r="R48" s="104"/>
      <c r="S48" s="104"/>
      <c r="T48" s="104"/>
      <c r="U48" s="104"/>
      <c r="V48" s="104"/>
      <c r="W48" s="104"/>
      <c r="X48" s="105"/>
      <c r="Y48" s="239" t="s">
        <v>13</v>
      </c>
      <c r="Z48" s="240"/>
      <c r="AA48" s="241"/>
      <c r="AB48" s="218" t="s">
        <v>301</v>
      </c>
      <c r="AC48" s="218"/>
      <c r="AD48" s="218"/>
      <c r="AE48" s="275"/>
      <c r="AF48" s="219"/>
      <c r="AG48" s="219"/>
      <c r="AH48" s="219"/>
      <c r="AI48" s="275"/>
      <c r="AJ48" s="219"/>
      <c r="AK48" s="219"/>
      <c r="AL48" s="219"/>
      <c r="AM48" s="275"/>
      <c r="AN48" s="219"/>
      <c r="AO48" s="219"/>
      <c r="AP48" s="219"/>
      <c r="AQ48" s="376"/>
      <c r="AR48" s="190"/>
      <c r="AS48" s="190"/>
      <c r="AT48" s="381"/>
      <c r="AU48" s="219"/>
      <c r="AV48" s="219"/>
      <c r="AW48" s="219"/>
      <c r="AX48" s="220"/>
    </row>
    <row r="49" spans="1:50" ht="23.25" hidden="1" customHeight="1" x14ac:dyDescent="0.15">
      <c r="A49" s="336" t="s">
        <v>528</v>
      </c>
      <c r="B49" s="337"/>
      <c r="C49" s="337"/>
      <c r="D49" s="337"/>
      <c r="E49" s="337"/>
      <c r="F49" s="338"/>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row>
    <row r="50" spans="1:50" ht="23.25" hidden="1" customHeight="1" x14ac:dyDescent="0.15">
      <c r="A50" s="339"/>
      <c r="B50" s="340"/>
      <c r="C50" s="340"/>
      <c r="D50" s="340"/>
      <c r="E50" s="340"/>
      <c r="F50" s="341"/>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7"/>
    </row>
    <row r="51" spans="1:50" ht="18.75" hidden="1" customHeight="1" x14ac:dyDescent="0.15">
      <c r="A51" s="430" t="s">
        <v>491</v>
      </c>
      <c r="B51" s="431"/>
      <c r="C51" s="431"/>
      <c r="D51" s="431"/>
      <c r="E51" s="431"/>
      <c r="F51" s="432"/>
      <c r="G51" s="242" t="s">
        <v>265</v>
      </c>
      <c r="H51" s="243"/>
      <c r="I51" s="243"/>
      <c r="J51" s="243"/>
      <c r="K51" s="243"/>
      <c r="L51" s="243"/>
      <c r="M51" s="243"/>
      <c r="N51" s="243"/>
      <c r="O51" s="244"/>
      <c r="P51" s="248" t="s">
        <v>59</v>
      </c>
      <c r="Q51" s="243"/>
      <c r="R51" s="243"/>
      <c r="S51" s="243"/>
      <c r="T51" s="243"/>
      <c r="U51" s="243"/>
      <c r="V51" s="243"/>
      <c r="W51" s="243"/>
      <c r="X51" s="244"/>
      <c r="Y51" s="250"/>
      <c r="Z51" s="251"/>
      <c r="AA51" s="252"/>
      <c r="AB51" s="223" t="s">
        <v>11</v>
      </c>
      <c r="AC51" s="224"/>
      <c r="AD51" s="225"/>
      <c r="AE51" s="223" t="s">
        <v>357</v>
      </c>
      <c r="AF51" s="224"/>
      <c r="AG51" s="224"/>
      <c r="AH51" s="225"/>
      <c r="AI51" s="223" t="s">
        <v>363</v>
      </c>
      <c r="AJ51" s="224"/>
      <c r="AK51" s="224"/>
      <c r="AL51" s="225"/>
      <c r="AM51" s="229" t="s">
        <v>472</v>
      </c>
      <c r="AN51" s="229"/>
      <c r="AO51" s="229"/>
      <c r="AP51" s="223"/>
      <c r="AQ51" s="144" t="s">
        <v>355</v>
      </c>
      <c r="AR51" s="145"/>
      <c r="AS51" s="145"/>
      <c r="AT51" s="146"/>
      <c r="AU51" s="925" t="s">
        <v>253</v>
      </c>
      <c r="AV51" s="925"/>
      <c r="AW51" s="925"/>
      <c r="AX51" s="926"/>
    </row>
    <row r="52" spans="1:50" ht="18.75" hidden="1" customHeight="1" x14ac:dyDescent="0.15">
      <c r="A52" s="430"/>
      <c r="B52" s="431"/>
      <c r="C52" s="431"/>
      <c r="D52" s="431"/>
      <c r="E52" s="431"/>
      <c r="F52" s="432"/>
      <c r="G52" s="245"/>
      <c r="H52" s="246"/>
      <c r="I52" s="246"/>
      <c r="J52" s="246"/>
      <c r="K52" s="246"/>
      <c r="L52" s="246"/>
      <c r="M52" s="246"/>
      <c r="N52" s="246"/>
      <c r="O52" s="247"/>
      <c r="P52" s="249"/>
      <c r="Q52" s="246"/>
      <c r="R52" s="246"/>
      <c r="S52" s="246"/>
      <c r="T52" s="246"/>
      <c r="U52" s="246"/>
      <c r="V52" s="246"/>
      <c r="W52" s="246"/>
      <c r="X52" s="247"/>
      <c r="Y52" s="253"/>
      <c r="Z52" s="254"/>
      <c r="AA52" s="255"/>
      <c r="AB52" s="226"/>
      <c r="AC52" s="227"/>
      <c r="AD52" s="228"/>
      <c r="AE52" s="226"/>
      <c r="AF52" s="227"/>
      <c r="AG52" s="227"/>
      <c r="AH52" s="228"/>
      <c r="AI52" s="226"/>
      <c r="AJ52" s="227"/>
      <c r="AK52" s="227"/>
      <c r="AL52" s="228"/>
      <c r="AM52" s="230"/>
      <c r="AN52" s="230"/>
      <c r="AO52" s="230"/>
      <c r="AP52" s="226"/>
      <c r="AQ52" s="527"/>
      <c r="AR52" s="183"/>
      <c r="AS52" s="126" t="s">
        <v>356</v>
      </c>
      <c r="AT52" s="127"/>
      <c r="AU52" s="182"/>
      <c r="AV52" s="182"/>
      <c r="AW52" s="246" t="s">
        <v>300</v>
      </c>
      <c r="AX52" s="429"/>
    </row>
    <row r="53" spans="1:50" ht="23.25" hidden="1" customHeight="1" x14ac:dyDescent="0.15">
      <c r="A53" s="433"/>
      <c r="B53" s="431"/>
      <c r="C53" s="431"/>
      <c r="D53" s="431"/>
      <c r="E53" s="431"/>
      <c r="F53" s="432"/>
      <c r="G53" s="209"/>
      <c r="H53" s="210"/>
      <c r="I53" s="210"/>
      <c r="J53" s="210"/>
      <c r="K53" s="210"/>
      <c r="L53" s="210"/>
      <c r="M53" s="210"/>
      <c r="N53" s="210"/>
      <c r="O53" s="211"/>
      <c r="P53" s="98"/>
      <c r="Q53" s="98"/>
      <c r="R53" s="98"/>
      <c r="S53" s="98"/>
      <c r="T53" s="98"/>
      <c r="U53" s="98"/>
      <c r="V53" s="98"/>
      <c r="W53" s="98"/>
      <c r="X53" s="99"/>
      <c r="Y53" s="522" t="s">
        <v>12</v>
      </c>
      <c r="Z53" s="523"/>
      <c r="AA53" s="524"/>
      <c r="AB53" s="520"/>
      <c r="AC53" s="520"/>
      <c r="AD53" s="520"/>
      <c r="AE53" s="275"/>
      <c r="AF53" s="219"/>
      <c r="AG53" s="219"/>
      <c r="AH53" s="219"/>
      <c r="AI53" s="275"/>
      <c r="AJ53" s="219"/>
      <c r="AK53" s="219"/>
      <c r="AL53" s="219"/>
      <c r="AM53" s="275"/>
      <c r="AN53" s="219"/>
      <c r="AO53" s="219"/>
      <c r="AP53" s="219"/>
      <c r="AQ53" s="376"/>
      <c r="AR53" s="190"/>
      <c r="AS53" s="190"/>
      <c r="AT53" s="381"/>
      <c r="AU53" s="219"/>
      <c r="AV53" s="219"/>
      <c r="AW53" s="219"/>
      <c r="AX53" s="220"/>
    </row>
    <row r="54" spans="1:50" ht="23.25" hidden="1" customHeight="1" x14ac:dyDescent="0.15">
      <c r="A54" s="434"/>
      <c r="B54" s="435"/>
      <c r="C54" s="435"/>
      <c r="D54" s="435"/>
      <c r="E54" s="435"/>
      <c r="F54" s="436"/>
      <c r="G54" s="212"/>
      <c r="H54" s="213"/>
      <c r="I54" s="213"/>
      <c r="J54" s="213"/>
      <c r="K54" s="213"/>
      <c r="L54" s="213"/>
      <c r="M54" s="213"/>
      <c r="N54" s="213"/>
      <c r="O54" s="214"/>
      <c r="P54" s="101"/>
      <c r="Q54" s="101"/>
      <c r="R54" s="101"/>
      <c r="S54" s="101"/>
      <c r="T54" s="101"/>
      <c r="U54" s="101"/>
      <c r="V54" s="101"/>
      <c r="W54" s="101"/>
      <c r="X54" s="102"/>
      <c r="Y54" s="239" t="s">
        <v>54</v>
      </c>
      <c r="Z54" s="240"/>
      <c r="AA54" s="241"/>
      <c r="AB54" s="521"/>
      <c r="AC54" s="521"/>
      <c r="AD54" s="521"/>
      <c r="AE54" s="275"/>
      <c r="AF54" s="219"/>
      <c r="AG54" s="219"/>
      <c r="AH54" s="219"/>
      <c r="AI54" s="275"/>
      <c r="AJ54" s="219"/>
      <c r="AK54" s="219"/>
      <c r="AL54" s="219"/>
      <c r="AM54" s="275"/>
      <c r="AN54" s="219"/>
      <c r="AO54" s="219"/>
      <c r="AP54" s="219"/>
      <c r="AQ54" s="376"/>
      <c r="AR54" s="190"/>
      <c r="AS54" s="190"/>
      <c r="AT54" s="381"/>
      <c r="AU54" s="219"/>
      <c r="AV54" s="219"/>
      <c r="AW54" s="219"/>
      <c r="AX54" s="220"/>
    </row>
    <row r="55" spans="1:50" ht="23.25" hidden="1" customHeight="1" x14ac:dyDescent="0.15">
      <c r="A55" s="437"/>
      <c r="B55" s="438"/>
      <c r="C55" s="438"/>
      <c r="D55" s="438"/>
      <c r="E55" s="438"/>
      <c r="F55" s="439"/>
      <c r="G55" s="215"/>
      <c r="H55" s="216"/>
      <c r="I55" s="216"/>
      <c r="J55" s="216"/>
      <c r="K55" s="216"/>
      <c r="L55" s="216"/>
      <c r="M55" s="216"/>
      <c r="N55" s="216"/>
      <c r="O55" s="217"/>
      <c r="P55" s="104"/>
      <c r="Q55" s="104"/>
      <c r="R55" s="104"/>
      <c r="S55" s="104"/>
      <c r="T55" s="104"/>
      <c r="U55" s="104"/>
      <c r="V55" s="104"/>
      <c r="W55" s="104"/>
      <c r="X55" s="105"/>
      <c r="Y55" s="239" t="s">
        <v>13</v>
      </c>
      <c r="Z55" s="240"/>
      <c r="AA55" s="241"/>
      <c r="AB55" s="528" t="s">
        <v>14</v>
      </c>
      <c r="AC55" s="528"/>
      <c r="AD55" s="528"/>
      <c r="AE55" s="275"/>
      <c r="AF55" s="219"/>
      <c r="AG55" s="219"/>
      <c r="AH55" s="219"/>
      <c r="AI55" s="275"/>
      <c r="AJ55" s="219"/>
      <c r="AK55" s="219"/>
      <c r="AL55" s="219"/>
      <c r="AM55" s="275"/>
      <c r="AN55" s="219"/>
      <c r="AO55" s="219"/>
      <c r="AP55" s="219"/>
      <c r="AQ55" s="376"/>
      <c r="AR55" s="190"/>
      <c r="AS55" s="190"/>
      <c r="AT55" s="381"/>
      <c r="AU55" s="219"/>
      <c r="AV55" s="219"/>
      <c r="AW55" s="219"/>
      <c r="AX55" s="220"/>
    </row>
    <row r="56" spans="1:50" ht="23.25" hidden="1" customHeight="1" x14ac:dyDescent="0.15">
      <c r="A56" s="336" t="s">
        <v>528</v>
      </c>
      <c r="B56" s="337"/>
      <c r="C56" s="337"/>
      <c r="D56" s="337"/>
      <c r="E56" s="337"/>
      <c r="F56" s="338"/>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3.25" hidden="1" customHeight="1" x14ac:dyDescent="0.15">
      <c r="A57" s="339"/>
      <c r="B57" s="340"/>
      <c r="C57" s="340"/>
      <c r="D57" s="340"/>
      <c r="E57" s="340"/>
      <c r="F57" s="341"/>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hidden="1" customHeight="1" x14ac:dyDescent="0.15">
      <c r="A58" s="430" t="s">
        <v>491</v>
      </c>
      <c r="B58" s="431"/>
      <c r="C58" s="431"/>
      <c r="D58" s="431"/>
      <c r="E58" s="431"/>
      <c r="F58" s="432"/>
      <c r="G58" s="242" t="s">
        <v>265</v>
      </c>
      <c r="H58" s="243"/>
      <c r="I58" s="243"/>
      <c r="J58" s="243"/>
      <c r="K58" s="243"/>
      <c r="L58" s="243"/>
      <c r="M58" s="243"/>
      <c r="N58" s="243"/>
      <c r="O58" s="244"/>
      <c r="P58" s="248" t="s">
        <v>59</v>
      </c>
      <c r="Q58" s="243"/>
      <c r="R58" s="243"/>
      <c r="S58" s="243"/>
      <c r="T58" s="243"/>
      <c r="U58" s="243"/>
      <c r="V58" s="243"/>
      <c r="W58" s="243"/>
      <c r="X58" s="244"/>
      <c r="Y58" s="250"/>
      <c r="Z58" s="251"/>
      <c r="AA58" s="252"/>
      <c r="AB58" s="223" t="s">
        <v>11</v>
      </c>
      <c r="AC58" s="224"/>
      <c r="AD58" s="225"/>
      <c r="AE58" s="223" t="s">
        <v>357</v>
      </c>
      <c r="AF58" s="224"/>
      <c r="AG58" s="224"/>
      <c r="AH58" s="225"/>
      <c r="AI58" s="223" t="s">
        <v>363</v>
      </c>
      <c r="AJ58" s="224"/>
      <c r="AK58" s="224"/>
      <c r="AL58" s="225"/>
      <c r="AM58" s="229" t="s">
        <v>472</v>
      </c>
      <c r="AN58" s="229"/>
      <c r="AO58" s="229"/>
      <c r="AP58" s="223"/>
      <c r="AQ58" s="144" t="s">
        <v>355</v>
      </c>
      <c r="AR58" s="145"/>
      <c r="AS58" s="145"/>
      <c r="AT58" s="146"/>
      <c r="AU58" s="925" t="s">
        <v>253</v>
      </c>
      <c r="AV58" s="925"/>
      <c r="AW58" s="925"/>
      <c r="AX58" s="926"/>
    </row>
    <row r="59" spans="1:50" ht="18.75" hidden="1" customHeight="1" x14ac:dyDescent="0.15">
      <c r="A59" s="430"/>
      <c r="B59" s="431"/>
      <c r="C59" s="431"/>
      <c r="D59" s="431"/>
      <c r="E59" s="431"/>
      <c r="F59" s="432"/>
      <c r="G59" s="245"/>
      <c r="H59" s="246"/>
      <c r="I59" s="246"/>
      <c r="J59" s="246"/>
      <c r="K59" s="246"/>
      <c r="L59" s="246"/>
      <c r="M59" s="246"/>
      <c r="N59" s="246"/>
      <c r="O59" s="247"/>
      <c r="P59" s="249"/>
      <c r="Q59" s="246"/>
      <c r="R59" s="246"/>
      <c r="S59" s="246"/>
      <c r="T59" s="246"/>
      <c r="U59" s="246"/>
      <c r="V59" s="246"/>
      <c r="W59" s="246"/>
      <c r="X59" s="247"/>
      <c r="Y59" s="253"/>
      <c r="Z59" s="254"/>
      <c r="AA59" s="255"/>
      <c r="AB59" s="226"/>
      <c r="AC59" s="227"/>
      <c r="AD59" s="228"/>
      <c r="AE59" s="226"/>
      <c r="AF59" s="227"/>
      <c r="AG59" s="227"/>
      <c r="AH59" s="228"/>
      <c r="AI59" s="226"/>
      <c r="AJ59" s="227"/>
      <c r="AK59" s="227"/>
      <c r="AL59" s="228"/>
      <c r="AM59" s="230"/>
      <c r="AN59" s="230"/>
      <c r="AO59" s="230"/>
      <c r="AP59" s="226"/>
      <c r="AQ59" s="527"/>
      <c r="AR59" s="183"/>
      <c r="AS59" s="126" t="s">
        <v>356</v>
      </c>
      <c r="AT59" s="127"/>
      <c r="AU59" s="182"/>
      <c r="AV59" s="182"/>
      <c r="AW59" s="246" t="s">
        <v>300</v>
      </c>
      <c r="AX59" s="429"/>
    </row>
    <row r="60" spans="1:50" ht="23.25" hidden="1" customHeight="1" x14ac:dyDescent="0.15">
      <c r="A60" s="433"/>
      <c r="B60" s="431"/>
      <c r="C60" s="431"/>
      <c r="D60" s="431"/>
      <c r="E60" s="431"/>
      <c r="F60" s="432"/>
      <c r="G60" s="209"/>
      <c r="H60" s="210"/>
      <c r="I60" s="210"/>
      <c r="J60" s="210"/>
      <c r="K60" s="210"/>
      <c r="L60" s="210"/>
      <c r="M60" s="210"/>
      <c r="N60" s="210"/>
      <c r="O60" s="211"/>
      <c r="P60" s="98"/>
      <c r="Q60" s="98"/>
      <c r="R60" s="98"/>
      <c r="S60" s="98"/>
      <c r="T60" s="98"/>
      <c r="U60" s="98"/>
      <c r="V60" s="98"/>
      <c r="W60" s="98"/>
      <c r="X60" s="99"/>
      <c r="Y60" s="522" t="s">
        <v>12</v>
      </c>
      <c r="Z60" s="523"/>
      <c r="AA60" s="524"/>
      <c r="AB60" s="520"/>
      <c r="AC60" s="520"/>
      <c r="AD60" s="520"/>
      <c r="AE60" s="275"/>
      <c r="AF60" s="219"/>
      <c r="AG60" s="219"/>
      <c r="AH60" s="219"/>
      <c r="AI60" s="275"/>
      <c r="AJ60" s="219"/>
      <c r="AK60" s="219"/>
      <c r="AL60" s="219"/>
      <c r="AM60" s="275"/>
      <c r="AN60" s="219"/>
      <c r="AO60" s="219"/>
      <c r="AP60" s="219"/>
      <c r="AQ60" s="376"/>
      <c r="AR60" s="190"/>
      <c r="AS60" s="190"/>
      <c r="AT60" s="381"/>
      <c r="AU60" s="219"/>
      <c r="AV60" s="219"/>
      <c r="AW60" s="219"/>
      <c r="AX60" s="220"/>
    </row>
    <row r="61" spans="1:50" ht="23.25" hidden="1" customHeight="1" x14ac:dyDescent="0.15">
      <c r="A61" s="434"/>
      <c r="B61" s="435"/>
      <c r="C61" s="435"/>
      <c r="D61" s="435"/>
      <c r="E61" s="435"/>
      <c r="F61" s="436"/>
      <c r="G61" s="212"/>
      <c r="H61" s="213"/>
      <c r="I61" s="213"/>
      <c r="J61" s="213"/>
      <c r="K61" s="213"/>
      <c r="L61" s="213"/>
      <c r="M61" s="213"/>
      <c r="N61" s="213"/>
      <c r="O61" s="214"/>
      <c r="P61" s="101"/>
      <c r="Q61" s="101"/>
      <c r="R61" s="101"/>
      <c r="S61" s="101"/>
      <c r="T61" s="101"/>
      <c r="U61" s="101"/>
      <c r="V61" s="101"/>
      <c r="W61" s="101"/>
      <c r="X61" s="102"/>
      <c r="Y61" s="239" t="s">
        <v>54</v>
      </c>
      <c r="Z61" s="240"/>
      <c r="AA61" s="241"/>
      <c r="AB61" s="521"/>
      <c r="AC61" s="521"/>
      <c r="AD61" s="521"/>
      <c r="AE61" s="275"/>
      <c r="AF61" s="219"/>
      <c r="AG61" s="219"/>
      <c r="AH61" s="219"/>
      <c r="AI61" s="275"/>
      <c r="AJ61" s="219"/>
      <c r="AK61" s="219"/>
      <c r="AL61" s="219"/>
      <c r="AM61" s="275"/>
      <c r="AN61" s="219"/>
      <c r="AO61" s="219"/>
      <c r="AP61" s="219"/>
      <c r="AQ61" s="376"/>
      <c r="AR61" s="190"/>
      <c r="AS61" s="190"/>
      <c r="AT61" s="381"/>
      <c r="AU61" s="219"/>
      <c r="AV61" s="219"/>
      <c r="AW61" s="219"/>
      <c r="AX61" s="220"/>
    </row>
    <row r="62" spans="1:50" ht="23.25" hidden="1" customHeight="1" x14ac:dyDescent="0.15">
      <c r="A62" s="434"/>
      <c r="B62" s="435"/>
      <c r="C62" s="435"/>
      <c r="D62" s="435"/>
      <c r="E62" s="435"/>
      <c r="F62" s="436"/>
      <c r="G62" s="215"/>
      <c r="H62" s="216"/>
      <c r="I62" s="216"/>
      <c r="J62" s="216"/>
      <c r="K62" s="216"/>
      <c r="L62" s="216"/>
      <c r="M62" s="216"/>
      <c r="N62" s="216"/>
      <c r="O62" s="217"/>
      <c r="P62" s="104"/>
      <c r="Q62" s="104"/>
      <c r="R62" s="104"/>
      <c r="S62" s="104"/>
      <c r="T62" s="104"/>
      <c r="U62" s="104"/>
      <c r="V62" s="104"/>
      <c r="W62" s="104"/>
      <c r="X62" s="105"/>
      <c r="Y62" s="239" t="s">
        <v>13</v>
      </c>
      <c r="Z62" s="240"/>
      <c r="AA62" s="241"/>
      <c r="AB62" s="218" t="s">
        <v>14</v>
      </c>
      <c r="AC62" s="218"/>
      <c r="AD62" s="218"/>
      <c r="AE62" s="275"/>
      <c r="AF62" s="219"/>
      <c r="AG62" s="219"/>
      <c r="AH62" s="219"/>
      <c r="AI62" s="275"/>
      <c r="AJ62" s="219"/>
      <c r="AK62" s="219"/>
      <c r="AL62" s="219"/>
      <c r="AM62" s="275"/>
      <c r="AN62" s="219"/>
      <c r="AO62" s="219"/>
      <c r="AP62" s="219"/>
      <c r="AQ62" s="376"/>
      <c r="AR62" s="190"/>
      <c r="AS62" s="190"/>
      <c r="AT62" s="381"/>
      <c r="AU62" s="219"/>
      <c r="AV62" s="219"/>
      <c r="AW62" s="219"/>
      <c r="AX62" s="220"/>
    </row>
    <row r="63" spans="1:50" ht="23.25" hidden="1" customHeight="1" x14ac:dyDescent="0.15">
      <c r="A63" s="336" t="s">
        <v>528</v>
      </c>
      <c r="B63" s="337"/>
      <c r="C63" s="337"/>
      <c r="D63" s="337"/>
      <c r="E63" s="337"/>
      <c r="F63" s="338"/>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ht="23.25" hidden="1" customHeight="1" x14ac:dyDescent="0.15">
      <c r="A64" s="339"/>
      <c r="B64" s="340"/>
      <c r="C64" s="340"/>
      <c r="D64" s="340"/>
      <c r="E64" s="340"/>
      <c r="F64" s="341"/>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18.75" hidden="1" customHeight="1" x14ac:dyDescent="0.15">
      <c r="A65" s="256" t="s">
        <v>492</v>
      </c>
      <c r="B65" s="257"/>
      <c r="C65" s="257"/>
      <c r="D65" s="257"/>
      <c r="E65" s="257"/>
      <c r="F65" s="258"/>
      <c r="G65" s="262"/>
      <c r="H65" s="232" t="s">
        <v>265</v>
      </c>
      <c r="I65" s="232"/>
      <c r="J65" s="232"/>
      <c r="K65" s="232"/>
      <c r="L65" s="232"/>
      <c r="M65" s="232"/>
      <c r="N65" s="232"/>
      <c r="O65" s="233"/>
      <c r="P65" s="231" t="s">
        <v>59</v>
      </c>
      <c r="Q65" s="232"/>
      <c r="R65" s="232"/>
      <c r="S65" s="232"/>
      <c r="T65" s="232"/>
      <c r="U65" s="232"/>
      <c r="V65" s="233"/>
      <c r="W65" s="265" t="s">
        <v>487</v>
      </c>
      <c r="X65" s="266"/>
      <c r="Y65" s="269"/>
      <c r="Z65" s="269"/>
      <c r="AA65" s="270"/>
      <c r="AB65" s="231" t="s">
        <v>11</v>
      </c>
      <c r="AC65" s="232"/>
      <c r="AD65" s="233"/>
      <c r="AE65" s="223" t="s">
        <v>357</v>
      </c>
      <c r="AF65" s="224"/>
      <c r="AG65" s="224"/>
      <c r="AH65" s="225"/>
      <c r="AI65" s="223" t="s">
        <v>363</v>
      </c>
      <c r="AJ65" s="224"/>
      <c r="AK65" s="224"/>
      <c r="AL65" s="225"/>
      <c r="AM65" s="229" t="s">
        <v>472</v>
      </c>
      <c r="AN65" s="229"/>
      <c r="AO65" s="229"/>
      <c r="AP65" s="223"/>
      <c r="AQ65" s="231" t="s">
        <v>355</v>
      </c>
      <c r="AR65" s="232"/>
      <c r="AS65" s="232"/>
      <c r="AT65" s="233"/>
      <c r="AU65" s="234" t="s">
        <v>253</v>
      </c>
      <c r="AV65" s="234"/>
      <c r="AW65" s="234"/>
      <c r="AX65" s="235"/>
    </row>
    <row r="66" spans="1:50" ht="18.75" hidden="1" customHeight="1" x14ac:dyDescent="0.15">
      <c r="A66" s="259"/>
      <c r="B66" s="260"/>
      <c r="C66" s="260"/>
      <c r="D66" s="260"/>
      <c r="E66" s="260"/>
      <c r="F66" s="261"/>
      <c r="G66" s="263"/>
      <c r="H66" s="236"/>
      <c r="I66" s="236"/>
      <c r="J66" s="236"/>
      <c r="K66" s="236"/>
      <c r="L66" s="236"/>
      <c r="M66" s="236"/>
      <c r="N66" s="236"/>
      <c r="O66" s="237"/>
      <c r="P66" s="264"/>
      <c r="Q66" s="236"/>
      <c r="R66" s="236"/>
      <c r="S66" s="236"/>
      <c r="T66" s="236"/>
      <c r="U66" s="236"/>
      <c r="V66" s="237"/>
      <c r="W66" s="267"/>
      <c r="X66" s="268"/>
      <c r="Y66" s="271"/>
      <c r="Z66" s="271"/>
      <c r="AA66" s="272"/>
      <c r="AB66" s="264"/>
      <c r="AC66" s="236"/>
      <c r="AD66" s="237"/>
      <c r="AE66" s="226"/>
      <c r="AF66" s="227"/>
      <c r="AG66" s="227"/>
      <c r="AH66" s="228"/>
      <c r="AI66" s="226"/>
      <c r="AJ66" s="227"/>
      <c r="AK66" s="227"/>
      <c r="AL66" s="228"/>
      <c r="AM66" s="230"/>
      <c r="AN66" s="230"/>
      <c r="AO66" s="230"/>
      <c r="AP66" s="226"/>
      <c r="AQ66" s="181"/>
      <c r="AR66" s="182"/>
      <c r="AS66" s="236" t="s">
        <v>356</v>
      </c>
      <c r="AT66" s="237"/>
      <c r="AU66" s="182"/>
      <c r="AV66" s="182"/>
      <c r="AW66" s="236" t="s">
        <v>490</v>
      </c>
      <c r="AX66" s="238"/>
    </row>
    <row r="67" spans="1:50" ht="23.25" hidden="1" customHeight="1" x14ac:dyDescent="0.15">
      <c r="A67" s="259"/>
      <c r="B67" s="260"/>
      <c r="C67" s="260"/>
      <c r="D67" s="260"/>
      <c r="E67" s="260"/>
      <c r="F67" s="261"/>
      <c r="G67" s="574" t="s">
        <v>364</v>
      </c>
      <c r="H67" s="562"/>
      <c r="I67" s="563"/>
      <c r="J67" s="563"/>
      <c r="K67" s="563"/>
      <c r="L67" s="563"/>
      <c r="M67" s="563"/>
      <c r="N67" s="563"/>
      <c r="O67" s="564"/>
      <c r="P67" s="562"/>
      <c r="Q67" s="563"/>
      <c r="R67" s="563"/>
      <c r="S67" s="563"/>
      <c r="T67" s="563"/>
      <c r="U67" s="563"/>
      <c r="V67" s="564"/>
      <c r="W67" s="568"/>
      <c r="X67" s="569"/>
      <c r="Y67" s="330" t="s">
        <v>12</v>
      </c>
      <c r="Z67" s="330"/>
      <c r="AA67" s="331"/>
      <c r="AB67" s="332" t="s">
        <v>518</v>
      </c>
      <c r="AC67" s="332"/>
      <c r="AD67" s="332"/>
      <c r="AE67" s="275"/>
      <c r="AF67" s="219"/>
      <c r="AG67" s="219"/>
      <c r="AH67" s="219"/>
      <c r="AI67" s="275"/>
      <c r="AJ67" s="219"/>
      <c r="AK67" s="219"/>
      <c r="AL67" s="219"/>
      <c r="AM67" s="275"/>
      <c r="AN67" s="219"/>
      <c r="AO67" s="219"/>
      <c r="AP67" s="219"/>
      <c r="AQ67" s="275"/>
      <c r="AR67" s="219"/>
      <c r="AS67" s="219"/>
      <c r="AT67" s="276"/>
      <c r="AU67" s="219"/>
      <c r="AV67" s="219"/>
      <c r="AW67" s="219"/>
      <c r="AX67" s="220"/>
    </row>
    <row r="68" spans="1:50" ht="23.25" hidden="1" customHeight="1" x14ac:dyDescent="0.15">
      <c r="A68" s="259"/>
      <c r="B68" s="260"/>
      <c r="C68" s="260"/>
      <c r="D68" s="260"/>
      <c r="E68" s="260"/>
      <c r="F68" s="261"/>
      <c r="G68" s="320"/>
      <c r="H68" s="565"/>
      <c r="I68" s="566"/>
      <c r="J68" s="566"/>
      <c r="K68" s="566"/>
      <c r="L68" s="566"/>
      <c r="M68" s="566"/>
      <c r="N68" s="566"/>
      <c r="O68" s="567"/>
      <c r="P68" s="565"/>
      <c r="Q68" s="566"/>
      <c r="R68" s="566"/>
      <c r="S68" s="566"/>
      <c r="T68" s="566"/>
      <c r="U68" s="566"/>
      <c r="V68" s="567"/>
      <c r="W68" s="570"/>
      <c r="X68" s="571"/>
      <c r="Y68" s="333" t="s">
        <v>54</v>
      </c>
      <c r="Z68" s="333"/>
      <c r="AA68" s="334"/>
      <c r="AB68" s="335" t="s">
        <v>518</v>
      </c>
      <c r="AC68" s="335"/>
      <c r="AD68" s="335"/>
      <c r="AE68" s="275"/>
      <c r="AF68" s="219"/>
      <c r="AG68" s="219"/>
      <c r="AH68" s="219"/>
      <c r="AI68" s="275"/>
      <c r="AJ68" s="219"/>
      <c r="AK68" s="219"/>
      <c r="AL68" s="219"/>
      <c r="AM68" s="275"/>
      <c r="AN68" s="219"/>
      <c r="AO68" s="219"/>
      <c r="AP68" s="219"/>
      <c r="AQ68" s="275"/>
      <c r="AR68" s="219"/>
      <c r="AS68" s="219"/>
      <c r="AT68" s="276"/>
      <c r="AU68" s="219"/>
      <c r="AV68" s="219"/>
      <c r="AW68" s="219"/>
      <c r="AX68" s="220"/>
    </row>
    <row r="69" spans="1:50" ht="23.25" hidden="1" customHeight="1" x14ac:dyDescent="0.15">
      <c r="A69" s="259"/>
      <c r="B69" s="260"/>
      <c r="C69" s="260"/>
      <c r="D69" s="260"/>
      <c r="E69" s="260"/>
      <c r="F69" s="261"/>
      <c r="G69" s="575"/>
      <c r="H69" s="565"/>
      <c r="I69" s="566"/>
      <c r="J69" s="566"/>
      <c r="K69" s="566"/>
      <c r="L69" s="566"/>
      <c r="M69" s="566"/>
      <c r="N69" s="566"/>
      <c r="O69" s="567"/>
      <c r="P69" s="565"/>
      <c r="Q69" s="566"/>
      <c r="R69" s="566"/>
      <c r="S69" s="566"/>
      <c r="T69" s="566"/>
      <c r="U69" s="566"/>
      <c r="V69" s="567"/>
      <c r="W69" s="572"/>
      <c r="X69" s="573"/>
      <c r="Y69" s="333" t="s">
        <v>13</v>
      </c>
      <c r="Z69" s="333"/>
      <c r="AA69" s="334"/>
      <c r="AB69" s="371" t="s">
        <v>519</v>
      </c>
      <c r="AC69" s="371"/>
      <c r="AD69" s="371"/>
      <c r="AE69" s="273"/>
      <c r="AF69" s="274"/>
      <c r="AG69" s="274"/>
      <c r="AH69" s="274"/>
      <c r="AI69" s="273"/>
      <c r="AJ69" s="274"/>
      <c r="AK69" s="274"/>
      <c r="AL69" s="274"/>
      <c r="AM69" s="273"/>
      <c r="AN69" s="274"/>
      <c r="AO69" s="274"/>
      <c r="AP69" s="274"/>
      <c r="AQ69" s="275"/>
      <c r="AR69" s="219"/>
      <c r="AS69" s="219"/>
      <c r="AT69" s="276"/>
      <c r="AU69" s="219"/>
      <c r="AV69" s="219"/>
      <c r="AW69" s="219"/>
      <c r="AX69" s="220"/>
    </row>
    <row r="70" spans="1:50" ht="23.25" hidden="1" customHeight="1" x14ac:dyDescent="0.15">
      <c r="A70" s="259" t="s">
        <v>498</v>
      </c>
      <c r="B70" s="260"/>
      <c r="C70" s="260"/>
      <c r="D70" s="260"/>
      <c r="E70" s="260"/>
      <c r="F70" s="261"/>
      <c r="G70" s="320" t="s">
        <v>365</v>
      </c>
      <c r="H70" s="321"/>
      <c r="I70" s="321"/>
      <c r="J70" s="321"/>
      <c r="K70" s="321"/>
      <c r="L70" s="321"/>
      <c r="M70" s="321"/>
      <c r="N70" s="321"/>
      <c r="O70" s="321"/>
      <c r="P70" s="321"/>
      <c r="Q70" s="321"/>
      <c r="R70" s="321"/>
      <c r="S70" s="321"/>
      <c r="T70" s="321"/>
      <c r="U70" s="321"/>
      <c r="V70" s="321"/>
      <c r="W70" s="324" t="s">
        <v>517</v>
      </c>
      <c r="X70" s="325"/>
      <c r="Y70" s="330" t="s">
        <v>12</v>
      </c>
      <c r="Z70" s="330"/>
      <c r="AA70" s="331"/>
      <c r="AB70" s="332" t="s">
        <v>518</v>
      </c>
      <c r="AC70" s="332"/>
      <c r="AD70" s="332"/>
      <c r="AE70" s="275"/>
      <c r="AF70" s="219"/>
      <c r="AG70" s="219"/>
      <c r="AH70" s="219"/>
      <c r="AI70" s="275"/>
      <c r="AJ70" s="219"/>
      <c r="AK70" s="219"/>
      <c r="AL70" s="219"/>
      <c r="AM70" s="275"/>
      <c r="AN70" s="219"/>
      <c r="AO70" s="219"/>
      <c r="AP70" s="219"/>
      <c r="AQ70" s="275"/>
      <c r="AR70" s="219"/>
      <c r="AS70" s="219"/>
      <c r="AT70" s="276"/>
      <c r="AU70" s="219"/>
      <c r="AV70" s="219"/>
      <c r="AW70" s="219"/>
      <c r="AX70" s="220"/>
    </row>
    <row r="71" spans="1:50" ht="23.25" hidden="1" customHeight="1" x14ac:dyDescent="0.15">
      <c r="A71" s="259"/>
      <c r="B71" s="260"/>
      <c r="C71" s="260"/>
      <c r="D71" s="260"/>
      <c r="E71" s="260"/>
      <c r="F71" s="261"/>
      <c r="G71" s="320"/>
      <c r="H71" s="322"/>
      <c r="I71" s="322"/>
      <c r="J71" s="322"/>
      <c r="K71" s="322"/>
      <c r="L71" s="322"/>
      <c r="M71" s="322"/>
      <c r="N71" s="322"/>
      <c r="O71" s="322"/>
      <c r="P71" s="322"/>
      <c r="Q71" s="322"/>
      <c r="R71" s="322"/>
      <c r="S71" s="322"/>
      <c r="T71" s="322"/>
      <c r="U71" s="322"/>
      <c r="V71" s="322"/>
      <c r="W71" s="326"/>
      <c r="X71" s="327"/>
      <c r="Y71" s="333" t="s">
        <v>54</v>
      </c>
      <c r="Z71" s="333"/>
      <c r="AA71" s="334"/>
      <c r="AB71" s="335" t="s">
        <v>518</v>
      </c>
      <c r="AC71" s="335"/>
      <c r="AD71" s="335"/>
      <c r="AE71" s="275"/>
      <c r="AF71" s="219"/>
      <c r="AG71" s="219"/>
      <c r="AH71" s="219"/>
      <c r="AI71" s="275"/>
      <c r="AJ71" s="219"/>
      <c r="AK71" s="219"/>
      <c r="AL71" s="219"/>
      <c r="AM71" s="275"/>
      <c r="AN71" s="219"/>
      <c r="AO71" s="219"/>
      <c r="AP71" s="219"/>
      <c r="AQ71" s="275"/>
      <c r="AR71" s="219"/>
      <c r="AS71" s="219"/>
      <c r="AT71" s="276"/>
      <c r="AU71" s="219"/>
      <c r="AV71" s="219"/>
      <c r="AW71" s="219"/>
      <c r="AX71" s="220"/>
    </row>
    <row r="72" spans="1:50" ht="23.25" hidden="1" customHeight="1" x14ac:dyDescent="0.15">
      <c r="A72" s="360"/>
      <c r="B72" s="361"/>
      <c r="C72" s="361"/>
      <c r="D72" s="361"/>
      <c r="E72" s="361"/>
      <c r="F72" s="362"/>
      <c r="G72" s="320"/>
      <c r="H72" s="323"/>
      <c r="I72" s="323"/>
      <c r="J72" s="323"/>
      <c r="K72" s="323"/>
      <c r="L72" s="323"/>
      <c r="M72" s="323"/>
      <c r="N72" s="323"/>
      <c r="O72" s="323"/>
      <c r="P72" s="323"/>
      <c r="Q72" s="323"/>
      <c r="R72" s="323"/>
      <c r="S72" s="323"/>
      <c r="T72" s="323"/>
      <c r="U72" s="323"/>
      <c r="V72" s="323"/>
      <c r="W72" s="328"/>
      <c r="X72" s="329"/>
      <c r="Y72" s="333" t="s">
        <v>13</v>
      </c>
      <c r="Z72" s="333"/>
      <c r="AA72" s="334"/>
      <c r="AB72" s="371" t="s">
        <v>519</v>
      </c>
      <c r="AC72" s="371"/>
      <c r="AD72" s="371"/>
      <c r="AE72" s="275"/>
      <c r="AF72" s="219"/>
      <c r="AG72" s="219"/>
      <c r="AH72" s="219"/>
      <c r="AI72" s="275"/>
      <c r="AJ72" s="219"/>
      <c r="AK72" s="219"/>
      <c r="AL72" s="219"/>
      <c r="AM72" s="275"/>
      <c r="AN72" s="219"/>
      <c r="AO72" s="219"/>
      <c r="AP72" s="276"/>
      <c r="AQ72" s="275"/>
      <c r="AR72" s="219"/>
      <c r="AS72" s="219"/>
      <c r="AT72" s="276"/>
      <c r="AU72" s="219"/>
      <c r="AV72" s="219"/>
      <c r="AW72" s="219"/>
      <c r="AX72" s="220"/>
    </row>
    <row r="73" spans="1:50" ht="18.75" hidden="1" customHeight="1" x14ac:dyDescent="0.15">
      <c r="A73" s="482" t="s">
        <v>492</v>
      </c>
      <c r="B73" s="483"/>
      <c r="C73" s="483"/>
      <c r="D73" s="483"/>
      <c r="E73" s="483"/>
      <c r="F73" s="484"/>
      <c r="G73" s="878"/>
      <c r="H73" s="123" t="s">
        <v>265</v>
      </c>
      <c r="I73" s="123"/>
      <c r="J73" s="123"/>
      <c r="K73" s="123"/>
      <c r="L73" s="123"/>
      <c r="M73" s="123"/>
      <c r="N73" s="123"/>
      <c r="O73" s="124"/>
      <c r="P73" s="152" t="s">
        <v>59</v>
      </c>
      <c r="Q73" s="123"/>
      <c r="R73" s="123"/>
      <c r="S73" s="123"/>
      <c r="T73" s="123"/>
      <c r="U73" s="123"/>
      <c r="V73" s="123"/>
      <c r="W73" s="123"/>
      <c r="X73" s="124"/>
      <c r="Y73" s="880"/>
      <c r="Z73" s="881"/>
      <c r="AA73" s="882"/>
      <c r="AB73" s="152" t="s">
        <v>11</v>
      </c>
      <c r="AC73" s="123"/>
      <c r="AD73" s="124"/>
      <c r="AE73" s="223" t="s">
        <v>357</v>
      </c>
      <c r="AF73" s="224"/>
      <c r="AG73" s="224"/>
      <c r="AH73" s="225"/>
      <c r="AI73" s="223" t="s">
        <v>363</v>
      </c>
      <c r="AJ73" s="224"/>
      <c r="AK73" s="224"/>
      <c r="AL73" s="225"/>
      <c r="AM73" s="229" t="s">
        <v>472</v>
      </c>
      <c r="AN73" s="229"/>
      <c r="AO73" s="229"/>
      <c r="AP73" s="223"/>
      <c r="AQ73" s="152" t="s">
        <v>355</v>
      </c>
      <c r="AR73" s="123"/>
      <c r="AS73" s="123"/>
      <c r="AT73" s="124"/>
      <c r="AU73" s="128" t="s">
        <v>253</v>
      </c>
      <c r="AV73" s="129"/>
      <c r="AW73" s="129"/>
      <c r="AX73" s="130"/>
    </row>
    <row r="74" spans="1:50" ht="18.75" hidden="1" customHeight="1" x14ac:dyDescent="0.15">
      <c r="A74" s="485"/>
      <c r="B74" s="486"/>
      <c r="C74" s="486"/>
      <c r="D74" s="486"/>
      <c r="E74" s="486"/>
      <c r="F74" s="487"/>
      <c r="G74" s="8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26"/>
      <c r="AF74" s="227"/>
      <c r="AG74" s="227"/>
      <c r="AH74" s="228"/>
      <c r="AI74" s="226"/>
      <c r="AJ74" s="227"/>
      <c r="AK74" s="227"/>
      <c r="AL74" s="228"/>
      <c r="AM74" s="230"/>
      <c r="AN74" s="230"/>
      <c r="AO74" s="230"/>
      <c r="AP74" s="226"/>
      <c r="AQ74" s="527"/>
      <c r="AR74" s="183"/>
      <c r="AS74" s="126" t="s">
        <v>356</v>
      </c>
      <c r="AT74" s="127"/>
      <c r="AU74" s="527"/>
      <c r="AV74" s="183"/>
      <c r="AW74" s="126" t="s">
        <v>300</v>
      </c>
      <c r="AX74" s="178"/>
    </row>
    <row r="75" spans="1:50" ht="23.25" hidden="1" customHeight="1" x14ac:dyDescent="0.15">
      <c r="A75" s="485"/>
      <c r="B75" s="486"/>
      <c r="C75" s="486"/>
      <c r="D75" s="486"/>
      <c r="E75" s="486"/>
      <c r="F75" s="487"/>
      <c r="G75" s="626" t="s">
        <v>364</v>
      </c>
      <c r="H75" s="98"/>
      <c r="I75" s="98"/>
      <c r="J75" s="98"/>
      <c r="K75" s="98"/>
      <c r="L75" s="98"/>
      <c r="M75" s="98"/>
      <c r="N75" s="98"/>
      <c r="O75" s="99"/>
      <c r="P75" s="98"/>
      <c r="Q75" s="98"/>
      <c r="R75" s="98"/>
      <c r="S75" s="98"/>
      <c r="T75" s="98"/>
      <c r="U75" s="98"/>
      <c r="V75" s="98"/>
      <c r="W75" s="98"/>
      <c r="X75" s="99"/>
      <c r="Y75" s="184" t="s">
        <v>12</v>
      </c>
      <c r="Z75" s="185"/>
      <c r="AA75" s="186"/>
      <c r="AB75" s="196"/>
      <c r="AC75" s="196"/>
      <c r="AD75" s="196"/>
      <c r="AE75" s="376"/>
      <c r="AF75" s="190"/>
      <c r="AG75" s="190"/>
      <c r="AH75" s="190"/>
      <c r="AI75" s="376"/>
      <c r="AJ75" s="190"/>
      <c r="AK75" s="190"/>
      <c r="AL75" s="190"/>
      <c r="AM75" s="376"/>
      <c r="AN75" s="190"/>
      <c r="AO75" s="190"/>
      <c r="AP75" s="190"/>
      <c r="AQ75" s="376"/>
      <c r="AR75" s="190"/>
      <c r="AS75" s="190"/>
      <c r="AT75" s="381"/>
      <c r="AU75" s="219"/>
      <c r="AV75" s="219"/>
      <c r="AW75" s="219"/>
      <c r="AX75" s="220"/>
    </row>
    <row r="76" spans="1:50" ht="23.25" hidden="1" customHeight="1" x14ac:dyDescent="0.15">
      <c r="A76" s="485"/>
      <c r="B76" s="486"/>
      <c r="C76" s="486"/>
      <c r="D76" s="486"/>
      <c r="E76" s="486"/>
      <c r="F76" s="487"/>
      <c r="G76" s="627"/>
      <c r="H76" s="101"/>
      <c r="I76" s="101"/>
      <c r="J76" s="101"/>
      <c r="K76" s="101"/>
      <c r="L76" s="101"/>
      <c r="M76" s="101"/>
      <c r="N76" s="101"/>
      <c r="O76" s="102"/>
      <c r="P76" s="101"/>
      <c r="Q76" s="101"/>
      <c r="R76" s="101"/>
      <c r="S76" s="101"/>
      <c r="T76" s="101"/>
      <c r="U76" s="101"/>
      <c r="V76" s="101"/>
      <c r="W76" s="101"/>
      <c r="X76" s="102"/>
      <c r="Y76" s="192" t="s">
        <v>54</v>
      </c>
      <c r="Z76" s="193"/>
      <c r="AA76" s="194"/>
      <c r="AB76" s="188"/>
      <c r="AC76" s="188"/>
      <c r="AD76" s="188"/>
      <c r="AE76" s="376"/>
      <c r="AF76" s="190"/>
      <c r="AG76" s="190"/>
      <c r="AH76" s="190"/>
      <c r="AI76" s="376"/>
      <c r="AJ76" s="190"/>
      <c r="AK76" s="190"/>
      <c r="AL76" s="190"/>
      <c r="AM76" s="376"/>
      <c r="AN76" s="190"/>
      <c r="AO76" s="190"/>
      <c r="AP76" s="190"/>
      <c r="AQ76" s="376"/>
      <c r="AR76" s="190"/>
      <c r="AS76" s="190"/>
      <c r="AT76" s="381"/>
      <c r="AU76" s="219"/>
      <c r="AV76" s="219"/>
      <c r="AW76" s="219"/>
      <c r="AX76" s="220"/>
    </row>
    <row r="77" spans="1:50" ht="23.25" hidden="1" customHeight="1" x14ac:dyDescent="0.15">
      <c r="A77" s="485"/>
      <c r="B77" s="486"/>
      <c r="C77" s="486"/>
      <c r="D77" s="486"/>
      <c r="E77" s="486"/>
      <c r="F77" s="487"/>
      <c r="G77" s="628"/>
      <c r="H77" s="104"/>
      <c r="I77" s="104"/>
      <c r="J77" s="104"/>
      <c r="K77" s="104"/>
      <c r="L77" s="104"/>
      <c r="M77" s="104"/>
      <c r="N77" s="104"/>
      <c r="O77" s="105"/>
      <c r="P77" s="101"/>
      <c r="Q77" s="101"/>
      <c r="R77" s="101"/>
      <c r="S77" s="101"/>
      <c r="T77" s="101"/>
      <c r="U77" s="101"/>
      <c r="V77" s="101"/>
      <c r="W77" s="101"/>
      <c r="X77" s="102"/>
      <c r="Y77" s="152" t="s">
        <v>13</v>
      </c>
      <c r="Z77" s="123"/>
      <c r="AA77" s="124"/>
      <c r="AB77" s="608" t="s">
        <v>14</v>
      </c>
      <c r="AC77" s="608"/>
      <c r="AD77" s="608"/>
      <c r="AE77" s="593"/>
      <c r="AF77" s="594"/>
      <c r="AG77" s="594"/>
      <c r="AH77" s="594"/>
      <c r="AI77" s="593"/>
      <c r="AJ77" s="594"/>
      <c r="AK77" s="594"/>
      <c r="AL77" s="594"/>
      <c r="AM77" s="593"/>
      <c r="AN77" s="594"/>
      <c r="AO77" s="594"/>
      <c r="AP77" s="594"/>
      <c r="AQ77" s="376"/>
      <c r="AR77" s="190"/>
      <c r="AS77" s="190"/>
      <c r="AT77" s="381"/>
      <c r="AU77" s="219"/>
      <c r="AV77" s="219"/>
      <c r="AW77" s="219"/>
      <c r="AX77" s="220"/>
    </row>
    <row r="78" spans="1:50" ht="69.75" hidden="1" customHeight="1" x14ac:dyDescent="0.15">
      <c r="A78" s="350" t="s">
        <v>531</v>
      </c>
      <c r="B78" s="351"/>
      <c r="C78" s="351"/>
      <c r="D78" s="351"/>
      <c r="E78" s="348" t="s">
        <v>465</v>
      </c>
      <c r="F78" s="349"/>
      <c r="G78" s="57" t="s">
        <v>365</v>
      </c>
      <c r="H78" s="601"/>
      <c r="I78" s="602"/>
      <c r="J78" s="602"/>
      <c r="K78" s="602"/>
      <c r="L78" s="602"/>
      <c r="M78" s="602"/>
      <c r="N78" s="602"/>
      <c r="O78" s="60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29" t="s">
        <v>268</v>
      </c>
      <c r="B79" s="530"/>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280" t="s">
        <v>486</v>
      </c>
      <c r="AP79" s="281"/>
      <c r="AQ79" s="281"/>
      <c r="AR79" s="81" t="s">
        <v>484</v>
      </c>
      <c r="AS79" s="280"/>
      <c r="AT79" s="281"/>
      <c r="AU79" s="281"/>
      <c r="AV79" s="281"/>
      <c r="AW79" s="281"/>
      <c r="AX79" s="943"/>
    </row>
    <row r="80" spans="1:50" ht="18.75" hidden="1" customHeight="1" x14ac:dyDescent="0.15">
      <c r="A80" s="357" t="s">
        <v>266</v>
      </c>
      <c r="B80" s="490" t="s">
        <v>483</v>
      </c>
      <c r="C80" s="491"/>
      <c r="D80" s="491"/>
      <c r="E80" s="491"/>
      <c r="F80" s="492"/>
      <c r="G80" s="455" t="s">
        <v>258</v>
      </c>
      <c r="H80" s="455"/>
      <c r="I80" s="455"/>
      <c r="J80" s="455"/>
      <c r="K80" s="455"/>
      <c r="L80" s="455"/>
      <c r="M80" s="455"/>
      <c r="N80" s="455"/>
      <c r="O80" s="455"/>
      <c r="P80" s="455"/>
      <c r="Q80" s="455"/>
      <c r="R80" s="455"/>
      <c r="S80" s="455"/>
      <c r="T80" s="455"/>
      <c r="U80" s="455"/>
      <c r="V80" s="455"/>
      <c r="W80" s="455"/>
      <c r="X80" s="455"/>
      <c r="Y80" s="455"/>
      <c r="Z80" s="455"/>
      <c r="AA80" s="489"/>
      <c r="AB80" s="454" t="s">
        <v>549</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358"/>
      <c r="B81" s="493"/>
      <c r="C81" s="450"/>
      <c r="D81" s="450"/>
      <c r="E81" s="450"/>
      <c r="F81" s="451"/>
      <c r="G81" s="246"/>
      <c r="H81" s="246"/>
      <c r="I81" s="246"/>
      <c r="J81" s="246"/>
      <c r="K81" s="246"/>
      <c r="L81" s="246"/>
      <c r="M81" s="246"/>
      <c r="N81" s="246"/>
      <c r="O81" s="246"/>
      <c r="P81" s="246"/>
      <c r="Q81" s="246"/>
      <c r="R81" s="246"/>
      <c r="S81" s="246"/>
      <c r="T81" s="246"/>
      <c r="U81" s="246"/>
      <c r="V81" s="246"/>
      <c r="W81" s="246"/>
      <c r="X81" s="246"/>
      <c r="Y81" s="246"/>
      <c r="Z81" s="246"/>
      <c r="AA81" s="247"/>
      <c r="AB81" s="249"/>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429"/>
    </row>
    <row r="82" spans="1:60" ht="22.5" hidden="1" customHeight="1" x14ac:dyDescent="0.15">
      <c r="A82" s="358"/>
      <c r="B82" s="493"/>
      <c r="C82" s="450"/>
      <c r="D82" s="450"/>
      <c r="E82" s="450"/>
      <c r="F82" s="451"/>
      <c r="G82" s="585"/>
      <c r="H82" s="585"/>
      <c r="I82" s="585"/>
      <c r="J82" s="585"/>
      <c r="K82" s="585"/>
      <c r="L82" s="585"/>
      <c r="M82" s="585"/>
      <c r="N82" s="585"/>
      <c r="O82" s="585"/>
      <c r="P82" s="585"/>
      <c r="Q82" s="585"/>
      <c r="R82" s="585"/>
      <c r="S82" s="585"/>
      <c r="T82" s="585"/>
      <c r="U82" s="585"/>
      <c r="V82" s="585"/>
      <c r="W82" s="585"/>
      <c r="X82" s="585"/>
      <c r="Y82" s="585"/>
      <c r="Z82" s="585"/>
      <c r="AA82" s="702"/>
      <c r="AB82" s="584"/>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6"/>
    </row>
    <row r="83" spans="1:60" ht="22.5" hidden="1" customHeight="1" x14ac:dyDescent="0.15">
      <c r="A83" s="358"/>
      <c r="B83" s="493"/>
      <c r="C83" s="450"/>
      <c r="D83" s="450"/>
      <c r="E83" s="450"/>
      <c r="F83" s="451"/>
      <c r="G83" s="588"/>
      <c r="H83" s="588"/>
      <c r="I83" s="588"/>
      <c r="J83" s="588"/>
      <c r="K83" s="588"/>
      <c r="L83" s="588"/>
      <c r="M83" s="588"/>
      <c r="N83" s="588"/>
      <c r="O83" s="588"/>
      <c r="P83" s="588"/>
      <c r="Q83" s="588"/>
      <c r="R83" s="588"/>
      <c r="S83" s="588"/>
      <c r="T83" s="588"/>
      <c r="U83" s="588"/>
      <c r="V83" s="588"/>
      <c r="W83" s="588"/>
      <c r="X83" s="588"/>
      <c r="Y83" s="588"/>
      <c r="Z83" s="588"/>
      <c r="AA83" s="703"/>
      <c r="AB83" s="587"/>
      <c r="AC83" s="588"/>
      <c r="AD83" s="588"/>
      <c r="AE83" s="588"/>
      <c r="AF83" s="588"/>
      <c r="AG83" s="588"/>
      <c r="AH83" s="588"/>
      <c r="AI83" s="588"/>
      <c r="AJ83" s="588"/>
      <c r="AK83" s="588"/>
      <c r="AL83" s="588"/>
      <c r="AM83" s="588"/>
      <c r="AN83" s="588"/>
      <c r="AO83" s="588"/>
      <c r="AP83" s="588"/>
      <c r="AQ83" s="588"/>
      <c r="AR83" s="588"/>
      <c r="AS83" s="588"/>
      <c r="AT83" s="588"/>
      <c r="AU83" s="588"/>
      <c r="AV83" s="588"/>
      <c r="AW83" s="588"/>
      <c r="AX83" s="589"/>
    </row>
    <row r="84" spans="1:60" ht="19.5" hidden="1" customHeight="1" x14ac:dyDescent="0.15">
      <c r="A84" s="358"/>
      <c r="B84" s="494"/>
      <c r="C84" s="469"/>
      <c r="D84" s="469"/>
      <c r="E84" s="469"/>
      <c r="F84" s="470"/>
      <c r="G84" s="591"/>
      <c r="H84" s="591"/>
      <c r="I84" s="591"/>
      <c r="J84" s="591"/>
      <c r="K84" s="591"/>
      <c r="L84" s="591"/>
      <c r="M84" s="591"/>
      <c r="N84" s="591"/>
      <c r="O84" s="591"/>
      <c r="P84" s="591"/>
      <c r="Q84" s="591"/>
      <c r="R84" s="591"/>
      <c r="S84" s="591"/>
      <c r="T84" s="591"/>
      <c r="U84" s="591"/>
      <c r="V84" s="591"/>
      <c r="W84" s="591"/>
      <c r="X84" s="591"/>
      <c r="Y84" s="591"/>
      <c r="Z84" s="591"/>
      <c r="AA84" s="704"/>
      <c r="AB84" s="590"/>
      <c r="AC84" s="591"/>
      <c r="AD84" s="591"/>
      <c r="AE84" s="591"/>
      <c r="AF84" s="591"/>
      <c r="AG84" s="591"/>
      <c r="AH84" s="591"/>
      <c r="AI84" s="591"/>
      <c r="AJ84" s="591"/>
      <c r="AK84" s="591"/>
      <c r="AL84" s="591"/>
      <c r="AM84" s="591"/>
      <c r="AN84" s="591"/>
      <c r="AO84" s="591"/>
      <c r="AP84" s="591"/>
      <c r="AQ84" s="588"/>
      <c r="AR84" s="588"/>
      <c r="AS84" s="588"/>
      <c r="AT84" s="588"/>
      <c r="AU84" s="591"/>
      <c r="AV84" s="591"/>
      <c r="AW84" s="591"/>
      <c r="AX84" s="592"/>
    </row>
    <row r="85" spans="1:60" ht="18.75" hidden="1" customHeight="1" x14ac:dyDescent="0.15">
      <c r="A85" s="358"/>
      <c r="B85" s="450" t="s">
        <v>264</v>
      </c>
      <c r="C85" s="450"/>
      <c r="D85" s="450"/>
      <c r="E85" s="450"/>
      <c r="F85" s="451"/>
      <c r="G85" s="488" t="s">
        <v>61</v>
      </c>
      <c r="H85" s="455"/>
      <c r="I85" s="455"/>
      <c r="J85" s="455"/>
      <c r="K85" s="455"/>
      <c r="L85" s="455"/>
      <c r="M85" s="455"/>
      <c r="N85" s="455"/>
      <c r="O85" s="489"/>
      <c r="P85" s="454" t="s">
        <v>63</v>
      </c>
      <c r="Q85" s="455"/>
      <c r="R85" s="455"/>
      <c r="S85" s="455"/>
      <c r="T85" s="455"/>
      <c r="U85" s="455"/>
      <c r="V85" s="455"/>
      <c r="W85" s="455"/>
      <c r="X85" s="489"/>
      <c r="Y85" s="157"/>
      <c r="Z85" s="158"/>
      <c r="AA85" s="159"/>
      <c r="AB85" s="581" t="s">
        <v>11</v>
      </c>
      <c r="AC85" s="582"/>
      <c r="AD85" s="583"/>
      <c r="AE85" s="223" t="s">
        <v>357</v>
      </c>
      <c r="AF85" s="224"/>
      <c r="AG85" s="224"/>
      <c r="AH85" s="225"/>
      <c r="AI85" s="223" t="s">
        <v>363</v>
      </c>
      <c r="AJ85" s="224"/>
      <c r="AK85" s="224"/>
      <c r="AL85" s="225"/>
      <c r="AM85" s="229" t="s">
        <v>472</v>
      </c>
      <c r="AN85" s="229"/>
      <c r="AO85" s="229"/>
      <c r="AP85" s="223"/>
      <c r="AQ85" s="152" t="s">
        <v>355</v>
      </c>
      <c r="AR85" s="123"/>
      <c r="AS85" s="123"/>
      <c r="AT85" s="124"/>
      <c r="AU85" s="525" t="s">
        <v>253</v>
      </c>
      <c r="AV85" s="525"/>
      <c r="AW85" s="525"/>
      <c r="AX85" s="526"/>
      <c r="AY85" s="10"/>
      <c r="AZ85" s="10"/>
      <c r="BA85" s="10"/>
      <c r="BB85" s="10"/>
      <c r="BC85" s="10"/>
    </row>
    <row r="86" spans="1:60" ht="18.75" hidden="1" customHeight="1" x14ac:dyDescent="0.15">
      <c r="A86" s="358"/>
      <c r="B86" s="450"/>
      <c r="C86" s="450"/>
      <c r="D86" s="450"/>
      <c r="E86" s="450"/>
      <c r="F86" s="451"/>
      <c r="G86" s="245"/>
      <c r="H86" s="246"/>
      <c r="I86" s="246"/>
      <c r="J86" s="246"/>
      <c r="K86" s="246"/>
      <c r="L86" s="246"/>
      <c r="M86" s="246"/>
      <c r="N86" s="246"/>
      <c r="O86" s="247"/>
      <c r="P86" s="249"/>
      <c r="Q86" s="246"/>
      <c r="R86" s="246"/>
      <c r="S86" s="246"/>
      <c r="T86" s="246"/>
      <c r="U86" s="246"/>
      <c r="V86" s="246"/>
      <c r="W86" s="246"/>
      <c r="X86" s="247"/>
      <c r="Y86" s="157"/>
      <c r="Z86" s="158"/>
      <c r="AA86" s="159"/>
      <c r="AB86" s="226"/>
      <c r="AC86" s="227"/>
      <c r="AD86" s="228"/>
      <c r="AE86" s="226"/>
      <c r="AF86" s="227"/>
      <c r="AG86" s="227"/>
      <c r="AH86" s="228"/>
      <c r="AI86" s="226"/>
      <c r="AJ86" s="227"/>
      <c r="AK86" s="227"/>
      <c r="AL86" s="228"/>
      <c r="AM86" s="230"/>
      <c r="AN86" s="230"/>
      <c r="AO86" s="230"/>
      <c r="AP86" s="226"/>
      <c r="AQ86" s="181"/>
      <c r="AR86" s="182"/>
      <c r="AS86" s="126" t="s">
        <v>356</v>
      </c>
      <c r="AT86" s="127"/>
      <c r="AU86" s="182"/>
      <c r="AV86" s="182"/>
      <c r="AW86" s="246" t="s">
        <v>300</v>
      </c>
      <c r="AX86" s="429"/>
      <c r="AY86" s="10"/>
      <c r="AZ86" s="10"/>
      <c r="BA86" s="10"/>
      <c r="BB86" s="10"/>
      <c r="BC86" s="10"/>
      <c r="BD86" s="10"/>
      <c r="BE86" s="10"/>
      <c r="BF86" s="10"/>
      <c r="BG86" s="10"/>
      <c r="BH86" s="10"/>
    </row>
    <row r="87" spans="1:60" ht="23.25" hidden="1" customHeight="1" x14ac:dyDescent="0.15">
      <c r="A87" s="358"/>
      <c r="B87" s="450"/>
      <c r="C87" s="450"/>
      <c r="D87" s="450"/>
      <c r="E87" s="450"/>
      <c r="F87" s="451"/>
      <c r="G87" s="97"/>
      <c r="H87" s="98"/>
      <c r="I87" s="98"/>
      <c r="J87" s="98"/>
      <c r="K87" s="98"/>
      <c r="L87" s="98"/>
      <c r="M87" s="98"/>
      <c r="N87" s="98"/>
      <c r="O87" s="99"/>
      <c r="P87" s="98"/>
      <c r="Q87" s="513"/>
      <c r="R87" s="513"/>
      <c r="S87" s="513"/>
      <c r="T87" s="513"/>
      <c r="U87" s="513"/>
      <c r="V87" s="513"/>
      <c r="W87" s="513"/>
      <c r="X87" s="514"/>
      <c r="Y87" s="559" t="s">
        <v>62</v>
      </c>
      <c r="Z87" s="560"/>
      <c r="AA87" s="561"/>
      <c r="AB87" s="520"/>
      <c r="AC87" s="520"/>
      <c r="AD87" s="520"/>
      <c r="AE87" s="275"/>
      <c r="AF87" s="219"/>
      <c r="AG87" s="219"/>
      <c r="AH87" s="219"/>
      <c r="AI87" s="275"/>
      <c r="AJ87" s="219"/>
      <c r="AK87" s="219"/>
      <c r="AL87" s="219"/>
      <c r="AM87" s="275"/>
      <c r="AN87" s="219"/>
      <c r="AO87" s="219"/>
      <c r="AP87" s="219"/>
      <c r="AQ87" s="376"/>
      <c r="AR87" s="190"/>
      <c r="AS87" s="190"/>
      <c r="AT87" s="381"/>
      <c r="AU87" s="219"/>
      <c r="AV87" s="219"/>
      <c r="AW87" s="219"/>
      <c r="AX87" s="220"/>
    </row>
    <row r="88" spans="1:60" ht="23.25" hidden="1" customHeight="1" x14ac:dyDescent="0.15">
      <c r="A88" s="358"/>
      <c r="B88" s="450"/>
      <c r="C88" s="450"/>
      <c r="D88" s="450"/>
      <c r="E88" s="450"/>
      <c r="F88" s="451"/>
      <c r="G88" s="100"/>
      <c r="H88" s="101"/>
      <c r="I88" s="101"/>
      <c r="J88" s="101"/>
      <c r="K88" s="101"/>
      <c r="L88" s="101"/>
      <c r="M88" s="101"/>
      <c r="N88" s="101"/>
      <c r="O88" s="102"/>
      <c r="P88" s="515"/>
      <c r="Q88" s="515"/>
      <c r="R88" s="515"/>
      <c r="S88" s="515"/>
      <c r="T88" s="515"/>
      <c r="U88" s="515"/>
      <c r="V88" s="515"/>
      <c r="W88" s="515"/>
      <c r="X88" s="516"/>
      <c r="Y88" s="542" t="s">
        <v>54</v>
      </c>
      <c r="Z88" s="531"/>
      <c r="AA88" s="532"/>
      <c r="AB88" s="521"/>
      <c r="AC88" s="521"/>
      <c r="AD88" s="521"/>
      <c r="AE88" s="275"/>
      <c r="AF88" s="219"/>
      <c r="AG88" s="219"/>
      <c r="AH88" s="219"/>
      <c r="AI88" s="275"/>
      <c r="AJ88" s="219"/>
      <c r="AK88" s="219"/>
      <c r="AL88" s="219"/>
      <c r="AM88" s="275"/>
      <c r="AN88" s="219"/>
      <c r="AO88" s="219"/>
      <c r="AP88" s="219"/>
      <c r="AQ88" s="376"/>
      <c r="AR88" s="190"/>
      <c r="AS88" s="190"/>
      <c r="AT88" s="381"/>
      <c r="AU88" s="219"/>
      <c r="AV88" s="219"/>
      <c r="AW88" s="219"/>
      <c r="AX88" s="220"/>
      <c r="AY88" s="10"/>
      <c r="AZ88" s="10"/>
      <c r="BA88" s="10"/>
      <c r="BB88" s="10"/>
      <c r="BC88" s="10"/>
    </row>
    <row r="89" spans="1:60" ht="23.25" hidden="1" customHeight="1" x14ac:dyDescent="0.15">
      <c r="A89" s="358"/>
      <c r="B89" s="469"/>
      <c r="C89" s="469"/>
      <c r="D89" s="469"/>
      <c r="E89" s="469"/>
      <c r="F89" s="470"/>
      <c r="G89" s="103"/>
      <c r="H89" s="104"/>
      <c r="I89" s="104"/>
      <c r="J89" s="104"/>
      <c r="K89" s="104"/>
      <c r="L89" s="104"/>
      <c r="M89" s="104"/>
      <c r="N89" s="104"/>
      <c r="O89" s="105"/>
      <c r="P89" s="169"/>
      <c r="Q89" s="169"/>
      <c r="R89" s="169"/>
      <c r="S89" s="169"/>
      <c r="T89" s="169"/>
      <c r="U89" s="169"/>
      <c r="V89" s="169"/>
      <c r="W89" s="169"/>
      <c r="X89" s="551"/>
      <c r="Y89" s="542" t="s">
        <v>13</v>
      </c>
      <c r="Z89" s="531"/>
      <c r="AA89" s="532"/>
      <c r="AB89" s="528" t="s">
        <v>14</v>
      </c>
      <c r="AC89" s="528"/>
      <c r="AD89" s="528"/>
      <c r="AE89" s="275"/>
      <c r="AF89" s="219"/>
      <c r="AG89" s="219"/>
      <c r="AH89" s="219"/>
      <c r="AI89" s="275"/>
      <c r="AJ89" s="219"/>
      <c r="AK89" s="219"/>
      <c r="AL89" s="219"/>
      <c r="AM89" s="275"/>
      <c r="AN89" s="219"/>
      <c r="AO89" s="219"/>
      <c r="AP89" s="219"/>
      <c r="AQ89" s="376"/>
      <c r="AR89" s="190"/>
      <c r="AS89" s="190"/>
      <c r="AT89" s="381"/>
      <c r="AU89" s="219"/>
      <c r="AV89" s="219"/>
      <c r="AW89" s="219"/>
      <c r="AX89" s="220"/>
      <c r="AY89" s="10"/>
      <c r="AZ89" s="10"/>
      <c r="BA89" s="10"/>
      <c r="BB89" s="10"/>
      <c r="BC89" s="10"/>
      <c r="BD89" s="10"/>
      <c r="BE89" s="10"/>
      <c r="BF89" s="10"/>
      <c r="BG89" s="10"/>
      <c r="BH89" s="10"/>
    </row>
    <row r="90" spans="1:60" ht="18.75" hidden="1" customHeight="1" x14ac:dyDescent="0.15">
      <c r="A90" s="358"/>
      <c r="B90" s="450" t="s">
        <v>264</v>
      </c>
      <c r="C90" s="450"/>
      <c r="D90" s="450"/>
      <c r="E90" s="450"/>
      <c r="F90" s="451"/>
      <c r="G90" s="488" t="s">
        <v>61</v>
      </c>
      <c r="H90" s="455"/>
      <c r="I90" s="455"/>
      <c r="J90" s="455"/>
      <c r="K90" s="455"/>
      <c r="L90" s="455"/>
      <c r="M90" s="455"/>
      <c r="N90" s="455"/>
      <c r="O90" s="489"/>
      <c r="P90" s="454" t="s">
        <v>63</v>
      </c>
      <c r="Q90" s="455"/>
      <c r="R90" s="455"/>
      <c r="S90" s="455"/>
      <c r="T90" s="455"/>
      <c r="U90" s="455"/>
      <c r="V90" s="455"/>
      <c r="W90" s="455"/>
      <c r="X90" s="489"/>
      <c r="Y90" s="157"/>
      <c r="Z90" s="158"/>
      <c r="AA90" s="159"/>
      <c r="AB90" s="581" t="s">
        <v>11</v>
      </c>
      <c r="AC90" s="582"/>
      <c r="AD90" s="583"/>
      <c r="AE90" s="223" t="s">
        <v>357</v>
      </c>
      <c r="AF90" s="224"/>
      <c r="AG90" s="224"/>
      <c r="AH90" s="225"/>
      <c r="AI90" s="223" t="s">
        <v>363</v>
      </c>
      <c r="AJ90" s="224"/>
      <c r="AK90" s="224"/>
      <c r="AL90" s="225"/>
      <c r="AM90" s="229" t="s">
        <v>472</v>
      </c>
      <c r="AN90" s="229"/>
      <c r="AO90" s="229"/>
      <c r="AP90" s="223"/>
      <c r="AQ90" s="152" t="s">
        <v>355</v>
      </c>
      <c r="AR90" s="123"/>
      <c r="AS90" s="123"/>
      <c r="AT90" s="124"/>
      <c r="AU90" s="525" t="s">
        <v>253</v>
      </c>
      <c r="AV90" s="525"/>
      <c r="AW90" s="525"/>
      <c r="AX90" s="526"/>
    </row>
    <row r="91" spans="1:60" ht="18.75" hidden="1" customHeight="1" x14ac:dyDescent="0.15">
      <c r="A91" s="358"/>
      <c r="B91" s="450"/>
      <c r="C91" s="450"/>
      <c r="D91" s="450"/>
      <c r="E91" s="450"/>
      <c r="F91" s="451"/>
      <c r="G91" s="245"/>
      <c r="H91" s="246"/>
      <c r="I91" s="246"/>
      <c r="J91" s="246"/>
      <c r="K91" s="246"/>
      <c r="L91" s="246"/>
      <c r="M91" s="246"/>
      <c r="N91" s="246"/>
      <c r="O91" s="247"/>
      <c r="P91" s="249"/>
      <c r="Q91" s="246"/>
      <c r="R91" s="246"/>
      <c r="S91" s="246"/>
      <c r="T91" s="246"/>
      <c r="U91" s="246"/>
      <c r="V91" s="246"/>
      <c r="W91" s="246"/>
      <c r="X91" s="247"/>
      <c r="Y91" s="157"/>
      <c r="Z91" s="158"/>
      <c r="AA91" s="159"/>
      <c r="AB91" s="226"/>
      <c r="AC91" s="227"/>
      <c r="AD91" s="228"/>
      <c r="AE91" s="226"/>
      <c r="AF91" s="227"/>
      <c r="AG91" s="227"/>
      <c r="AH91" s="228"/>
      <c r="AI91" s="226"/>
      <c r="AJ91" s="227"/>
      <c r="AK91" s="227"/>
      <c r="AL91" s="228"/>
      <c r="AM91" s="230"/>
      <c r="AN91" s="230"/>
      <c r="AO91" s="230"/>
      <c r="AP91" s="226"/>
      <c r="AQ91" s="181"/>
      <c r="AR91" s="182"/>
      <c r="AS91" s="126" t="s">
        <v>356</v>
      </c>
      <c r="AT91" s="127"/>
      <c r="AU91" s="182"/>
      <c r="AV91" s="182"/>
      <c r="AW91" s="246" t="s">
        <v>300</v>
      </c>
      <c r="AX91" s="429"/>
      <c r="AY91" s="10"/>
      <c r="AZ91" s="10"/>
      <c r="BA91" s="10"/>
      <c r="BB91" s="10"/>
      <c r="BC91" s="10"/>
    </row>
    <row r="92" spans="1:60" ht="23.25" hidden="1" customHeight="1" x14ac:dyDescent="0.15">
      <c r="A92" s="358"/>
      <c r="B92" s="450"/>
      <c r="C92" s="450"/>
      <c r="D92" s="450"/>
      <c r="E92" s="450"/>
      <c r="F92" s="451"/>
      <c r="G92" s="97"/>
      <c r="H92" s="98"/>
      <c r="I92" s="98"/>
      <c r="J92" s="98"/>
      <c r="K92" s="98"/>
      <c r="L92" s="98"/>
      <c r="M92" s="98"/>
      <c r="N92" s="98"/>
      <c r="O92" s="99"/>
      <c r="P92" s="98"/>
      <c r="Q92" s="513"/>
      <c r="R92" s="513"/>
      <c r="S92" s="513"/>
      <c r="T92" s="513"/>
      <c r="U92" s="513"/>
      <c r="V92" s="513"/>
      <c r="W92" s="513"/>
      <c r="X92" s="514"/>
      <c r="Y92" s="559" t="s">
        <v>62</v>
      </c>
      <c r="Z92" s="560"/>
      <c r="AA92" s="561"/>
      <c r="AB92" s="520"/>
      <c r="AC92" s="520"/>
      <c r="AD92" s="520"/>
      <c r="AE92" s="275"/>
      <c r="AF92" s="219"/>
      <c r="AG92" s="219"/>
      <c r="AH92" s="219"/>
      <c r="AI92" s="275"/>
      <c r="AJ92" s="219"/>
      <c r="AK92" s="219"/>
      <c r="AL92" s="219"/>
      <c r="AM92" s="275"/>
      <c r="AN92" s="219"/>
      <c r="AO92" s="219"/>
      <c r="AP92" s="219"/>
      <c r="AQ92" s="376"/>
      <c r="AR92" s="190"/>
      <c r="AS92" s="190"/>
      <c r="AT92" s="381"/>
      <c r="AU92" s="219"/>
      <c r="AV92" s="219"/>
      <c r="AW92" s="219"/>
      <c r="AX92" s="220"/>
      <c r="AY92" s="10"/>
      <c r="AZ92" s="10"/>
      <c r="BA92" s="10"/>
      <c r="BB92" s="10"/>
      <c r="BC92" s="10"/>
      <c r="BD92" s="10"/>
      <c r="BE92" s="10"/>
      <c r="BF92" s="10"/>
      <c r="BG92" s="10"/>
      <c r="BH92" s="10"/>
    </row>
    <row r="93" spans="1:60" ht="23.25" hidden="1" customHeight="1" x14ac:dyDescent="0.15">
      <c r="A93" s="358"/>
      <c r="B93" s="450"/>
      <c r="C93" s="450"/>
      <c r="D93" s="450"/>
      <c r="E93" s="450"/>
      <c r="F93" s="451"/>
      <c r="G93" s="100"/>
      <c r="H93" s="101"/>
      <c r="I93" s="101"/>
      <c r="J93" s="101"/>
      <c r="K93" s="101"/>
      <c r="L93" s="101"/>
      <c r="M93" s="101"/>
      <c r="N93" s="101"/>
      <c r="O93" s="102"/>
      <c r="P93" s="515"/>
      <c r="Q93" s="515"/>
      <c r="R93" s="515"/>
      <c r="S93" s="515"/>
      <c r="T93" s="515"/>
      <c r="U93" s="515"/>
      <c r="V93" s="515"/>
      <c r="W93" s="515"/>
      <c r="X93" s="516"/>
      <c r="Y93" s="542" t="s">
        <v>54</v>
      </c>
      <c r="Z93" s="531"/>
      <c r="AA93" s="532"/>
      <c r="AB93" s="521"/>
      <c r="AC93" s="521"/>
      <c r="AD93" s="521"/>
      <c r="AE93" s="275"/>
      <c r="AF93" s="219"/>
      <c r="AG93" s="219"/>
      <c r="AH93" s="219"/>
      <c r="AI93" s="275"/>
      <c r="AJ93" s="219"/>
      <c r="AK93" s="219"/>
      <c r="AL93" s="219"/>
      <c r="AM93" s="275"/>
      <c r="AN93" s="219"/>
      <c r="AO93" s="219"/>
      <c r="AP93" s="219"/>
      <c r="AQ93" s="376"/>
      <c r="AR93" s="190"/>
      <c r="AS93" s="190"/>
      <c r="AT93" s="381"/>
      <c r="AU93" s="219"/>
      <c r="AV93" s="219"/>
      <c r="AW93" s="219"/>
      <c r="AX93" s="220"/>
    </row>
    <row r="94" spans="1:60" ht="23.25" hidden="1" customHeight="1" x14ac:dyDescent="0.15">
      <c r="A94" s="358"/>
      <c r="B94" s="469"/>
      <c r="C94" s="469"/>
      <c r="D94" s="469"/>
      <c r="E94" s="469"/>
      <c r="F94" s="470"/>
      <c r="G94" s="103"/>
      <c r="H94" s="104"/>
      <c r="I94" s="104"/>
      <c r="J94" s="104"/>
      <c r="K94" s="104"/>
      <c r="L94" s="104"/>
      <c r="M94" s="104"/>
      <c r="N94" s="104"/>
      <c r="O94" s="105"/>
      <c r="P94" s="169"/>
      <c r="Q94" s="169"/>
      <c r="R94" s="169"/>
      <c r="S94" s="169"/>
      <c r="T94" s="169"/>
      <c r="U94" s="169"/>
      <c r="V94" s="169"/>
      <c r="W94" s="169"/>
      <c r="X94" s="551"/>
      <c r="Y94" s="542" t="s">
        <v>13</v>
      </c>
      <c r="Z94" s="531"/>
      <c r="AA94" s="532"/>
      <c r="AB94" s="528" t="s">
        <v>14</v>
      </c>
      <c r="AC94" s="528"/>
      <c r="AD94" s="528"/>
      <c r="AE94" s="275"/>
      <c r="AF94" s="219"/>
      <c r="AG94" s="219"/>
      <c r="AH94" s="219"/>
      <c r="AI94" s="275"/>
      <c r="AJ94" s="219"/>
      <c r="AK94" s="219"/>
      <c r="AL94" s="219"/>
      <c r="AM94" s="275"/>
      <c r="AN94" s="219"/>
      <c r="AO94" s="219"/>
      <c r="AP94" s="219"/>
      <c r="AQ94" s="376"/>
      <c r="AR94" s="190"/>
      <c r="AS94" s="190"/>
      <c r="AT94" s="381"/>
      <c r="AU94" s="219"/>
      <c r="AV94" s="219"/>
      <c r="AW94" s="219"/>
      <c r="AX94" s="220"/>
      <c r="AY94" s="10"/>
      <c r="AZ94" s="10"/>
      <c r="BA94" s="10"/>
      <c r="BB94" s="10"/>
      <c r="BC94" s="10"/>
    </row>
    <row r="95" spans="1:60" ht="18.75" hidden="1" customHeight="1" x14ac:dyDescent="0.15">
      <c r="A95" s="358"/>
      <c r="B95" s="450" t="s">
        <v>264</v>
      </c>
      <c r="C95" s="450"/>
      <c r="D95" s="450"/>
      <c r="E95" s="450"/>
      <c r="F95" s="451"/>
      <c r="G95" s="488" t="s">
        <v>61</v>
      </c>
      <c r="H95" s="455"/>
      <c r="I95" s="455"/>
      <c r="J95" s="455"/>
      <c r="K95" s="455"/>
      <c r="L95" s="455"/>
      <c r="M95" s="455"/>
      <c r="N95" s="455"/>
      <c r="O95" s="489"/>
      <c r="P95" s="454" t="s">
        <v>63</v>
      </c>
      <c r="Q95" s="455"/>
      <c r="R95" s="455"/>
      <c r="S95" s="455"/>
      <c r="T95" s="455"/>
      <c r="U95" s="455"/>
      <c r="V95" s="455"/>
      <c r="W95" s="455"/>
      <c r="X95" s="489"/>
      <c r="Y95" s="157"/>
      <c r="Z95" s="158"/>
      <c r="AA95" s="159"/>
      <c r="AB95" s="581" t="s">
        <v>11</v>
      </c>
      <c r="AC95" s="582"/>
      <c r="AD95" s="583"/>
      <c r="AE95" s="223" t="s">
        <v>357</v>
      </c>
      <c r="AF95" s="224"/>
      <c r="AG95" s="224"/>
      <c r="AH95" s="225"/>
      <c r="AI95" s="223" t="s">
        <v>363</v>
      </c>
      <c r="AJ95" s="224"/>
      <c r="AK95" s="224"/>
      <c r="AL95" s="225"/>
      <c r="AM95" s="229" t="s">
        <v>472</v>
      </c>
      <c r="AN95" s="229"/>
      <c r="AO95" s="229"/>
      <c r="AP95" s="223"/>
      <c r="AQ95" s="152" t="s">
        <v>355</v>
      </c>
      <c r="AR95" s="123"/>
      <c r="AS95" s="123"/>
      <c r="AT95" s="124"/>
      <c r="AU95" s="525" t="s">
        <v>253</v>
      </c>
      <c r="AV95" s="525"/>
      <c r="AW95" s="525"/>
      <c r="AX95" s="526"/>
      <c r="AY95" s="10"/>
      <c r="AZ95" s="10"/>
      <c r="BA95" s="10"/>
      <c r="BB95" s="10"/>
      <c r="BC95" s="10"/>
      <c r="BD95" s="10"/>
      <c r="BE95" s="10"/>
      <c r="BF95" s="10"/>
      <c r="BG95" s="10"/>
      <c r="BH95" s="10"/>
    </row>
    <row r="96" spans="1:60" ht="18.75" hidden="1" customHeight="1" x14ac:dyDescent="0.15">
      <c r="A96" s="358"/>
      <c r="B96" s="450"/>
      <c r="C96" s="450"/>
      <c r="D96" s="450"/>
      <c r="E96" s="450"/>
      <c r="F96" s="451"/>
      <c r="G96" s="245"/>
      <c r="H96" s="246"/>
      <c r="I96" s="246"/>
      <c r="J96" s="246"/>
      <c r="K96" s="246"/>
      <c r="L96" s="246"/>
      <c r="M96" s="246"/>
      <c r="N96" s="246"/>
      <c r="O96" s="247"/>
      <c r="P96" s="249"/>
      <c r="Q96" s="246"/>
      <c r="R96" s="246"/>
      <c r="S96" s="246"/>
      <c r="T96" s="246"/>
      <c r="U96" s="246"/>
      <c r="V96" s="246"/>
      <c r="W96" s="246"/>
      <c r="X96" s="247"/>
      <c r="Y96" s="157"/>
      <c r="Z96" s="158"/>
      <c r="AA96" s="159"/>
      <c r="AB96" s="226"/>
      <c r="AC96" s="227"/>
      <c r="AD96" s="228"/>
      <c r="AE96" s="226"/>
      <c r="AF96" s="227"/>
      <c r="AG96" s="227"/>
      <c r="AH96" s="228"/>
      <c r="AI96" s="226"/>
      <c r="AJ96" s="227"/>
      <c r="AK96" s="227"/>
      <c r="AL96" s="228"/>
      <c r="AM96" s="230"/>
      <c r="AN96" s="230"/>
      <c r="AO96" s="230"/>
      <c r="AP96" s="226"/>
      <c r="AQ96" s="181"/>
      <c r="AR96" s="182"/>
      <c r="AS96" s="126" t="s">
        <v>356</v>
      </c>
      <c r="AT96" s="127"/>
      <c r="AU96" s="182"/>
      <c r="AV96" s="182"/>
      <c r="AW96" s="246" t="s">
        <v>300</v>
      </c>
      <c r="AX96" s="429"/>
    </row>
    <row r="97" spans="1:60" ht="23.25" hidden="1" customHeight="1" x14ac:dyDescent="0.15">
      <c r="A97" s="358"/>
      <c r="B97" s="450"/>
      <c r="C97" s="450"/>
      <c r="D97" s="450"/>
      <c r="E97" s="450"/>
      <c r="F97" s="451"/>
      <c r="G97" s="97"/>
      <c r="H97" s="98"/>
      <c r="I97" s="98"/>
      <c r="J97" s="98"/>
      <c r="K97" s="98"/>
      <c r="L97" s="98"/>
      <c r="M97" s="98"/>
      <c r="N97" s="98"/>
      <c r="O97" s="99"/>
      <c r="P97" s="98"/>
      <c r="Q97" s="513"/>
      <c r="R97" s="513"/>
      <c r="S97" s="513"/>
      <c r="T97" s="513"/>
      <c r="U97" s="513"/>
      <c r="V97" s="513"/>
      <c r="W97" s="513"/>
      <c r="X97" s="514"/>
      <c r="Y97" s="559" t="s">
        <v>62</v>
      </c>
      <c r="Z97" s="560"/>
      <c r="AA97" s="561"/>
      <c r="AB97" s="495"/>
      <c r="AC97" s="496"/>
      <c r="AD97" s="497"/>
      <c r="AE97" s="275"/>
      <c r="AF97" s="219"/>
      <c r="AG97" s="219"/>
      <c r="AH97" s="276"/>
      <c r="AI97" s="275"/>
      <c r="AJ97" s="219"/>
      <c r="AK97" s="219"/>
      <c r="AL97" s="276"/>
      <c r="AM97" s="275"/>
      <c r="AN97" s="219"/>
      <c r="AO97" s="219"/>
      <c r="AP97" s="219"/>
      <c r="AQ97" s="376"/>
      <c r="AR97" s="190"/>
      <c r="AS97" s="190"/>
      <c r="AT97" s="381"/>
      <c r="AU97" s="219"/>
      <c r="AV97" s="219"/>
      <c r="AW97" s="219"/>
      <c r="AX97" s="220"/>
      <c r="AY97" s="10"/>
      <c r="AZ97" s="10"/>
      <c r="BA97" s="10"/>
      <c r="BB97" s="10"/>
      <c r="BC97" s="10"/>
    </row>
    <row r="98" spans="1:60" ht="23.25" hidden="1" customHeight="1" x14ac:dyDescent="0.15">
      <c r="A98" s="358"/>
      <c r="B98" s="450"/>
      <c r="C98" s="450"/>
      <c r="D98" s="450"/>
      <c r="E98" s="450"/>
      <c r="F98" s="451"/>
      <c r="G98" s="100"/>
      <c r="H98" s="101"/>
      <c r="I98" s="101"/>
      <c r="J98" s="101"/>
      <c r="K98" s="101"/>
      <c r="L98" s="101"/>
      <c r="M98" s="101"/>
      <c r="N98" s="101"/>
      <c r="O98" s="102"/>
      <c r="P98" s="515"/>
      <c r="Q98" s="515"/>
      <c r="R98" s="515"/>
      <c r="S98" s="515"/>
      <c r="T98" s="515"/>
      <c r="U98" s="515"/>
      <c r="V98" s="515"/>
      <c r="W98" s="515"/>
      <c r="X98" s="516"/>
      <c r="Y98" s="542" t="s">
        <v>54</v>
      </c>
      <c r="Z98" s="531"/>
      <c r="AA98" s="532"/>
      <c r="AB98" s="609"/>
      <c r="AC98" s="610"/>
      <c r="AD98" s="611"/>
      <c r="AE98" s="275"/>
      <c r="AF98" s="219"/>
      <c r="AG98" s="219"/>
      <c r="AH98" s="276"/>
      <c r="AI98" s="275"/>
      <c r="AJ98" s="219"/>
      <c r="AK98" s="219"/>
      <c r="AL98" s="276"/>
      <c r="AM98" s="275"/>
      <c r="AN98" s="219"/>
      <c r="AO98" s="219"/>
      <c r="AP98" s="219"/>
      <c r="AQ98" s="376"/>
      <c r="AR98" s="190"/>
      <c r="AS98" s="190"/>
      <c r="AT98" s="381"/>
      <c r="AU98" s="219"/>
      <c r="AV98" s="219"/>
      <c r="AW98" s="219"/>
      <c r="AX98" s="220"/>
      <c r="AY98" s="10"/>
      <c r="AZ98" s="10"/>
      <c r="BA98" s="10"/>
      <c r="BB98" s="10"/>
      <c r="BC98" s="10"/>
      <c r="BD98" s="10"/>
      <c r="BE98" s="10"/>
      <c r="BF98" s="10"/>
      <c r="BG98" s="10"/>
      <c r="BH98" s="10"/>
    </row>
    <row r="99" spans="1:60" ht="23.25" hidden="1" customHeight="1" thickBot="1" x14ac:dyDescent="0.2">
      <c r="A99" s="359"/>
      <c r="B99" s="452"/>
      <c r="C99" s="452"/>
      <c r="D99" s="452"/>
      <c r="E99" s="452"/>
      <c r="F99" s="453"/>
      <c r="G99" s="579"/>
      <c r="H99" s="200"/>
      <c r="I99" s="200"/>
      <c r="J99" s="200"/>
      <c r="K99" s="200"/>
      <c r="L99" s="200"/>
      <c r="M99" s="200"/>
      <c r="N99" s="200"/>
      <c r="O99" s="580"/>
      <c r="P99" s="517"/>
      <c r="Q99" s="517"/>
      <c r="R99" s="517"/>
      <c r="S99" s="517"/>
      <c r="T99" s="517"/>
      <c r="U99" s="517"/>
      <c r="V99" s="517"/>
      <c r="W99" s="517"/>
      <c r="X99" s="518"/>
      <c r="Y99" s="576" t="s">
        <v>13</v>
      </c>
      <c r="Z99" s="577"/>
      <c r="AA99" s="578"/>
      <c r="AB99" s="888" t="s">
        <v>14</v>
      </c>
      <c r="AC99" s="889"/>
      <c r="AD99" s="890"/>
      <c r="AE99" s="369"/>
      <c r="AF99" s="370"/>
      <c r="AG99" s="370"/>
      <c r="AH99" s="519"/>
      <c r="AI99" s="369"/>
      <c r="AJ99" s="370"/>
      <c r="AK99" s="370"/>
      <c r="AL99" s="519"/>
      <c r="AM99" s="369"/>
      <c r="AN99" s="370"/>
      <c r="AO99" s="370"/>
      <c r="AP99" s="370"/>
      <c r="AQ99" s="552"/>
      <c r="AR99" s="553"/>
      <c r="AS99" s="553"/>
      <c r="AT99" s="554"/>
      <c r="AU99" s="370"/>
      <c r="AV99" s="370"/>
      <c r="AW99" s="370"/>
      <c r="AX99" s="555"/>
    </row>
    <row r="100" spans="1:60" ht="31.5" customHeight="1" x14ac:dyDescent="0.15">
      <c r="A100" s="477" t="s">
        <v>493</v>
      </c>
      <c r="B100" s="478"/>
      <c r="C100" s="478"/>
      <c r="D100" s="478"/>
      <c r="E100" s="478"/>
      <c r="F100" s="479"/>
      <c r="G100" s="480" t="s">
        <v>60</v>
      </c>
      <c r="H100" s="480"/>
      <c r="I100" s="480"/>
      <c r="J100" s="480"/>
      <c r="K100" s="480"/>
      <c r="L100" s="480"/>
      <c r="M100" s="480"/>
      <c r="N100" s="480"/>
      <c r="O100" s="480"/>
      <c r="P100" s="480"/>
      <c r="Q100" s="480"/>
      <c r="R100" s="480"/>
      <c r="S100" s="480"/>
      <c r="T100" s="480"/>
      <c r="U100" s="480"/>
      <c r="V100" s="480"/>
      <c r="W100" s="480"/>
      <c r="X100" s="481"/>
      <c r="Y100" s="788"/>
      <c r="Z100" s="789"/>
      <c r="AA100" s="790"/>
      <c r="AB100" s="363" t="s">
        <v>11</v>
      </c>
      <c r="AC100" s="363"/>
      <c r="AD100" s="363"/>
      <c r="AE100" s="556" t="s">
        <v>357</v>
      </c>
      <c r="AF100" s="557"/>
      <c r="AG100" s="557"/>
      <c r="AH100" s="558"/>
      <c r="AI100" s="556" t="s">
        <v>363</v>
      </c>
      <c r="AJ100" s="557"/>
      <c r="AK100" s="557"/>
      <c r="AL100" s="558"/>
      <c r="AM100" s="556" t="s">
        <v>472</v>
      </c>
      <c r="AN100" s="557"/>
      <c r="AO100" s="557"/>
      <c r="AP100" s="558"/>
      <c r="AQ100" s="296" t="s">
        <v>494</v>
      </c>
      <c r="AR100" s="297"/>
      <c r="AS100" s="297"/>
      <c r="AT100" s="298"/>
      <c r="AU100" s="296" t="s">
        <v>541</v>
      </c>
      <c r="AV100" s="297"/>
      <c r="AW100" s="297"/>
      <c r="AX100" s="299"/>
    </row>
    <row r="101" spans="1:60" ht="23.25" customHeight="1" x14ac:dyDescent="0.15">
      <c r="A101" s="444"/>
      <c r="B101" s="445"/>
      <c r="C101" s="445"/>
      <c r="D101" s="445"/>
      <c r="E101" s="445"/>
      <c r="F101" s="446"/>
      <c r="G101" s="98" t="s">
        <v>575</v>
      </c>
      <c r="H101" s="98"/>
      <c r="I101" s="98"/>
      <c r="J101" s="98"/>
      <c r="K101" s="98"/>
      <c r="L101" s="98"/>
      <c r="M101" s="98"/>
      <c r="N101" s="98"/>
      <c r="O101" s="98"/>
      <c r="P101" s="98"/>
      <c r="Q101" s="98"/>
      <c r="R101" s="98"/>
      <c r="S101" s="98"/>
      <c r="T101" s="98"/>
      <c r="U101" s="98"/>
      <c r="V101" s="98"/>
      <c r="W101" s="98"/>
      <c r="X101" s="99"/>
      <c r="Y101" s="533" t="s">
        <v>55</v>
      </c>
      <c r="Z101" s="534"/>
      <c r="AA101" s="535"/>
      <c r="AB101" s="520" t="s">
        <v>567</v>
      </c>
      <c r="AC101" s="520"/>
      <c r="AD101" s="520"/>
      <c r="AE101" s="275" t="s">
        <v>557</v>
      </c>
      <c r="AF101" s="219"/>
      <c r="AG101" s="219"/>
      <c r="AH101" s="276"/>
      <c r="AI101" s="275" t="s">
        <v>557</v>
      </c>
      <c r="AJ101" s="219"/>
      <c r="AK101" s="219"/>
      <c r="AL101" s="276"/>
      <c r="AM101" s="275" t="s">
        <v>557</v>
      </c>
      <c r="AN101" s="219"/>
      <c r="AO101" s="219"/>
      <c r="AP101" s="276"/>
      <c r="AQ101" s="275" t="s">
        <v>601</v>
      </c>
      <c r="AR101" s="219"/>
      <c r="AS101" s="219"/>
      <c r="AT101" s="276"/>
      <c r="AU101" s="275" t="s">
        <v>568</v>
      </c>
      <c r="AV101" s="219"/>
      <c r="AW101" s="219"/>
      <c r="AX101" s="276"/>
    </row>
    <row r="102" spans="1:60" ht="23.25" customHeight="1" x14ac:dyDescent="0.15">
      <c r="A102" s="447"/>
      <c r="B102" s="448"/>
      <c r="C102" s="448"/>
      <c r="D102" s="448"/>
      <c r="E102" s="448"/>
      <c r="F102" s="449"/>
      <c r="G102" s="104"/>
      <c r="H102" s="104"/>
      <c r="I102" s="104"/>
      <c r="J102" s="104"/>
      <c r="K102" s="104"/>
      <c r="L102" s="104"/>
      <c r="M102" s="104"/>
      <c r="N102" s="104"/>
      <c r="O102" s="104"/>
      <c r="P102" s="104"/>
      <c r="Q102" s="104"/>
      <c r="R102" s="104"/>
      <c r="S102" s="104"/>
      <c r="T102" s="104"/>
      <c r="U102" s="104"/>
      <c r="V102" s="104"/>
      <c r="W102" s="104"/>
      <c r="X102" s="105"/>
      <c r="Y102" s="352" t="s">
        <v>56</v>
      </c>
      <c r="Z102" s="353"/>
      <c r="AA102" s="354"/>
      <c r="AB102" s="520" t="s">
        <v>567</v>
      </c>
      <c r="AC102" s="520"/>
      <c r="AD102" s="520"/>
      <c r="AE102" s="440" t="s">
        <v>557</v>
      </c>
      <c r="AF102" s="440"/>
      <c r="AG102" s="440"/>
      <c r="AH102" s="440"/>
      <c r="AI102" s="440" t="s">
        <v>557</v>
      </c>
      <c r="AJ102" s="440"/>
      <c r="AK102" s="440"/>
      <c r="AL102" s="440"/>
      <c r="AM102" s="440" t="s">
        <v>557</v>
      </c>
      <c r="AN102" s="440"/>
      <c r="AO102" s="440"/>
      <c r="AP102" s="440"/>
      <c r="AQ102" s="273">
        <v>10</v>
      </c>
      <c r="AR102" s="274"/>
      <c r="AS102" s="274"/>
      <c r="AT102" s="295"/>
      <c r="AU102" s="273">
        <v>10</v>
      </c>
      <c r="AV102" s="274"/>
      <c r="AW102" s="274"/>
      <c r="AX102" s="295"/>
    </row>
    <row r="103" spans="1:60" ht="31.5" customHeight="1" x14ac:dyDescent="0.15">
      <c r="A103" s="441" t="s">
        <v>493</v>
      </c>
      <c r="B103" s="442"/>
      <c r="C103" s="442"/>
      <c r="D103" s="442"/>
      <c r="E103" s="442"/>
      <c r="F103" s="443"/>
      <c r="G103" s="531" t="s">
        <v>60</v>
      </c>
      <c r="H103" s="531"/>
      <c r="I103" s="531"/>
      <c r="J103" s="531"/>
      <c r="K103" s="531"/>
      <c r="L103" s="531"/>
      <c r="M103" s="531"/>
      <c r="N103" s="531"/>
      <c r="O103" s="531"/>
      <c r="P103" s="531"/>
      <c r="Q103" s="531"/>
      <c r="R103" s="531"/>
      <c r="S103" s="531"/>
      <c r="T103" s="531"/>
      <c r="U103" s="531"/>
      <c r="V103" s="531"/>
      <c r="W103" s="531"/>
      <c r="X103" s="532"/>
      <c r="Y103" s="253"/>
      <c r="Z103" s="254"/>
      <c r="AA103" s="255"/>
      <c r="AB103" s="239" t="s">
        <v>11</v>
      </c>
      <c r="AC103" s="240"/>
      <c r="AD103" s="241"/>
      <c r="AE103" s="239" t="s">
        <v>357</v>
      </c>
      <c r="AF103" s="240"/>
      <c r="AG103" s="240"/>
      <c r="AH103" s="241"/>
      <c r="AI103" s="239" t="s">
        <v>363</v>
      </c>
      <c r="AJ103" s="240"/>
      <c r="AK103" s="240"/>
      <c r="AL103" s="241"/>
      <c r="AM103" s="239" t="s">
        <v>472</v>
      </c>
      <c r="AN103" s="240"/>
      <c r="AO103" s="240"/>
      <c r="AP103" s="241"/>
      <c r="AQ103" s="286" t="s">
        <v>494</v>
      </c>
      <c r="AR103" s="287"/>
      <c r="AS103" s="287"/>
      <c r="AT103" s="300"/>
      <c r="AU103" s="286" t="s">
        <v>541</v>
      </c>
      <c r="AV103" s="287"/>
      <c r="AW103" s="287"/>
      <c r="AX103" s="288"/>
    </row>
    <row r="104" spans="1:60" ht="23.25" customHeight="1" x14ac:dyDescent="0.15">
      <c r="A104" s="444"/>
      <c r="B104" s="445"/>
      <c r="C104" s="445"/>
      <c r="D104" s="445"/>
      <c r="E104" s="445"/>
      <c r="F104" s="446"/>
      <c r="G104" s="98" t="s">
        <v>576</v>
      </c>
      <c r="H104" s="98"/>
      <c r="I104" s="98"/>
      <c r="J104" s="98"/>
      <c r="K104" s="98"/>
      <c r="L104" s="98"/>
      <c r="M104" s="98"/>
      <c r="N104" s="98"/>
      <c r="O104" s="98"/>
      <c r="P104" s="98"/>
      <c r="Q104" s="98"/>
      <c r="R104" s="98"/>
      <c r="S104" s="98"/>
      <c r="T104" s="98"/>
      <c r="U104" s="98"/>
      <c r="V104" s="98"/>
      <c r="W104" s="98"/>
      <c r="X104" s="99"/>
      <c r="Y104" s="536" t="s">
        <v>55</v>
      </c>
      <c r="Z104" s="537"/>
      <c r="AA104" s="538"/>
      <c r="AB104" s="539" t="s">
        <v>567</v>
      </c>
      <c r="AC104" s="540"/>
      <c r="AD104" s="541"/>
      <c r="AE104" s="275" t="s">
        <v>557</v>
      </c>
      <c r="AF104" s="219"/>
      <c r="AG104" s="219"/>
      <c r="AH104" s="276"/>
      <c r="AI104" s="275" t="s">
        <v>557</v>
      </c>
      <c r="AJ104" s="219"/>
      <c r="AK104" s="219"/>
      <c r="AL104" s="276"/>
      <c r="AM104" s="275" t="s">
        <v>557</v>
      </c>
      <c r="AN104" s="219"/>
      <c r="AO104" s="219"/>
      <c r="AP104" s="276"/>
      <c r="AQ104" s="275" t="s">
        <v>601</v>
      </c>
      <c r="AR104" s="219"/>
      <c r="AS104" s="219"/>
      <c r="AT104" s="276"/>
      <c r="AU104" s="275" t="s">
        <v>570</v>
      </c>
      <c r="AV104" s="219"/>
      <c r="AW104" s="219"/>
      <c r="AX104" s="276"/>
    </row>
    <row r="105" spans="1:60" ht="23.25" customHeight="1" x14ac:dyDescent="0.15">
      <c r="A105" s="447"/>
      <c r="B105" s="448"/>
      <c r="C105" s="448"/>
      <c r="D105" s="448"/>
      <c r="E105" s="448"/>
      <c r="F105" s="449"/>
      <c r="G105" s="104"/>
      <c r="H105" s="104"/>
      <c r="I105" s="104"/>
      <c r="J105" s="104"/>
      <c r="K105" s="104"/>
      <c r="L105" s="104"/>
      <c r="M105" s="104"/>
      <c r="N105" s="104"/>
      <c r="O105" s="104"/>
      <c r="P105" s="104"/>
      <c r="Q105" s="104"/>
      <c r="R105" s="104"/>
      <c r="S105" s="104"/>
      <c r="T105" s="104"/>
      <c r="U105" s="104"/>
      <c r="V105" s="104"/>
      <c r="W105" s="104"/>
      <c r="X105" s="105"/>
      <c r="Y105" s="352" t="s">
        <v>56</v>
      </c>
      <c r="Z105" s="355"/>
      <c r="AA105" s="356"/>
      <c r="AB105" s="495" t="s">
        <v>567</v>
      </c>
      <c r="AC105" s="496"/>
      <c r="AD105" s="497"/>
      <c r="AE105" s="440" t="s">
        <v>557</v>
      </c>
      <c r="AF105" s="440"/>
      <c r="AG105" s="440"/>
      <c r="AH105" s="440"/>
      <c r="AI105" s="440" t="s">
        <v>557</v>
      </c>
      <c r="AJ105" s="440"/>
      <c r="AK105" s="440"/>
      <c r="AL105" s="440"/>
      <c r="AM105" s="440" t="s">
        <v>557</v>
      </c>
      <c r="AN105" s="440"/>
      <c r="AO105" s="440"/>
      <c r="AP105" s="440"/>
      <c r="AQ105" s="273">
        <v>1</v>
      </c>
      <c r="AR105" s="274"/>
      <c r="AS105" s="274"/>
      <c r="AT105" s="295"/>
      <c r="AU105" s="273">
        <v>2</v>
      </c>
      <c r="AV105" s="274"/>
      <c r="AW105" s="274"/>
      <c r="AX105" s="295"/>
    </row>
    <row r="106" spans="1:60" ht="31.5" hidden="1" customHeight="1" x14ac:dyDescent="0.15">
      <c r="A106" s="441" t="s">
        <v>493</v>
      </c>
      <c r="B106" s="442"/>
      <c r="C106" s="442"/>
      <c r="D106" s="442"/>
      <c r="E106" s="442"/>
      <c r="F106" s="443"/>
      <c r="G106" s="531" t="s">
        <v>60</v>
      </c>
      <c r="H106" s="531"/>
      <c r="I106" s="531"/>
      <c r="J106" s="531"/>
      <c r="K106" s="531"/>
      <c r="L106" s="531"/>
      <c r="M106" s="531"/>
      <c r="N106" s="531"/>
      <c r="O106" s="531"/>
      <c r="P106" s="531"/>
      <c r="Q106" s="531"/>
      <c r="R106" s="531"/>
      <c r="S106" s="531"/>
      <c r="T106" s="531"/>
      <c r="U106" s="531"/>
      <c r="V106" s="531"/>
      <c r="W106" s="531"/>
      <c r="X106" s="532"/>
      <c r="Y106" s="253"/>
      <c r="Z106" s="254"/>
      <c r="AA106" s="255"/>
      <c r="AB106" s="239" t="s">
        <v>11</v>
      </c>
      <c r="AC106" s="240"/>
      <c r="AD106" s="241"/>
      <c r="AE106" s="239" t="s">
        <v>357</v>
      </c>
      <c r="AF106" s="240"/>
      <c r="AG106" s="240"/>
      <c r="AH106" s="241"/>
      <c r="AI106" s="239" t="s">
        <v>363</v>
      </c>
      <c r="AJ106" s="240"/>
      <c r="AK106" s="240"/>
      <c r="AL106" s="241"/>
      <c r="AM106" s="239" t="s">
        <v>472</v>
      </c>
      <c r="AN106" s="240"/>
      <c r="AO106" s="240"/>
      <c r="AP106" s="241"/>
      <c r="AQ106" s="286" t="s">
        <v>494</v>
      </c>
      <c r="AR106" s="287"/>
      <c r="AS106" s="287"/>
      <c r="AT106" s="300"/>
      <c r="AU106" s="286" t="s">
        <v>541</v>
      </c>
      <c r="AV106" s="287"/>
      <c r="AW106" s="287"/>
      <c r="AX106" s="288"/>
    </row>
    <row r="107" spans="1:60" ht="23.25" hidden="1" customHeight="1" x14ac:dyDescent="0.15">
      <c r="A107" s="444"/>
      <c r="B107" s="445"/>
      <c r="C107" s="445"/>
      <c r="D107" s="445"/>
      <c r="E107" s="445"/>
      <c r="F107" s="446"/>
      <c r="G107" s="98"/>
      <c r="H107" s="98"/>
      <c r="I107" s="98"/>
      <c r="J107" s="98"/>
      <c r="K107" s="98"/>
      <c r="L107" s="98"/>
      <c r="M107" s="98"/>
      <c r="N107" s="98"/>
      <c r="O107" s="98"/>
      <c r="P107" s="98"/>
      <c r="Q107" s="98"/>
      <c r="R107" s="98"/>
      <c r="S107" s="98"/>
      <c r="T107" s="98"/>
      <c r="U107" s="98"/>
      <c r="V107" s="98"/>
      <c r="W107" s="98"/>
      <c r="X107" s="99"/>
      <c r="Y107" s="536" t="s">
        <v>55</v>
      </c>
      <c r="Z107" s="537"/>
      <c r="AA107" s="538"/>
      <c r="AB107" s="539"/>
      <c r="AC107" s="540"/>
      <c r="AD107" s="541"/>
      <c r="AE107" s="440"/>
      <c r="AF107" s="440"/>
      <c r="AG107" s="440"/>
      <c r="AH107" s="440"/>
      <c r="AI107" s="440"/>
      <c r="AJ107" s="440"/>
      <c r="AK107" s="440"/>
      <c r="AL107" s="440"/>
      <c r="AM107" s="440"/>
      <c r="AN107" s="440"/>
      <c r="AO107" s="440"/>
      <c r="AP107" s="440"/>
      <c r="AQ107" s="275"/>
      <c r="AR107" s="219"/>
      <c r="AS107" s="219"/>
      <c r="AT107" s="276"/>
      <c r="AU107" s="275"/>
      <c r="AV107" s="219"/>
      <c r="AW107" s="219"/>
      <c r="AX107" s="276"/>
    </row>
    <row r="108" spans="1:60" ht="23.25" hidden="1" customHeight="1" x14ac:dyDescent="0.15">
      <c r="A108" s="447"/>
      <c r="B108" s="448"/>
      <c r="C108" s="448"/>
      <c r="D108" s="448"/>
      <c r="E108" s="448"/>
      <c r="F108" s="449"/>
      <c r="G108" s="104"/>
      <c r="H108" s="104"/>
      <c r="I108" s="104"/>
      <c r="J108" s="104"/>
      <c r="K108" s="104"/>
      <c r="L108" s="104"/>
      <c r="M108" s="104"/>
      <c r="N108" s="104"/>
      <c r="O108" s="104"/>
      <c r="P108" s="104"/>
      <c r="Q108" s="104"/>
      <c r="R108" s="104"/>
      <c r="S108" s="104"/>
      <c r="T108" s="104"/>
      <c r="U108" s="104"/>
      <c r="V108" s="104"/>
      <c r="W108" s="104"/>
      <c r="X108" s="105"/>
      <c r="Y108" s="352" t="s">
        <v>56</v>
      </c>
      <c r="Z108" s="355"/>
      <c r="AA108" s="356"/>
      <c r="AB108" s="495"/>
      <c r="AC108" s="496"/>
      <c r="AD108" s="497"/>
      <c r="AE108" s="440"/>
      <c r="AF108" s="440"/>
      <c r="AG108" s="440"/>
      <c r="AH108" s="440"/>
      <c r="AI108" s="440"/>
      <c r="AJ108" s="440"/>
      <c r="AK108" s="440"/>
      <c r="AL108" s="440"/>
      <c r="AM108" s="440"/>
      <c r="AN108" s="440"/>
      <c r="AO108" s="440"/>
      <c r="AP108" s="440"/>
      <c r="AQ108" s="275"/>
      <c r="AR108" s="219"/>
      <c r="AS108" s="219"/>
      <c r="AT108" s="276"/>
      <c r="AU108" s="273"/>
      <c r="AV108" s="274"/>
      <c r="AW108" s="274"/>
      <c r="AX108" s="295"/>
    </row>
    <row r="109" spans="1:60" ht="31.5" hidden="1" customHeight="1" x14ac:dyDescent="0.15">
      <c r="A109" s="441" t="s">
        <v>493</v>
      </c>
      <c r="B109" s="442"/>
      <c r="C109" s="442"/>
      <c r="D109" s="442"/>
      <c r="E109" s="442"/>
      <c r="F109" s="443"/>
      <c r="G109" s="531" t="s">
        <v>60</v>
      </c>
      <c r="H109" s="531"/>
      <c r="I109" s="531"/>
      <c r="J109" s="531"/>
      <c r="K109" s="531"/>
      <c r="L109" s="531"/>
      <c r="M109" s="531"/>
      <c r="N109" s="531"/>
      <c r="O109" s="531"/>
      <c r="P109" s="531"/>
      <c r="Q109" s="531"/>
      <c r="R109" s="531"/>
      <c r="S109" s="531"/>
      <c r="T109" s="531"/>
      <c r="U109" s="531"/>
      <c r="V109" s="531"/>
      <c r="W109" s="531"/>
      <c r="X109" s="532"/>
      <c r="Y109" s="253"/>
      <c r="Z109" s="254"/>
      <c r="AA109" s="255"/>
      <c r="AB109" s="239" t="s">
        <v>11</v>
      </c>
      <c r="AC109" s="240"/>
      <c r="AD109" s="241"/>
      <c r="AE109" s="239" t="s">
        <v>357</v>
      </c>
      <c r="AF109" s="240"/>
      <c r="AG109" s="240"/>
      <c r="AH109" s="241"/>
      <c r="AI109" s="239" t="s">
        <v>363</v>
      </c>
      <c r="AJ109" s="240"/>
      <c r="AK109" s="240"/>
      <c r="AL109" s="241"/>
      <c r="AM109" s="239" t="s">
        <v>472</v>
      </c>
      <c r="AN109" s="240"/>
      <c r="AO109" s="240"/>
      <c r="AP109" s="241"/>
      <c r="AQ109" s="286" t="s">
        <v>494</v>
      </c>
      <c r="AR109" s="287"/>
      <c r="AS109" s="287"/>
      <c r="AT109" s="300"/>
      <c r="AU109" s="286" t="s">
        <v>541</v>
      </c>
      <c r="AV109" s="287"/>
      <c r="AW109" s="287"/>
      <c r="AX109" s="288"/>
    </row>
    <row r="110" spans="1:60" ht="23.25" hidden="1" customHeight="1" x14ac:dyDescent="0.15">
      <c r="A110" s="444"/>
      <c r="B110" s="445"/>
      <c r="C110" s="445"/>
      <c r="D110" s="445"/>
      <c r="E110" s="445"/>
      <c r="F110" s="446"/>
      <c r="G110" s="98"/>
      <c r="H110" s="98"/>
      <c r="I110" s="98"/>
      <c r="J110" s="98"/>
      <c r="K110" s="98"/>
      <c r="L110" s="98"/>
      <c r="M110" s="98"/>
      <c r="N110" s="98"/>
      <c r="O110" s="98"/>
      <c r="P110" s="98"/>
      <c r="Q110" s="98"/>
      <c r="R110" s="98"/>
      <c r="S110" s="98"/>
      <c r="T110" s="98"/>
      <c r="U110" s="98"/>
      <c r="V110" s="98"/>
      <c r="W110" s="98"/>
      <c r="X110" s="99"/>
      <c r="Y110" s="536" t="s">
        <v>55</v>
      </c>
      <c r="Z110" s="537"/>
      <c r="AA110" s="538"/>
      <c r="AB110" s="539"/>
      <c r="AC110" s="540"/>
      <c r="AD110" s="541"/>
      <c r="AE110" s="440"/>
      <c r="AF110" s="440"/>
      <c r="AG110" s="440"/>
      <c r="AH110" s="440"/>
      <c r="AI110" s="440"/>
      <c r="AJ110" s="440"/>
      <c r="AK110" s="440"/>
      <c r="AL110" s="440"/>
      <c r="AM110" s="440"/>
      <c r="AN110" s="440"/>
      <c r="AO110" s="440"/>
      <c r="AP110" s="440"/>
      <c r="AQ110" s="275"/>
      <c r="AR110" s="219"/>
      <c r="AS110" s="219"/>
      <c r="AT110" s="276"/>
      <c r="AU110" s="275"/>
      <c r="AV110" s="219"/>
      <c r="AW110" s="219"/>
      <c r="AX110" s="276"/>
    </row>
    <row r="111" spans="1:60" ht="23.25" hidden="1" customHeight="1" x14ac:dyDescent="0.15">
      <c r="A111" s="447"/>
      <c r="B111" s="448"/>
      <c r="C111" s="448"/>
      <c r="D111" s="448"/>
      <c r="E111" s="448"/>
      <c r="F111" s="449"/>
      <c r="G111" s="104"/>
      <c r="H111" s="104"/>
      <c r="I111" s="104"/>
      <c r="J111" s="104"/>
      <c r="K111" s="104"/>
      <c r="L111" s="104"/>
      <c r="M111" s="104"/>
      <c r="N111" s="104"/>
      <c r="O111" s="104"/>
      <c r="P111" s="104"/>
      <c r="Q111" s="104"/>
      <c r="R111" s="104"/>
      <c r="S111" s="104"/>
      <c r="T111" s="104"/>
      <c r="U111" s="104"/>
      <c r="V111" s="104"/>
      <c r="W111" s="104"/>
      <c r="X111" s="105"/>
      <c r="Y111" s="352" t="s">
        <v>56</v>
      </c>
      <c r="Z111" s="355"/>
      <c r="AA111" s="356"/>
      <c r="AB111" s="495"/>
      <c r="AC111" s="496"/>
      <c r="AD111" s="497"/>
      <c r="AE111" s="440"/>
      <c r="AF111" s="440"/>
      <c r="AG111" s="440"/>
      <c r="AH111" s="440"/>
      <c r="AI111" s="440"/>
      <c r="AJ111" s="440"/>
      <c r="AK111" s="440"/>
      <c r="AL111" s="440"/>
      <c r="AM111" s="440"/>
      <c r="AN111" s="440"/>
      <c r="AO111" s="440"/>
      <c r="AP111" s="440"/>
      <c r="AQ111" s="275"/>
      <c r="AR111" s="219"/>
      <c r="AS111" s="219"/>
      <c r="AT111" s="276"/>
      <c r="AU111" s="273"/>
      <c r="AV111" s="274"/>
      <c r="AW111" s="274"/>
      <c r="AX111" s="295"/>
    </row>
    <row r="112" spans="1:60" ht="31.5" hidden="1" customHeight="1" x14ac:dyDescent="0.15">
      <c r="A112" s="441" t="s">
        <v>493</v>
      </c>
      <c r="B112" s="442"/>
      <c r="C112" s="442"/>
      <c r="D112" s="442"/>
      <c r="E112" s="442"/>
      <c r="F112" s="443"/>
      <c r="G112" s="531" t="s">
        <v>60</v>
      </c>
      <c r="H112" s="531"/>
      <c r="I112" s="531"/>
      <c r="J112" s="531"/>
      <c r="K112" s="531"/>
      <c r="L112" s="531"/>
      <c r="M112" s="531"/>
      <c r="N112" s="531"/>
      <c r="O112" s="531"/>
      <c r="P112" s="531"/>
      <c r="Q112" s="531"/>
      <c r="R112" s="531"/>
      <c r="S112" s="531"/>
      <c r="T112" s="531"/>
      <c r="U112" s="531"/>
      <c r="V112" s="531"/>
      <c r="W112" s="531"/>
      <c r="X112" s="532"/>
      <c r="Y112" s="253"/>
      <c r="Z112" s="254"/>
      <c r="AA112" s="255"/>
      <c r="AB112" s="239" t="s">
        <v>11</v>
      </c>
      <c r="AC112" s="240"/>
      <c r="AD112" s="241"/>
      <c r="AE112" s="239" t="s">
        <v>357</v>
      </c>
      <c r="AF112" s="240"/>
      <c r="AG112" s="240"/>
      <c r="AH112" s="241"/>
      <c r="AI112" s="239" t="s">
        <v>363</v>
      </c>
      <c r="AJ112" s="240"/>
      <c r="AK112" s="240"/>
      <c r="AL112" s="241"/>
      <c r="AM112" s="239" t="s">
        <v>472</v>
      </c>
      <c r="AN112" s="240"/>
      <c r="AO112" s="240"/>
      <c r="AP112" s="241"/>
      <c r="AQ112" s="286" t="s">
        <v>494</v>
      </c>
      <c r="AR112" s="287"/>
      <c r="AS112" s="287"/>
      <c r="AT112" s="300"/>
      <c r="AU112" s="286" t="s">
        <v>541</v>
      </c>
      <c r="AV112" s="287"/>
      <c r="AW112" s="287"/>
      <c r="AX112" s="288"/>
    </row>
    <row r="113" spans="1:50" ht="23.25" hidden="1" customHeight="1" x14ac:dyDescent="0.15">
      <c r="A113" s="444"/>
      <c r="B113" s="445"/>
      <c r="C113" s="445"/>
      <c r="D113" s="445"/>
      <c r="E113" s="445"/>
      <c r="F113" s="446"/>
      <c r="G113" s="98"/>
      <c r="H113" s="98"/>
      <c r="I113" s="98"/>
      <c r="J113" s="98"/>
      <c r="K113" s="98"/>
      <c r="L113" s="98"/>
      <c r="M113" s="98"/>
      <c r="N113" s="98"/>
      <c r="O113" s="98"/>
      <c r="P113" s="98"/>
      <c r="Q113" s="98"/>
      <c r="R113" s="98"/>
      <c r="S113" s="98"/>
      <c r="T113" s="98"/>
      <c r="U113" s="98"/>
      <c r="V113" s="98"/>
      <c r="W113" s="98"/>
      <c r="X113" s="99"/>
      <c r="Y113" s="536" t="s">
        <v>55</v>
      </c>
      <c r="Z113" s="537"/>
      <c r="AA113" s="538"/>
      <c r="AB113" s="539"/>
      <c r="AC113" s="540"/>
      <c r="AD113" s="541"/>
      <c r="AE113" s="440"/>
      <c r="AF113" s="440"/>
      <c r="AG113" s="440"/>
      <c r="AH113" s="440"/>
      <c r="AI113" s="440"/>
      <c r="AJ113" s="440"/>
      <c r="AK113" s="440"/>
      <c r="AL113" s="440"/>
      <c r="AM113" s="440"/>
      <c r="AN113" s="440"/>
      <c r="AO113" s="440"/>
      <c r="AP113" s="440"/>
      <c r="AQ113" s="275"/>
      <c r="AR113" s="219"/>
      <c r="AS113" s="219"/>
      <c r="AT113" s="276"/>
      <c r="AU113" s="275"/>
      <c r="AV113" s="219"/>
      <c r="AW113" s="219"/>
      <c r="AX113" s="276"/>
    </row>
    <row r="114" spans="1:50" ht="23.25" hidden="1" customHeight="1" x14ac:dyDescent="0.15">
      <c r="A114" s="447"/>
      <c r="B114" s="448"/>
      <c r="C114" s="448"/>
      <c r="D114" s="448"/>
      <c r="E114" s="448"/>
      <c r="F114" s="449"/>
      <c r="G114" s="104"/>
      <c r="H114" s="104"/>
      <c r="I114" s="104"/>
      <c r="J114" s="104"/>
      <c r="K114" s="104"/>
      <c r="L114" s="104"/>
      <c r="M114" s="104"/>
      <c r="N114" s="104"/>
      <c r="O114" s="104"/>
      <c r="P114" s="104"/>
      <c r="Q114" s="104"/>
      <c r="R114" s="104"/>
      <c r="S114" s="104"/>
      <c r="T114" s="104"/>
      <c r="U114" s="104"/>
      <c r="V114" s="104"/>
      <c r="W114" s="104"/>
      <c r="X114" s="105"/>
      <c r="Y114" s="352" t="s">
        <v>56</v>
      </c>
      <c r="Z114" s="355"/>
      <c r="AA114" s="356"/>
      <c r="AB114" s="495"/>
      <c r="AC114" s="496"/>
      <c r="AD114" s="497"/>
      <c r="AE114" s="440"/>
      <c r="AF114" s="440"/>
      <c r="AG114" s="440"/>
      <c r="AH114" s="440"/>
      <c r="AI114" s="440"/>
      <c r="AJ114" s="440"/>
      <c r="AK114" s="440"/>
      <c r="AL114" s="440"/>
      <c r="AM114" s="440"/>
      <c r="AN114" s="440"/>
      <c r="AO114" s="440"/>
      <c r="AP114" s="440"/>
      <c r="AQ114" s="275"/>
      <c r="AR114" s="219"/>
      <c r="AS114" s="219"/>
      <c r="AT114" s="276"/>
      <c r="AU114" s="275"/>
      <c r="AV114" s="219"/>
      <c r="AW114" s="219"/>
      <c r="AX114" s="276"/>
    </row>
    <row r="115" spans="1:50" ht="23.25" customHeight="1" x14ac:dyDescent="0.15">
      <c r="A115" s="457" t="s">
        <v>15</v>
      </c>
      <c r="B115" s="458"/>
      <c r="C115" s="458"/>
      <c r="D115" s="458"/>
      <c r="E115" s="458"/>
      <c r="F115" s="459"/>
      <c r="G115" s="240" t="s">
        <v>16</v>
      </c>
      <c r="H115" s="240"/>
      <c r="I115" s="240"/>
      <c r="J115" s="240"/>
      <c r="K115" s="240"/>
      <c r="L115" s="240"/>
      <c r="M115" s="240"/>
      <c r="N115" s="240"/>
      <c r="O115" s="240"/>
      <c r="P115" s="240"/>
      <c r="Q115" s="240"/>
      <c r="R115" s="240"/>
      <c r="S115" s="240"/>
      <c r="T115" s="240"/>
      <c r="U115" s="240"/>
      <c r="V115" s="240"/>
      <c r="W115" s="240"/>
      <c r="X115" s="241"/>
      <c r="Y115" s="548"/>
      <c r="Z115" s="549"/>
      <c r="AA115" s="550"/>
      <c r="AB115" s="239" t="s">
        <v>11</v>
      </c>
      <c r="AC115" s="240"/>
      <c r="AD115" s="241"/>
      <c r="AE115" s="239" t="s">
        <v>357</v>
      </c>
      <c r="AF115" s="240"/>
      <c r="AG115" s="240"/>
      <c r="AH115" s="241"/>
      <c r="AI115" s="239" t="s">
        <v>363</v>
      </c>
      <c r="AJ115" s="240"/>
      <c r="AK115" s="240"/>
      <c r="AL115" s="241"/>
      <c r="AM115" s="239" t="s">
        <v>472</v>
      </c>
      <c r="AN115" s="240"/>
      <c r="AO115" s="240"/>
      <c r="AP115" s="241"/>
      <c r="AQ115" s="749" t="s">
        <v>542</v>
      </c>
      <c r="AR115" s="750"/>
      <c r="AS115" s="750"/>
      <c r="AT115" s="750"/>
      <c r="AU115" s="750"/>
      <c r="AV115" s="750"/>
      <c r="AW115" s="750"/>
      <c r="AX115" s="751"/>
    </row>
    <row r="116" spans="1:50" ht="23.25" customHeight="1" x14ac:dyDescent="0.15">
      <c r="A116" s="460"/>
      <c r="B116" s="461"/>
      <c r="C116" s="461"/>
      <c r="D116" s="461"/>
      <c r="E116" s="461"/>
      <c r="F116" s="462"/>
      <c r="G116" s="367" t="s">
        <v>577</v>
      </c>
      <c r="H116" s="367"/>
      <c r="I116" s="367"/>
      <c r="J116" s="367"/>
      <c r="K116" s="367"/>
      <c r="L116" s="367"/>
      <c r="M116" s="367"/>
      <c r="N116" s="367"/>
      <c r="O116" s="367"/>
      <c r="P116" s="367"/>
      <c r="Q116" s="367"/>
      <c r="R116" s="367"/>
      <c r="S116" s="367"/>
      <c r="T116" s="367"/>
      <c r="U116" s="367"/>
      <c r="V116" s="367"/>
      <c r="W116" s="367"/>
      <c r="X116" s="367"/>
      <c r="Y116" s="364" t="s">
        <v>15</v>
      </c>
      <c r="Z116" s="365"/>
      <c r="AA116" s="366"/>
      <c r="AB116" s="466" t="s">
        <v>578</v>
      </c>
      <c r="AC116" s="467"/>
      <c r="AD116" s="468"/>
      <c r="AE116" s="440" t="s">
        <v>557</v>
      </c>
      <c r="AF116" s="440"/>
      <c r="AG116" s="440"/>
      <c r="AH116" s="440"/>
      <c r="AI116" s="440" t="s">
        <v>557</v>
      </c>
      <c r="AJ116" s="440"/>
      <c r="AK116" s="440"/>
      <c r="AL116" s="440"/>
      <c r="AM116" s="440" t="s">
        <v>557</v>
      </c>
      <c r="AN116" s="440"/>
      <c r="AO116" s="440"/>
      <c r="AP116" s="440"/>
      <c r="AQ116" s="275">
        <v>700</v>
      </c>
      <c r="AR116" s="219"/>
      <c r="AS116" s="219"/>
      <c r="AT116" s="219"/>
      <c r="AU116" s="219"/>
      <c r="AV116" s="219"/>
      <c r="AW116" s="219"/>
      <c r="AX116" s="220"/>
    </row>
    <row r="117" spans="1:50" ht="46.5" customHeight="1" thickBot="1" x14ac:dyDescent="0.2">
      <c r="A117" s="463"/>
      <c r="B117" s="464"/>
      <c r="C117" s="464"/>
      <c r="D117" s="464"/>
      <c r="E117" s="464"/>
      <c r="F117" s="465"/>
      <c r="G117" s="368"/>
      <c r="H117" s="368"/>
      <c r="I117" s="368"/>
      <c r="J117" s="368"/>
      <c r="K117" s="368"/>
      <c r="L117" s="368"/>
      <c r="M117" s="368"/>
      <c r="N117" s="368"/>
      <c r="O117" s="368"/>
      <c r="P117" s="368"/>
      <c r="Q117" s="368"/>
      <c r="R117" s="368"/>
      <c r="S117" s="368"/>
      <c r="T117" s="368"/>
      <c r="U117" s="368"/>
      <c r="V117" s="368"/>
      <c r="W117" s="368"/>
      <c r="X117" s="368"/>
      <c r="Y117" s="522" t="s">
        <v>49</v>
      </c>
      <c r="Z117" s="353"/>
      <c r="AA117" s="354"/>
      <c r="AB117" s="543" t="s">
        <v>579</v>
      </c>
      <c r="AC117" s="544"/>
      <c r="AD117" s="545"/>
      <c r="AE117" s="546" t="s">
        <v>557</v>
      </c>
      <c r="AF117" s="546"/>
      <c r="AG117" s="546"/>
      <c r="AH117" s="546"/>
      <c r="AI117" s="546" t="s">
        <v>557</v>
      </c>
      <c r="AJ117" s="546"/>
      <c r="AK117" s="546"/>
      <c r="AL117" s="546"/>
      <c r="AM117" s="546" t="s">
        <v>557</v>
      </c>
      <c r="AN117" s="546"/>
      <c r="AO117" s="546"/>
      <c r="AP117" s="546"/>
      <c r="AQ117" s="546" t="s">
        <v>611</v>
      </c>
      <c r="AR117" s="546"/>
      <c r="AS117" s="546"/>
      <c r="AT117" s="546"/>
      <c r="AU117" s="546"/>
      <c r="AV117" s="546"/>
      <c r="AW117" s="546"/>
      <c r="AX117" s="547"/>
    </row>
    <row r="118" spans="1:50" ht="23.25" hidden="1" customHeight="1" x14ac:dyDescent="0.15">
      <c r="A118" s="457" t="s">
        <v>15</v>
      </c>
      <c r="B118" s="458"/>
      <c r="C118" s="458"/>
      <c r="D118" s="458"/>
      <c r="E118" s="458"/>
      <c r="F118" s="459"/>
      <c r="G118" s="240" t="s">
        <v>16</v>
      </c>
      <c r="H118" s="240"/>
      <c r="I118" s="240"/>
      <c r="J118" s="240"/>
      <c r="K118" s="240"/>
      <c r="L118" s="240"/>
      <c r="M118" s="240"/>
      <c r="N118" s="240"/>
      <c r="O118" s="240"/>
      <c r="P118" s="240"/>
      <c r="Q118" s="240"/>
      <c r="R118" s="240"/>
      <c r="S118" s="240"/>
      <c r="T118" s="240"/>
      <c r="U118" s="240"/>
      <c r="V118" s="240"/>
      <c r="W118" s="240"/>
      <c r="X118" s="241"/>
      <c r="Y118" s="548"/>
      <c r="Z118" s="549"/>
      <c r="AA118" s="550"/>
      <c r="AB118" s="239" t="s">
        <v>11</v>
      </c>
      <c r="AC118" s="240"/>
      <c r="AD118" s="241"/>
      <c r="AE118" s="239" t="s">
        <v>357</v>
      </c>
      <c r="AF118" s="240"/>
      <c r="AG118" s="240"/>
      <c r="AH118" s="241"/>
      <c r="AI118" s="239" t="s">
        <v>363</v>
      </c>
      <c r="AJ118" s="240"/>
      <c r="AK118" s="240"/>
      <c r="AL118" s="241"/>
      <c r="AM118" s="239" t="s">
        <v>472</v>
      </c>
      <c r="AN118" s="240"/>
      <c r="AO118" s="240"/>
      <c r="AP118" s="241"/>
      <c r="AQ118" s="749" t="s">
        <v>542</v>
      </c>
      <c r="AR118" s="750"/>
      <c r="AS118" s="750"/>
      <c r="AT118" s="750"/>
      <c r="AU118" s="750"/>
      <c r="AV118" s="750"/>
      <c r="AW118" s="750"/>
      <c r="AX118" s="751"/>
    </row>
    <row r="119" spans="1:50" ht="23.25" hidden="1" customHeight="1" x14ac:dyDescent="0.15">
      <c r="A119" s="460"/>
      <c r="B119" s="461"/>
      <c r="C119" s="461"/>
      <c r="D119" s="461"/>
      <c r="E119" s="461"/>
      <c r="F119" s="462"/>
      <c r="G119" s="367" t="s">
        <v>503</v>
      </c>
      <c r="H119" s="367"/>
      <c r="I119" s="367"/>
      <c r="J119" s="367"/>
      <c r="K119" s="367"/>
      <c r="L119" s="367"/>
      <c r="M119" s="367"/>
      <c r="N119" s="367"/>
      <c r="O119" s="367"/>
      <c r="P119" s="367"/>
      <c r="Q119" s="367"/>
      <c r="R119" s="367"/>
      <c r="S119" s="367"/>
      <c r="T119" s="367"/>
      <c r="U119" s="367"/>
      <c r="V119" s="367"/>
      <c r="W119" s="367"/>
      <c r="X119" s="367"/>
      <c r="Y119" s="364" t="s">
        <v>15</v>
      </c>
      <c r="Z119" s="365"/>
      <c r="AA119" s="366"/>
      <c r="AB119" s="466"/>
      <c r="AC119" s="467"/>
      <c r="AD119" s="468"/>
      <c r="AE119" s="440"/>
      <c r="AF119" s="440"/>
      <c r="AG119" s="440"/>
      <c r="AH119" s="440"/>
      <c r="AI119" s="440"/>
      <c r="AJ119" s="440"/>
      <c r="AK119" s="440"/>
      <c r="AL119" s="440"/>
      <c r="AM119" s="440"/>
      <c r="AN119" s="440"/>
      <c r="AO119" s="440"/>
      <c r="AP119" s="440"/>
      <c r="AQ119" s="440"/>
      <c r="AR119" s="440"/>
      <c r="AS119" s="440"/>
      <c r="AT119" s="440"/>
      <c r="AU119" s="440"/>
      <c r="AV119" s="440"/>
      <c r="AW119" s="440"/>
      <c r="AX119" s="748"/>
    </row>
    <row r="120" spans="1:50" ht="46.5" hidden="1" customHeight="1" x14ac:dyDescent="0.15">
      <c r="A120" s="463"/>
      <c r="B120" s="464"/>
      <c r="C120" s="464"/>
      <c r="D120" s="464"/>
      <c r="E120" s="464"/>
      <c r="F120" s="465"/>
      <c r="G120" s="368"/>
      <c r="H120" s="368"/>
      <c r="I120" s="368"/>
      <c r="J120" s="368"/>
      <c r="K120" s="368"/>
      <c r="L120" s="368"/>
      <c r="M120" s="368"/>
      <c r="N120" s="368"/>
      <c r="O120" s="368"/>
      <c r="P120" s="368"/>
      <c r="Q120" s="368"/>
      <c r="R120" s="368"/>
      <c r="S120" s="368"/>
      <c r="T120" s="368"/>
      <c r="U120" s="368"/>
      <c r="V120" s="368"/>
      <c r="W120" s="368"/>
      <c r="X120" s="368"/>
      <c r="Y120" s="522" t="s">
        <v>49</v>
      </c>
      <c r="Z120" s="353"/>
      <c r="AA120" s="354"/>
      <c r="AB120" s="543" t="s">
        <v>502</v>
      </c>
      <c r="AC120" s="544"/>
      <c r="AD120" s="54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57" t="s">
        <v>15</v>
      </c>
      <c r="B121" s="458"/>
      <c r="C121" s="458"/>
      <c r="D121" s="458"/>
      <c r="E121" s="458"/>
      <c r="F121" s="459"/>
      <c r="G121" s="240" t="s">
        <v>16</v>
      </c>
      <c r="H121" s="240"/>
      <c r="I121" s="240"/>
      <c r="J121" s="240"/>
      <c r="K121" s="240"/>
      <c r="L121" s="240"/>
      <c r="M121" s="240"/>
      <c r="N121" s="240"/>
      <c r="O121" s="240"/>
      <c r="P121" s="240"/>
      <c r="Q121" s="240"/>
      <c r="R121" s="240"/>
      <c r="S121" s="240"/>
      <c r="T121" s="240"/>
      <c r="U121" s="240"/>
      <c r="V121" s="240"/>
      <c r="W121" s="240"/>
      <c r="X121" s="241"/>
      <c r="Y121" s="548"/>
      <c r="Z121" s="549"/>
      <c r="AA121" s="550"/>
      <c r="AB121" s="239" t="s">
        <v>11</v>
      </c>
      <c r="AC121" s="240"/>
      <c r="AD121" s="241"/>
      <c r="AE121" s="239" t="s">
        <v>357</v>
      </c>
      <c r="AF121" s="240"/>
      <c r="AG121" s="240"/>
      <c r="AH121" s="241"/>
      <c r="AI121" s="239" t="s">
        <v>363</v>
      </c>
      <c r="AJ121" s="240"/>
      <c r="AK121" s="240"/>
      <c r="AL121" s="241"/>
      <c r="AM121" s="239" t="s">
        <v>472</v>
      </c>
      <c r="AN121" s="240"/>
      <c r="AO121" s="240"/>
      <c r="AP121" s="241"/>
      <c r="AQ121" s="749" t="s">
        <v>542</v>
      </c>
      <c r="AR121" s="750"/>
      <c r="AS121" s="750"/>
      <c r="AT121" s="750"/>
      <c r="AU121" s="750"/>
      <c r="AV121" s="750"/>
      <c r="AW121" s="750"/>
      <c r="AX121" s="751"/>
    </row>
    <row r="122" spans="1:50" ht="23.25" hidden="1" customHeight="1" x14ac:dyDescent="0.15">
      <c r="A122" s="460"/>
      <c r="B122" s="461"/>
      <c r="C122" s="461"/>
      <c r="D122" s="461"/>
      <c r="E122" s="461"/>
      <c r="F122" s="462"/>
      <c r="G122" s="367" t="s">
        <v>504</v>
      </c>
      <c r="H122" s="367"/>
      <c r="I122" s="367"/>
      <c r="J122" s="367"/>
      <c r="K122" s="367"/>
      <c r="L122" s="367"/>
      <c r="M122" s="367"/>
      <c r="N122" s="367"/>
      <c r="O122" s="367"/>
      <c r="P122" s="367"/>
      <c r="Q122" s="367"/>
      <c r="R122" s="367"/>
      <c r="S122" s="367"/>
      <c r="T122" s="367"/>
      <c r="U122" s="367"/>
      <c r="V122" s="367"/>
      <c r="W122" s="367"/>
      <c r="X122" s="367"/>
      <c r="Y122" s="364" t="s">
        <v>15</v>
      </c>
      <c r="Z122" s="365"/>
      <c r="AA122" s="366"/>
      <c r="AB122" s="466"/>
      <c r="AC122" s="467"/>
      <c r="AD122" s="468"/>
      <c r="AE122" s="440"/>
      <c r="AF122" s="440"/>
      <c r="AG122" s="440"/>
      <c r="AH122" s="440"/>
      <c r="AI122" s="440"/>
      <c r="AJ122" s="440"/>
      <c r="AK122" s="440"/>
      <c r="AL122" s="440"/>
      <c r="AM122" s="440"/>
      <c r="AN122" s="440"/>
      <c r="AO122" s="440"/>
      <c r="AP122" s="440"/>
      <c r="AQ122" s="440"/>
      <c r="AR122" s="440"/>
      <c r="AS122" s="440"/>
      <c r="AT122" s="440"/>
      <c r="AU122" s="440"/>
      <c r="AV122" s="440"/>
      <c r="AW122" s="440"/>
      <c r="AX122" s="748"/>
    </row>
    <row r="123" spans="1:50" ht="46.5" hidden="1" customHeight="1" x14ac:dyDescent="0.15">
      <c r="A123" s="463"/>
      <c r="B123" s="464"/>
      <c r="C123" s="464"/>
      <c r="D123" s="464"/>
      <c r="E123" s="464"/>
      <c r="F123" s="465"/>
      <c r="G123" s="368"/>
      <c r="H123" s="368"/>
      <c r="I123" s="368"/>
      <c r="J123" s="368"/>
      <c r="K123" s="368"/>
      <c r="L123" s="368"/>
      <c r="M123" s="368"/>
      <c r="N123" s="368"/>
      <c r="O123" s="368"/>
      <c r="P123" s="368"/>
      <c r="Q123" s="368"/>
      <c r="R123" s="368"/>
      <c r="S123" s="368"/>
      <c r="T123" s="368"/>
      <c r="U123" s="368"/>
      <c r="V123" s="368"/>
      <c r="W123" s="368"/>
      <c r="X123" s="368"/>
      <c r="Y123" s="522" t="s">
        <v>49</v>
      </c>
      <c r="Z123" s="353"/>
      <c r="AA123" s="354"/>
      <c r="AB123" s="543" t="s">
        <v>505</v>
      </c>
      <c r="AC123" s="544"/>
      <c r="AD123" s="54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57" t="s">
        <v>15</v>
      </c>
      <c r="B124" s="458"/>
      <c r="C124" s="458"/>
      <c r="D124" s="458"/>
      <c r="E124" s="458"/>
      <c r="F124" s="459"/>
      <c r="G124" s="240" t="s">
        <v>16</v>
      </c>
      <c r="H124" s="240"/>
      <c r="I124" s="240"/>
      <c r="J124" s="240"/>
      <c r="K124" s="240"/>
      <c r="L124" s="240"/>
      <c r="M124" s="240"/>
      <c r="N124" s="240"/>
      <c r="O124" s="240"/>
      <c r="P124" s="240"/>
      <c r="Q124" s="240"/>
      <c r="R124" s="240"/>
      <c r="S124" s="240"/>
      <c r="T124" s="240"/>
      <c r="U124" s="240"/>
      <c r="V124" s="240"/>
      <c r="W124" s="240"/>
      <c r="X124" s="241"/>
      <c r="Y124" s="548"/>
      <c r="Z124" s="549"/>
      <c r="AA124" s="550"/>
      <c r="AB124" s="239" t="s">
        <v>11</v>
      </c>
      <c r="AC124" s="240"/>
      <c r="AD124" s="241"/>
      <c r="AE124" s="239" t="s">
        <v>357</v>
      </c>
      <c r="AF124" s="240"/>
      <c r="AG124" s="240"/>
      <c r="AH124" s="241"/>
      <c r="AI124" s="239" t="s">
        <v>363</v>
      </c>
      <c r="AJ124" s="240"/>
      <c r="AK124" s="240"/>
      <c r="AL124" s="241"/>
      <c r="AM124" s="239" t="s">
        <v>472</v>
      </c>
      <c r="AN124" s="240"/>
      <c r="AO124" s="240"/>
      <c r="AP124" s="241"/>
      <c r="AQ124" s="749" t="s">
        <v>542</v>
      </c>
      <c r="AR124" s="750"/>
      <c r="AS124" s="750"/>
      <c r="AT124" s="750"/>
      <c r="AU124" s="750"/>
      <c r="AV124" s="750"/>
      <c r="AW124" s="750"/>
      <c r="AX124" s="751"/>
    </row>
    <row r="125" spans="1:50" ht="23.25" hidden="1" customHeight="1" x14ac:dyDescent="0.15">
      <c r="A125" s="460"/>
      <c r="B125" s="461"/>
      <c r="C125" s="461"/>
      <c r="D125" s="461"/>
      <c r="E125" s="461"/>
      <c r="F125" s="462"/>
      <c r="G125" s="367" t="s">
        <v>504</v>
      </c>
      <c r="H125" s="367"/>
      <c r="I125" s="367"/>
      <c r="J125" s="367"/>
      <c r="K125" s="367"/>
      <c r="L125" s="367"/>
      <c r="M125" s="367"/>
      <c r="N125" s="367"/>
      <c r="O125" s="367"/>
      <c r="P125" s="367"/>
      <c r="Q125" s="367"/>
      <c r="R125" s="367"/>
      <c r="S125" s="367"/>
      <c r="T125" s="367"/>
      <c r="U125" s="367"/>
      <c r="V125" s="367"/>
      <c r="W125" s="367"/>
      <c r="X125" s="927"/>
      <c r="Y125" s="364" t="s">
        <v>15</v>
      </c>
      <c r="Z125" s="365"/>
      <c r="AA125" s="366"/>
      <c r="AB125" s="466"/>
      <c r="AC125" s="467"/>
      <c r="AD125" s="468"/>
      <c r="AE125" s="440"/>
      <c r="AF125" s="440"/>
      <c r="AG125" s="440"/>
      <c r="AH125" s="440"/>
      <c r="AI125" s="440"/>
      <c r="AJ125" s="440"/>
      <c r="AK125" s="440"/>
      <c r="AL125" s="440"/>
      <c r="AM125" s="440"/>
      <c r="AN125" s="440"/>
      <c r="AO125" s="440"/>
      <c r="AP125" s="440"/>
      <c r="AQ125" s="440"/>
      <c r="AR125" s="440"/>
      <c r="AS125" s="440"/>
      <c r="AT125" s="440"/>
      <c r="AU125" s="440"/>
      <c r="AV125" s="440"/>
      <c r="AW125" s="440"/>
      <c r="AX125" s="748"/>
    </row>
    <row r="126" spans="1:50" ht="46.5" hidden="1" customHeight="1" x14ac:dyDescent="0.15">
      <c r="A126" s="463"/>
      <c r="B126" s="464"/>
      <c r="C126" s="464"/>
      <c r="D126" s="464"/>
      <c r="E126" s="464"/>
      <c r="F126" s="465"/>
      <c r="G126" s="368"/>
      <c r="H126" s="368"/>
      <c r="I126" s="368"/>
      <c r="J126" s="368"/>
      <c r="K126" s="368"/>
      <c r="L126" s="368"/>
      <c r="M126" s="368"/>
      <c r="N126" s="368"/>
      <c r="O126" s="368"/>
      <c r="P126" s="368"/>
      <c r="Q126" s="368"/>
      <c r="R126" s="368"/>
      <c r="S126" s="368"/>
      <c r="T126" s="368"/>
      <c r="U126" s="368"/>
      <c r="V126" s="368"/>
      <c r="W126" s="368"/>
      <c r="X126" s="928"/>
      <c r="Y126" s="522" t="s">
        <v>49</v>
      </c>
      <c r="Z126" s="353"/>
      <c r="AA126" s="354"/>
      <c r="AB126" s="543" t="s">
        <v>502</v>
      </c>
      <c r="AC126" s="544"/>
      <c r="AD126" s="54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48" t="s">
        <v>15</v>
      </c>
      <c r="B127" s="461"/>
      <c r="C127" s="461"/>
      <c r="D127" s="461"/>
      <c r="E127" s="461"/>
      <c r="F127" s="462"/>
      <c r="G127" s="227" t="s">
        <v>16</v>
      </c>
      <c r="H127" s="227"/>
      <c r="I127" s="227"/>
      <c r="J127" s="227"/>
      <c r="K127" s="227"/>
      <c r="L127" s="227"/>
      <c r="M127" s="227"/>
      <c r="N127" s="227"/>
      <c r="O127" s="227"/>
      <c r="P127" s="227"/>
      <c r="Q127" s="227"/>
      <c r="R127" s="227"/>
      <c r="S127" s="227"/>
      <c r="T127" s="227"/>
      <c r="U127" s="227"/>
      <c r="V127" s="227"/>
      <c r="W127" s="227"/>
      <c r="X127" s="228"/>
      <c r="Y127" s="929"/>
      <c r="Z127" s="930"/>
      <c r="AA127" s="931"/>
      <c r="AB127" s="226" t="s">
        <v>11</v>
      </c>
      <c r="AC127" s="227"/>
      <c r="AD127" s="228"/>
      <c r="AE127" s="239" t="s">
        <v>357</v>
      </c>
      <c r="AF127" s="240"/>
      <c r="AG127" s="240"/>
      <c r="AH127" s="241"/>
      <c r="AI127" s="239" t="s">
        <v>363</v>
      </c>
      <c r="AJ127" s="240"/>
      <c r="AK127" s="240"/>
      <c r="AL127" s="241"/>
      <c r="AM127" s="239" t="s">
        <v>472</v>
      </c>
      <c r="AN127" s="240"/>
      <c r="AO127" s="240"/>
      <c r="AP127" s="241"/>
      <c r="AQ127" s="749" t="s">
        <v>542</v>
      </c>
      <c r="AR127" s="750"/>
      <c r="AS127" s="750"/>
      <c r="AT127" s="750"/>
      <c r="AU127" s="750"/>
      <c r="AV127" s="750"/>
      <c r="AW127" s="750"/>
      <c r="AX127" s="751"/>
    </row>
    <row r="128" spans="1:50" ht="23.25" hidden="1" customHeight="1" x14ac:dyDescent="0.15">
      <c r="A128" s="460"/>
      <c r="B128" s="461"/>
      <c r="C128" s="461"/>
      <c r="D128" s="461"/>
      <c r="E128" s="461"/>
      <c r="F128" s="462"/>
      <c r="G128" s="367" t="s">
        <v>504</v>
      </c>
      <c r="H128" s="367"/>
      <c r="I128" s="367"/>
      <c r="J128" s="367"/>
      <c r="K128" s="367"/>
      <c r="L128" s="367"/>
      <c r="M128" s="367"/>
      <c r="N128" s="367"/>
      <c r="O128" s="367"/>
      <c r="P128" s="367"/>
      <c r="Q128" s="367"/>
      <c r="R128" s="367"/>
      <c r="S128" s="367"/>
      <c r="T128" s="367"/>
      <c r="U128" s="367"/>
      <c r="V128" s="367"/>
      <c r="W128" s="367"/>
      <c r="X128" s="367"/>
      <c r="Y128" s="364" t="s">
        <v>15</v>
      </c>
      <c r="Z128" s="365"/>
      <c r="AA128" s="366"/>
      <c r="AB128" s="466"/>
      <c r="AC128" s="467"/>
      <c r="AD128" s="468"/>
      <c r="AE128" s="440"/>
      <c r="AF128" s="440"/>
      <c r="AG128" s="440"/>
      <c r="AH128" s="440"/>
      <c r="AI128" s="440"/>
      <c r="AJ128" s="440"/>
      <c r="AK128" s="440"/>
      <c r="AL128" s="440"/>
      <c r="AM128" s="440"/>
      <c r="AN128" s="440"/>
      <c r="AO128" s="440"/>
      <c r="AP128" s="440"/>
      <c r="AQ128" s="440"/>
      <c r="AR128" s="440"/>
      <c r="AS128" s="440"/>
      <c r="AT128" s="440"/>
      <c r="AU128" s="440"/>
      <c r="AV128" s="440"/>
      <c r="AW128" s="440"/>
      <c r="AX128" s="748"/>
    </row>
    <row r="129" spans="1:50" ht="46.5" hidden="1" customHeight="1" thickBot="1" x14ac:dyDescent="0.2">
      <c r="A129" s="463"/>
      <c r="B129" s="464"/>
      <c r="C129" s="464"/>
      <c r="D129" s="464"/>
      <c r="E129" s="464"/>
      <c r="F129" s="465"/>
      <c r="G129" s="368"/>
      <c r="H129" s="368"/>
      <c r="I129" s="368"/>
      <c r="J129" s="368"/>
      <c r="K129" s="368"/>
      <c r="L129" s="368"/>
      <c r="M129" s="368"/>
      <c r="N129" s="368"/>
      <c r="O129" s="368"/>
      <c r="P129" s="368"/>
      <c r="Q129" s="368"/>
      <c r="R129" s="368"/>
      <c r="S129" s="368"/>
      <c r="T129" s="368"/>
      <c r="U129" s="368"/>
      <c r="V129" s="368"/>
      <c r="W129" s="368"/>
      <c r="X129" s="368"/>
      <c r="Y129" s="522" t="s">
        <v>49</v>
      </c>
      <c r="Z129" s="353"/>
      <c r="AA129" s="354"/>
      <c r="AB129" s="543" t="s">
        <v>502</v>
      </c>
      <c r="AC129" s="544"/>
      <c r="AD129" s="54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203" t="s">
        <v>369</v>
      </c>
      <c r="B130" s="204"/>
      <c r="C130" s="221" t="s">
        <v>366</v>
      </c>
      <c r="D130" s="204"/>
      <c r="E130" s="162" t="s">
        <v>399</v>
      </c>
      <c r="F130" s="163"/>
      <c r="G130" s="164" t="s">
        <v>625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205"/>
      <c r="B131" s="206"/>
      <c r="C131" s="173"/>
      <c r="D131" s="206"/>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205"/>
      <c r="B132" s="206"/>
      <c r="C132" s="173"/>
      <c r="D132" s="206"/>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79" t="s">
        <v>380</v>
      </c>
      <c r="AV132" s="179"/>
      <c r="AW132" s="179"/>
      <c r="AX132" s="180"/>
    </row>
    <row r="133" spans="1:50" ht="18.75" customHeight="1" x14ac:dyDescent="0.15">
      <c r="A133" s="205"/>
      <c r="B133" s="206"/>
      <c r="C133" s="173"/>
      <c r="D133" s="206"/>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81" t="s">
        <v>626</v>
      </c>
      <c r="AR133" s="182"/>
      <c r="AS133" s="126" t="s">
        <v>356</v>
      </c>
      <c r="AT133" s="127"/>
      <c r="AU133" s="183">
        <v>34</v>
      </c>
      <c r="AV133" s="183"/>
      <c r="AW133" s="126" t="s">
        <v>300</v>
      </c>
      <c r="AX133" s="178"/>
    </row>
    <row r="134" spans="1:50" ht="39.75" customHeight="1" x14ac:dyDescent="0.15">
      <c r="A134" s="205"/>
      <c r="B134" s="206"/>
      <c r="C134" s="173"/>
      <c r="D134" s="206"/>
      <c r="E134" s="173"/>
      <c r="F134" s="174"/>
      <c r="G134" s="97" t="s">
        <v>598</v>
      </c>
      <c r="H134" s="98"/>
      <c r="I134" s="98"/>
      <c r="J134" s="98"/>
      <c r="K134" s="98"/>
      <c r="L134" s="98"/>
      <c r="M134" s="98"/>
      <c r="N134" s="98"/>
      <c r="O134" s="98"/>
      <c r="P134" s="98"/>
      <c r="Q134" s="98"/>
      <c r="R134" s="98"/>
      <c r="S134" s="98"/>
      <c r="T134" s="98"/>
      <c r="U134" s="98"/>
      <c r="V134" s="98"/>
      <c r="W134" s="98"/>
      <c r="X134" s="99"/>
      <c r="Y134" s="184" t="s">
        <v>379</v>
      </c>
      <c r="Z134" s="185"/>
      <c r="AA134" s="186"/>
      <c r="AB134" s="187" t="s">
        <v>567</v>
      </c>
      <c r="AC134" s="188"/>
      <c r="AD134" s="188"/>
      <c r="AE134" s="189" t="s">
        <v>601</v>
      </c>
      <c r="AF134" s="190"/>
      <c r="AG134" s="190"/>
      <c r="AH134" s="190"/>
      <c r="AI134" s="189" t="s">
        <v>601</v>
      </c>
      <c r="AJ134" s="190"/>
      <c r="AK134" s="190"/>
      <c r="AL134" s="190"/>
      <c r="AM134" s="189" t="s">
        <v>605</v>
      </c>
      <c r="AN134" s="190"/>
      <c r="AO134" s="190"/>
      <c r="AP134" s="190"/>
      <c r="AQ134" s="189" t="s">
        <v>612</v>
      </c>
      <c r="AR134" s="190"/>
      <c r="AS134" s="190"/>
      <c r="AT134" s="190"/>
      <c r="AU134" s="189" t="s">
        <v>612</v>
      </c>
      <c r="AV134" s="190"/>
      <c r="AW134" s="190"/>
      <c r="AX134" s="191"/>
    </row>
    <row r="135" spans="1:50" ht="39.75" customHeight="1" x14ac:dyDescent="0.15">
      <c r="A135" s="205"/>
      <c r="B135" s="206"/>
      <c r="C135" s="173"/>
      <c r="D135" s="206"/>
      <c r="E135" s="173"/>
      <c r="F135" s="174"/>
      <c r="G135" s="103"/>
      <c r="H135" s="104"/>
      <c r="I135" s="104"/>
      <c r="J135" s="104"/>
      <c r="K135" s="104"/>
      <c r="L135" s="104"/>
      <c r="M135" s="104"/>
      <c r="N135" s="104"/>
      <c r="O135" s="104"/>
      <c r="P135" s="104"/>
      <c r="Q135" s="104"/>
      <c r="R135" s="104"/>
      <c r="S135" s="104"/>
      <c r="T135" s="104"/>
      <c r="U135" s="104"/>
      <c r="V135" s="104"/>
      <c r="W135" s="104"/>
      <c r="X135" s="105"/>
      <c r="Y135" s="192" t="s">
        <v>54</v>
      </c>
      <c r="Z135" s="193"/>
      <c r="AA135" s="194"/>
      <c r="AB135" s="195" t="s">
        <v>567</v>
      </c>
      <c r="AC135" s="196"/>
      <c r="AD135" s="196"/>
      <c r="AE135" s="189" t="s">
        <v>601</v>
      </c>
      <c r="AF135" s="190"/>
      <c r="AG135" s="190"/>
      <c r="AH135" s="190"/>
      <c r="AI135" s="189" t="s">
        <v>604</v>
      </c>
      <c r="AJ135" s="190"/>
      <c r="AK135" s="190"/>
      <c r="AL135" s="190"/>
      <c r="AM135" s="189" t="s">
        <v>601</v>
      </c>
      <c r="AN135" s="190"/>
      <c r="AO135" s="190"/>
      <c r="AP135" s="190"/>
      <c r="AQ135" s="189" t="s">
        <v>626</v>
      </c>
      <c r="AR135" s="190"/>
      <c r="AS135" s="190"/>
      <c r="AT135" s="190"/>
      <c r="AU135" s="189">
        <v>20</v>
      </c>
      <c r="AV135" s="190"/>
      <c r="AW135" s="190"/>
      <c r="AX135" s="191"/>
    </row>
    <row r="136" spans="1:50" ht="18.75" customHeight="1" x14ac:dyDescent="0.15">
      <c r="A136" s="205"/>
      <c r="B136" s="206"/>
      <c r="C136" s="173"/>
      <c r="D136" s="206"/>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79" t="s">
        <v>380</v>
      </c>
      <c r="AV136" s="179"/>
      <c r="AW136" s="179"/>
      <c r="AX136" s="180"/>
    </row>
    <row r="137" spans="1:50" ht="18.75" customHeight="1" x14ac:dyDescent="0.15">
      <c r="A137" s="205"/>
      <c r="B137" s="206"/>
      <c r="C137" s="173"/>
      <c r="D137" s="206"/>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81" t="s">
        <v>626</v>
      </c>
      <c r="AR137" s="182"/>
      <c r="AS137" s="126" t="s">
        <v>356</v>
      </c>
      <c r="AT137" s="127"/>
      <c r="AU137" s="183">
        <v>34</v>
      </c>
      <c r="AV137" s="183"/>
      <c r="AW137" s="126" t="s">
        <v>300</v>
      </c>
      <c r="AX137" s="178"/>
    </row>
    <row r="138" spans="1:50" ht="39.75" customHeight="1" x14ac:dyDescent="0.15">
      <c r="A138" s="205"/>
      <c r="B138" s="206"/>
      <c r="C138" s="173"/>
      <c r="D138" s="206"/>
      <c r="E138" s="173"/>
      <c r="F138" s="174"/>
      <c r="G138" s="97" t="s">
        <v>599</v>
      </c>
      <c r="H138" s="98"/>
      <c r="I138" s="98"/>
      <c r="J138" s="98"/>
      <c r="K138" s="98"/>
      <c r="L138" s="98"/>
      <c r="M138" s="98"/>
      <c r="N138" s="98"/>
      <c r="O138" s="98"/>
      <c r="P138" s="98"/>
      <c r="Q138" s="98"/>
      <c r="R138" s="98"/>
      <c r="S138" s="98"/>
      <c r="T138" s="98"/>
      <c r="U138" s="98"/>
      <c r="V138" s="98"/>
      <c r="W138" s="98"/>
      <c r="X138" s="99"/>
      <c r="Y138" s="184" t="s">
        <v>379</v>
      </c>
      <c r="Z138" s="185"/>
      <c r="AA138" s="186"/>
      <c r="AB138" s="187" t="s">
        <v>567</v>
      </c>
      <c r="AC138" s="188"/>
      <c r="AD138" s="188"/>
      <c r="AE138" s="189" t="s">
        <v>601</v>
      </c>
      <c r="AF138" s="190"/>
      <c r="AG138" s="190"/>
      <c r="AH138" s="190"/>
      <c r="AI138" s="189" t="s">
        <v>604</v>
      </c>
      <c r="AJ138" s="190"/>
      <c r="AK138" s="190"/>
      <c r="AL138" s="190"/>
      <c r="AM138" s="189" t="s">
        <v>601</v>
      </c>
      <c r="AN138" s="190"/>
      <c r="AO138" s="190"/>
      <c r="AP138" s="190"/>
      <c r="AQ138" s="189" t="s">
        <v>612</v>
      </c>
      <c r="AR138" s="190"/>
      <c r="AS138" s="190"/>
      <c r="AT138" s="190"/>
      <c r="AU138" s="189" t="s">
        <v>613</v>
      </c>
      <c r="AV138" s="190"/>
      <c r="AW138" s="190"/>
      <c r="AX138" s="191"/>
    </row>
    <row r="139" spans="1:50" ht="39.75" customHeight="1" x14ac:dyDescent="0.15">
      <c r="A139" s="205"/>
      <c r="B139" s="206"/>
      <c r="C139" s="173"/>
      <c r="D139" s="206"/>
      <c r="E139" s="173"/>
      <c r="F139" s="174"/>
      <c r="G139" s="103"/>
      <c r="H139" s="104"/>
      <c r="I139" s="104"/>
      <c r="J139" s="104"/>
      <c r="K139" s="104"/>
      <c r="L139" s="104"/>
      <c r="M139" s="104"/>
      <c r="N139" s="104"/>
      <c r="O139" s="104"/>
      <c r="P139" s="104"/>
      <c r="Q139" s="104"/>
      <c r="R139" s="104"/>
      <c r="S139" s="104"/>
      <c r="T139" s="104"/>
      <c r="U139" s="104"/>
      <c r="V139" s="104"/>
      <c r="W139" s="104"/>
      <c r="X139" s="105"/>
      <c r="Y139" s="192" t="s">
        <v>54</v>
      </c>
      <c r="Z139" s="193"/>
      <c r="AA139" s="194"/>
      <c r="AB139" s="195" t="s">
        <v>567</v>
      </c>
      <c r="AC139" s="196"/>
      <c r="AD139" s="196"/>
      <c r="AE139" s="189" t="s">
        <v>602</v>
      </c>
      <c r="AF139" s="190"/>
      <c r="AG139" s="190"/>
      <c r="AH139" s="190"/>
      <c r="AI139" s="189" t="s">
        <v>603</v>
      </c>
      <c r="AJ139" s="190"/>
      <c r="AK139" s="190"/>
      <c r="AL139" s="190"/>
      <c r="AM139" s="189" t="s">
        <v>601</v>
      </c>
      <c r="AN139" s="190"/>
      <c r="AO139" s="190"/>
      <c r="AP139" s="190"/>
      <c r="AQ139" s="189" t="s">
        <v>630</v>
      </c>
      <c r="AR139" s="190"/>
      <c r="AS139" s="190"/>
      <c r="AT139" s="190"/>
      <c r="AU139" s="189">
        <v>4</v>
      </c>
      <c r="AV139" s="190"/>
      <c r="AW139" s="190"/>
      <c r="AX139" s="191"/>
    </row>
    <row r="140" spans="1:50" ht="18.75" customHeight="1" x14ac:dyDescent="0.15">
      <c r="A140" s="205"/>
      <c r="B140" s="206"/>
      <c r="C140" s="173"/>
      <c r="D140" s="206"/>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79" t="s">
        <v>380</v>
      </c>
      <c r="AV140" s="179"/>
      <c r="AW140" s="179"/>
      <c r="AX140" s="180"/>
    </row>
    <row r="141" spans="1:50" ht="18.75" customHeight="1" x14ac:dyDescent="0.15">
      <c r="A141" s="205"/>
      <c r="B141" s="206"/>
      <c r="C141" s="173"/>
      <c r="D141" s="206"/>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81" t="s">
        <v>631</v>
      </c>
      <c r="AR141" s="182"/>
      <c r="AS141" s="126" t="s">
        <v>356</v>
      </c>
      <c r="AT141" s="127"/>
      <c r="AU141" s="183">
        <v>34</v>
      </c>
      <c r="AV141" s="183"/>
      <c r="AW141" s="126" t="s">
        <v>300</v>
      </c>
      <c r="AX141" s="178"/>
    </row>
    <row r="142" spans="1:50" ht="39.75" customHeight="1" x14ac:dyDescent="0.15">
      <c r="A142" s="205"/>
      <c r="B142" s="206"/>
      <c r="C142" s="173"/>
      <c r="D142" s="206"/>
      <c r="E142" s="173"/>
      <c r="F142" s="174"/>
      <c r="G142" s="97" t="s">
        <v>600</v>
      </c>
      <c r="H142" s="98"/>
      <c r="I142" s="98"/>
      <c r="J142" s="98"/>
      <c r="K142" s="98"/>
      <c r="L142" s="98"/>
      <c r="M142" s="98"/>
      <c r="N142" s="98"/>
      <c r="O142" s="98"/>
      <c r="P142" s="98"/>
      <c r="Q142" s="98"/>
      <c r="R142" s="98"/>
      <c r="S142" s="98"/>
      <c r="T142" s="98"/>
      <c r="U142" s="98"/>
      <c r="V142" s="98"/>
      <c r="W142" s="98"/>
      <c r="X142" s="99"/>
      <c r="Y142" s="184" t="s">
        <v>379</v>
      </c>
      <c r="Z142" s="185"/>
      <c r="AA142" s="186"/>
      <c r="AB142" s="187" t="s">
        <v>567</v>
      </c>
      <c r="AC142" s="188"/>
      <c r="AD142" s="188"/>
      <c r="AE142" s="189" t="s">
        <v>603</v>
      </c>
      <c r="AF142" s="190"/>
      <c r="AG142" s="190"/>
      <c r="AH142" s="190"/>
      <c r="AI142" s="189" t="s">
        <v>603</v>
      </c>
      <c r="AJ142" s="190"/>
      <c r="AK142" s="190"/>
      <c r="AL142" s="190"/>
      <c r="AM142" s="189" t="s">
        <v>601</v>
      </c>
      <c r="AN142" s="190"/>
      <c r="AO142" s="190"/>
      <c r="AP142" s="190"/>
      <c r="AQ142" s="189" t="s">
        <v>614</v>
      </c>
      <c r="AR142" s="190"/>
      <c r="AS142" s="190"/>
      <c r="AT142" s="190"/>
      <c r="AU142" s="189" t="s">
        <v>615</v>
      </c>
      <c r="AV142" s="190"/>
      <c r="AW142" s="190"/>
      <c r="AX142" s="191"/>
    </row>
    <row r="143" spans="1:50" ht="39.75" customHeight="1" x14ac:dyDescent="0.15">
      <c r="A143" s="205"/>
      <c r="B143" s="206"/>
      <c r="C143" s="173"/>
      <c r="D143" s="206"/>
      <c r="E143" s="173"/>
      <c r="F143" s="174"/>
      <c r="G143" s="103"/>
      <c r="H143" s="104"/>
      <c r="I143" s="104"/>
      <c r="J143" s="104"/>
      <c r="K143" s="104"/>
      <c r="L143" s="104"/>
      <c r="M143" s="104"/>
      <c r="N143" s="104"/>
      <c r="O143" s="104"/>
      <c r="P143" s="104"/>
      <c r="Q143" s="104"/>
      <c r="R143" s="104"/>
      <c r="S143" s="104"/>
      <c r="T143" s="104"/>
      <c r="U143" s="104"/>
      <c r="V143" s="104"/>
      <c r="W143" s="104"/>
      <c r="X143" s="105"/>
      <c r="Y143" s="192" t="s">
        <v>54</v>
      </c>
      <c r="Z143" s="193"/>
      <c r="AA143" s="194"/>
      <c r="AB143" s="195" t="s">
        <v>567</v>
      </c>
      <c r="AC143" s="196"/>
      <c r="AD143" s="196"/>
      <c r="AE143" s="189" t="s">
        <v>601</v>
      </c>
      <c r="AF143" s="190"/>
      <c r="AG143" s="190"/>
      <c r="AH143" s="190"/>
      <c r="AI143" s="189" t="s">
        <v>601</v>
      </c>
      <c r="AJ143" s="190"/>
      <c r="AK143" s="190"/>
      <c r="AL143" s="190"/>
      <c r="AM143" s="189" t="s">
        <v>601</v>
      </c>
      <c r="AN143" s="190"/>
      <c r="AO143" s="190"/>
      <c r="AP143" s="190"/>
      <c r="AQ143" s="189" t="s">
        <v>626</v>
      </c>
      <c r="AR143" s="190"/>
      <c r="AS143" s="190"/>
      <c r="AT143" s="190"/>
      <c r="AU143" s="189">
        <v>1</v>
      </c>
      <c r="AV143" s="190"/>
      <c r="AW143" s="190"/>
      <c r="AX143" s="191"/>
    </row>
    <row r="144" spans="1:50" ht="18.75" hidden="1" customHeight="1" x14ac:dyDescent="0.15">
      <c r="A144" s="205"/>
      <c r="B144" s="206"/>
      <c r="C144" s="173"/>
      <c r="D144" s="206"/>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79" t="s">
        <v>380</v>
      </c>
      <c r="AV144" s="179"/>
      <c r="AW144" s="179"/>
      <c r="AX144" s="180"/>
    </row>
    <row r="145" spans="1:50" ht="18.75" hidden="1" customHeight="1" x14ac:dyDescent="0.15">
      <c r="A145" s="205"/>
      <c r="B145" s="206"/>
      <c r="C145" s="173"/>
      <c r="D145" s="206"/>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81"/>
      <c r="AR145" s="182"/>
      <c r="AS145" s="126" t="s">
        <v>356</v>
      </c>
      <c r="AT145" s="127"/>
      <c r="AU145" s="183"/>
      <c r="AV145" s="183"/>
      <c r="AW145" s="126" t="s">
        <v>300</v>
      </c>
      <c r="AX145" s="178"/>
    </row>
    <row r="146" spans="1:50" ht="39.75" hidden="1" customHeight="1" x14ac:dyDescent="0.15">
      <c r="A146" s="205"/>
      <c r="B146" s="206"/>
      <c r="C146" s="173"/>
      <c r="D146" s="206"/>
      <c r="E146" s="173"/>
      <c r="F146" s="174"/>
      <c r="G146" s="97"/>
      <c r="H146" s="98"/>
      <c r="I146" s="98"/>
      <c r="J146" s="98"/>
      <c r="K146" s="98"/>
      <c r="L146" s="98"/>
      <c r="M146" s="98"/>
      <c r="N146" s="98"/>
      <c r="O146" s="98"/>
      <c r="P146" s="98"/>
      <c r="Q146" s="98"/>
      <c r="R146" s="98"/>
      <c r="S146" s="98"/>
      <c r="T146" s="98"/>
      <c r="U146" s="98"/>
      <c r="V146" s="98"/>
      <c r="W146" s="98"/>
      <c r="X146" s="99"/>
      <c r="Y146" s="184" t="s">
        <v>379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191"/>
    </row>
    <row r="147" spans="1:50" ht="39.75" hidden="1" customHeight="1" x14ac:dyDescent="0.15">
      <c r="A147" s="205"/>
      <c r="B147" s="206"/>
      <c r="C147" s="173"/>
      <c r="D147" s="206"/>
      <c r="E147" s="173"/>
      <c r="F147" s="174"/>
      <c r="G147" s="103"/>
      <c r="H147" s="104"/>
      <c r="I147" s="104"/>
      <c r="J147" s="104"/>
      <c r="K147" s="104"/>
      <c r="L147" s="104"/>
      <c r="M147" s="104"/>
      <c r="N147" s="104"/>
      <c r="O147" s="104"/>
      <c r="P147" s="104"/>
      <c r="Q147" s="104"/>
      <c r="R147" s="104"/>
      <c r="S147" s="104"/>
      <c r="T147" s="104"/>
      <c r="U147" s="104"/>
      <c r="V147" s="104"/>
      <c r="W147" s="104"/>
      <c r="X147" s="105"/>
      <c r="Y147" s="192" t="s">
        <v>54</v>
      </c>
      <c r="Z147" s="193"/>
      <c r="AA147" s="194"/>
      <c r="AB147" s="195"/>
      <c r="AC147" s="196"/>
      <c r="AD147" s="196"/>
      <c r="AE147" s="189"/>
      <c r="AF147" s="190"/>
      <c r="AG147" s="190"/>
      <c r="AH147" s="190"/>
      <c r="AI147" s="189"/>
      <c r="AJ147" s="190"/>
      <c r="AK147" s="190"/>
      <c r="AL147" s="190"/>
      <c r="AM147" s="189"/>
      <c r="AN147" s="190"/>
      <c r="AO147" s="190"/>
      <c r="AP147" s="190"/>
      <c r="AQ147" s="189"/>
      <c r="AR147" s="190"/>
      <c r="AS147" s="190"/>
      <c r="AT147" s="190"/>
      <c r="AU147" s="189"/>
      <c r="AV147" s="190"/>
      <c r="AW147" s="190"/>
      <c r="AX147" s="191"/>
    </row>
    <row r="148" spans="1:50" ht="18.75" hidden="1" customHeight="1" x14ac:dyDescent="0.15">
      <c r="A148" s="205"/>
      <c r="B148" s="206"/>
      <c r="C148" s="173"/>
      <c r="D148" s="206"/>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79" t="s">
        <v>380</v>
      </c>
      <c r="AV148" s="179"/>
      <c r="AW148" s="179"/>
      <c r="AX148" s="180"/>
    </row>
    <row r="149" spans="1:50" ht="18.75" hidden="1" customHeight="1" x14ac:dyDescent="0.15">
      <c r="A149" s="205"/>
      <c r="B149" s="206"/>
      <c r="C149" s="173"/>
      <c r="D149" s="206"/>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81"/>
      <c r="AR149" s="182"/>
      <c r="AS149" s="126" t="s">
        <v>356</v>
      </c>
      <c r="AT149" s="127"/>
      <c r="AU149" s="183"/>
      <c r="AV149" s="183"/>
      <c r="AW149" s="126" t="s">
        <v>300</v>
      </c>
      <c r="AX149" s="178"/>
    </row>
    <row r="150" spans="1:50" ht="39.75" hidden="1" customHeight="1" x14ac:dyDescent="0.15">
      <c r="A150" s="205"/>
      <c r="B150" s="206"/>
      <c r="C150" s="173"/>
      <c r="D150" s="206"/>
      <c r="E150" s="173"/>
      <c r="F150" s="174"/>
      <c r="G150" s="97"/>
      <c r="H150" s="98"/>
      <c r="I150" s="98"/>
      <c r="J150" s="98"/>
      <c r="K150" s="98"/>
      <c r="L150" s="98"/>
      <c r="M150" s="98"/>
      <c r="N150" s="98"/>
      <c r="O150" s="98"/>
      <c r="P150" s="98"/>
      <c r="Q150" s="98"/>
      <c r="R150" s="98"/>
      <c r="S150" s="98"/>
      <c r="T150" s="98"/>
      <c r="U150" s="98"/>
      <c r="V150" s="98"/>
      <c r="W150" s="98"/>
      <c r="X150" s="99"/>
      <c r="Y150" s="184" t="s">
        <v>379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row>
    <row r="151" spans="1:50" ht="39.75" hidden="1" customHeight="1" x14ac:dyDescent="0.15">
      <c r="A151" s="205"/>
      <c r="B151" s="206"/>
      <c r="C151" s="173"/>
      <c r="D151" s="206"/>
      <c r="E151" s="173"/>
      <c r="F151" s="174"/>
      <c r="G151" s="103"/>
      <c r="H151" s="104"/>
      <c r="I151" s="104"/>
      <c r="J151" s="104"/>
      <c r="K151" s="104"/>
      <c r="L151" s="104"/>
      <c r="M151" s="104"/>
      <c r="N151" s="104"/>
      <c r="O151" s="104"/>
      <c r="P151" s="104"/>
      <c r="Q151" s="104"/>
      <c r="R151" s="104"/>
      <c r="S151" s="104"/>
      <c r="T151" s="104"/>
      <c r="U151" s="104"/>
      <c r="V151" s="104"/>
      <c r="W151" s="104"/>
      <c r="X151" s="105"/>
      <c r="Y151" s="192" t="s">
        <v>54</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row>
    <row r="152" spans="1:50" ht="22.5" customHeight="1" x14ac:dyDescent="0.15">
      <c r="A152" s="205"/>
      <c r="B152" s="206"/>
      <c r="C152" s="173"/>
      <c r="D152" s="206"/>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77"/>
    </row>
    <row r="153" spans="1:50" ht="22.5" customHeight="1" x14ac:dyDescent="0.15">
      <c r="A153" s="205"/>
      <c r="B153" s="206"/>
      <c r="C153" s="173"/>
      <c r="D153" s="206"/>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78"/>
    </row>
    <row r="154" spans="1:50" ht="22.5" customHeight="1" x14ac:dyDescent="0.15">
      <c r="A154" s="205"/>
      <c r="B154" s="206"/>
      <c r="C154" s="173"/>
      <c r="D154" s="206"/>
      <c r="E154" s="173"/>
      <c r="F154" s="174"/>
      <c r="G154" s="97" t="s">
        <v>632</v>
      </c>
      <c r="H154" s="98"/>
      <c r="I154" s="98"/>
      <c r="J154" s="98"/>
      <c r="K154" s="98"/>
      <c r="L154" s="98"/>
      <c r="M154" s="98"/>
      <c r="N154" s="98"/>
      <c r="O154" s="98"/>
      <c r="P154" s="99"/>
      <c r="Q154" s="118" t="s">
        <v>616</v>
      </c>
      <c r="R154" s="98"/>
      <c r="S154" s="98"/>
      <c r="T154" s="98"/>
      <c r="U154" s="98"/>
      <c r="V154" s="98"/>
      <c r="W154" s="98"/>
      <c r="X154" s="98"/>
      <c r="Y154" s="98"/>
      <c r="Z154" s="98"/>
      <c r="AA154" s="301"/>
      <c r="AB154" s="134">
        <v>34</v>
      </c>
      <c r="AC154" s="135"/>
      <c r="AD154" s="135"/>
      <c r="AE154" s="140" t="s">
        <v>619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5"/>
      <c r="B155" s="206"/>
      <c r="C155" s="173"/>
      <c r="D155" s="206"/>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30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5"/>
      <c r="B156" s="206"/>
      <c r="C156" s="173"/>
      <c r="D156" s="206"/>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302"/>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205"/>
      <c r="B157" s="206"/>
      <c r="C157" s="173"/>
      <c r="D157" s="206"/>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302"/>
      <c r="AB157" s="136"/>
      <c r="AC157" s="137"/>
      <c r="AD157" s="137"/>
      <c r="AE157" s="118" t="s">
        <v>604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205"/>
      <c r="B158" s="206"/>
      <c r="C158" s="173"/>
      <c r="D158" s="206"/>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303"/>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5"/>
      <c r="B159" s="206"/>
      <c r="C159" s="173"/>
      <c r="D159" s="206"/>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5"/>
      <c r="B160" s="206"/>
      <c r="C160" s="173"/>
      <c r="D160" s="206"/>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5"/>
      <c r="B161" s="206"/>
      <c r="C161" s="173"/>
      <c r="D161" s="206"/>
      <c r="E161" s="173"/>
      <c r="F161" s="174"/>
      <c r="G161" s="97"/>
      <c r="H161" s="98"/>
      <c r="I161" s="98"/>
      <c r="J161" s="98"/>
      <c r="K161" s="98"/>
      <c r="L161" s="98"/>
      <c r="M161" s="98"/>
      <c r="N161" s="98"/>
      <c r="O161" s="98"/>
      <c r="P161" s="99"/>
      <c r="Q161" s="118"/>
      <c r="R161" s="98"/>
      <c r="S161" s="98"/>
      <c r="T161" s="98"/>
      <c r="U161" s="98"/>
      <c r="V161" s="98"/>
      <c r="W161" s="98"/>
      <c r="X161" s="98"/>
      <c r="Y161" s="98"/>
      <c r="Z161" s="98"/>
      <c r="AA161" s="30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5"/>
      <c r="B162" s="206"/>
      <c r="C162" s="173"/>
      <c r="D162" s="206"/>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30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5"/>
      <c r="B163" s="206"/>
      <c r="C163" s="173"/>
      <c r="D163" s="206"/>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30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5"/>
      <c r="B164" s="206"/>
      <c r="C164" s="173"/>
      <c r="D164" s="206"/>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30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5"/>
      <c r="B165" s="206"/>
      <c r="C165" s="173"/>
      <c r="D165" s="206"/>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30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5"/>
      <c r="B166" s="206"/>
      <c r="C166" s="173"/>
      <c r="D166" s="206"/>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5"/>
      <c r="B167" s="206"/>
      <c r="C167" s="173"/>
      <c r="D167" s="206"/>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5"/>
      <c r="B168" s="206"/>
      <c r="C168" s="173"/>
      <c r="D168" s="206"/>
      <c r="E168" s="173"/>
      <c r="F168" s="174"/>
      <c r="G168" s="97"/>
      <c r="H168" s="98"/>
      <c r="I168" s="98"/>
      <c r="J168" s="98"/>
      <c r="K168" s="98"/>
      <c r="L168" s="98"/>
      <c r="M168" s="98"/>
      <c r="N168" s="98"/>
      <c r="O168" s="98"/>
      <c r="P168" s="99"/>
      <c r="Q168" s="118"/>
      <c r="R168" s="98"/>
      <c r="S168" s="98"/>
      <c r="T168" s="98"/>
      <c r="U168" s="98"/>
      <c r="V168" s="98"/>
      <c r="W168" s="98"/>
      <c r="X168" s="98"/>
      <c r="Y168" s="98"/>
      <c r="Z168" s="98"/>
      <c r="AA168" s="30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5"/>
      <c r="B169" s="206"/>
      <c r="C169" s="173"/>
      <c r="D169" s="206"/>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30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5"/>
      <c r="B170" s="206"/>
      <c r="C170" s="173"/>
      <c r="D170" s="206"/>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30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5"/>
      <c r="B171" s="206"/>
      <c r="C171" s="173"/>
      <c r="D171" s="206"/>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30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5"/>
      <c r="B172" s="206"/>
      <c r="C172" s="173"/>
      <c r="D172" s="206"/>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30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5"/>
      <c r="B173" s="206"/>
      <c r="C173" s="173"/>
      <c r="D173" s="206"/>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5"/>
      <c r="B174" s="206"/>
      <c r="C174" s="173"/>
      <c r="D174" s="206"/>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5"/>
      <c r="B175" s="206"/>
      <c r="C175" s="173"/>
      <c r="D175" s="206"/>
      <c r="E175" s="173"/>
      <c r="F175" s="174"/>
      <c r="G175" s="97"/>
      <c r="H175" s="98"/>
      <c r="I175" s="98"/>
      <c r="J175" s="98"/>
      <c r="K175" s="98"/>
      <c r="L175" s="98"/>
      <c r="M175" s="98"/>
      <c r="N175" s="98"/>
      <c r="O175" s="98"/>
      <c r="P175" s="99"/>
      <c r="Q175" s="118"/>
      <c r="R175" s="98"/>
      <c r="S175" s="98"/>
      <c r="T175" s="98"/>
      <c r="U175" s="98"/>
      <c r="V175" s="98"/>
      <c r="W175" s="98"/>
      <c r="X175" s="98"/>
      <c r="Y175" s="98"/>
      <c r="Z175" s="98"/>
      <c r="AA175" s="30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5"/>
      <c r="B176" s="206"/>
      <c r="C176" s="173"/>
      <c r="D176" s="206"/>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30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5"/>
      <c r="B177" s="206"/>
      <c r="C177" s="173"/>
      <c r="D177" s="206"/>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30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5"/>
      <c r="B178" s="206"/>
      <c r="C178" s="173"/>
      <c r="D178" s="206"/>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30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5"/>
      <c r="B179" s="206"/>
      <c r="C179" s="173"/>
      <c r="D179" s="206"/>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30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5"/>
      <c r="B180" s="206"/>
      <c r="C180" s="173"/>
      <c r="D180" s="206"/>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5"/>
      <c r="B181" s="206"/>
      <c r="C181" s="173"/>
      <c r="D181" s="206"/>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5"/>
      <c r="B182" s="206"/>
      <c r="C182" s="173"/>
      <c r="D182" s="206"/>
      <c r="E182" s="173"/>
      <c r="F182" s="174"/>
      <c r="G182" s="97"/>
      <c r="H182" s="98"/>
      <c r="I182" s="98"/>
      <c r="J182" s="98"/>
      <c r="K182" s="98"/>
      <c r="L182" s="98"/>
      <c r="M182" s="98"/>
      <c r="N182" s="98"/>
      <c r="O182" s="98"/>
      <c r="P182" s="99"/>
      <c r="Q182" s="118"/>
      <c r="R182" s="98"/>
      <c r="S182" s="98"/>
      <c r="T182" s="98"/>
      <c r="U182" s="98"/>
      <c r="V182" s="98"/>
      <c r="W182" s="98"/>
      <c r="X182" s="98"/>
      <c r="Y182" s="98"/>
      <c r="Z182" s="98"/>
      <c r="AA182" s="30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5"/>
      <c r="B183" s="206"/>
      <c r="C183" s="173"/>
      <c r="D183" s="206"/>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30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5"/>
      <c r="B184" s="206"/>
      <c r="C184" s="173"/>
      <c r="D184" s="206"/>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302"/>
      <c r="AB184" s="136"/>
      <c r="AC184" s="137"/>
      <c r="AD184" s="137"/>
      <c r="AE184" s="197" t="s">
        <v>383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205"/>
      <c r="B185" s="206"/>
      <c r="C185" s="173"/>
      <c r="D185" s="206"/>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30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5"/>
      <c r="B186" s="206"/>
      <c r="C186" s="173"/>
      <c r="D186" s="206"/>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30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5"/>
      <c r="B187" s="206"/>
      <c r="C187" s="173"/>
      <c r="D187" s="206"/>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5"/>
      <c r="B188" s="206"/>
      <c r="C188" s="173"/>
      <c r="D188" s="206"/>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205"/>
      <c r="B189" s="206"/>
      <c r="C189" s="173"/>
      <c r="D189" s="206"/>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205"/>
      <c r="B190" s="206"/>
      <c r="C190" s="173"/>
      <c r="D190" s="206"/>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205"/>
      <c r="B191" s="206"/>
      <c r="C191" s="173"/>
      <c r="D191" s="206"/>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205"/>
      <c r="B192" s="206"/>
      <c r="C192" s="173"/>
      <c r="D192" s="206"/>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79" t="s">
        <v>380</v>
      </c>
      <c r="AV192" s="179"/>
      <c r="AW192" s="179"/>
      <c r="AX192" s="180"/>
    </row>
    <row r="193" spans="1:50" ht="18.75" hidden="1" customHeight="1" x14ac:dyDescent="0.15">
      <c r="A193" s="205"/>
      <c r="B193" s="206"/>
      <c r="C193" s="173"/>
      <c r="D193" s="206"/>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81"/>
      <c r="AR193" s="182"/>
      <c r="AS193" s="126" t="s">
        <v>356</v>
      </c>
      <c r="AT193" s="127"/>
      <c r="AU193" s="183"/>
      <c r="AV193" s="183"/>
      <c r="AW193" s="126" t="s">
        <v>300</v>
      </c>
      <c r="AX193" s="178"/>
    </row>
    <row r="194" spans="1:50" ht="39.75" hidden="1" customHeight="1" x14ac:dyDescent="0.15">
      <c r="A194" s="205"/>
      <c r="B194" s="206"/>
      <c r="C194" s="173"/>
      <c r="D194" s="206"/>
      <c r="E194" s="173"/>
      <c r="F194" s="174"/>
      <c r="G194" s="97"/>
      <c r="H194" s="98"/>
      <c r="I194" s="98"/>
      <c r="J194" s="98"/>
      <c r="K194" s="98"/>
      <c r="L194" s="98"/>
      <c r="M194" s="98"/>
      <c r="N194" s="98"/>
      <c r="O194" s="98"/>
      <c r="P194" s="98"/>
      <c r="Q194" s="98"/>
      <c r="R194" s="98"/>
      <c r="S194" s="98"/>
      <c r="T194" s="98"/>
      <c r="U194" s="98"/>
      <c r="V194" s="98"/>
      <c r="W194" s="98"/>
      <c r="X194" s="99"/>
      <c r="Y194" s="184" t="s">
        <v>379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row>
    <row r="195" spans="1:50" ht="39.75" hidden="1" customHeight="1" x14ac:dyDescent="0.15">
      <c r="A195" s="205"/>
      <c r="B195" s="206"/>
      <c r="C195" s="173"/>
      <c r="D195" s="206"/>
      <c r="E195" s="173"/>
      <c r="F195" s="174"/>
      <c r="G195" s="103"/>
      <c r="H195" s="104"/>
      <c r="I195" s="104"/>
      <c r="J195" s="104"/>
      <c r="K195" s="104"/>
      <c r="L195" s="104"/>
      <c r="M195" s="104"/>
      <c r="N195" s="104"/>
      <c r="O195" s="104"/>
      <c r="P195" s="104"/>
      <c r="Q195" s="104"/>
      <c r="R195" s="104"/>
      <c r="S195" s="104"/>
      <c r="T195" s="104"/>
      <c r="U195" s="104"/>
      <c r="V195" s="104"/>
      <c r="W195" s="104"/>
      <c r="X195" s="105"/>
      <c r="Y195" s="192" t="s">
        <v>54</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row>
    <row r="196" spans="1:50" ht="18.75" hidden="1" customHeight="1" x14ac:dyDescent="0.15">
      <c r="A196" s="205"/>
      <c r="B196" s="206"/>
      <c r="C196" s="173"/>
      <c r="D196" s="206"/>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79" t="s">
        <v>380</v>
      </c>
      <c r="AV196" s="179"/>
      <c r="AW196" s="179"/>
      <c r="AX196" s="180"/>
    </row>
    <row r="197" spans="1:50" ht="18.75" hidden="1" customHeight="1" x14ac:dyDescent="0.15">
      <c r="A197" s="205"/>
      <c r="B197" s="206"/>
      <c r="C197" s="173"/>
      <c r="D197" s="206"/>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81"/>
      <c r="AR197" s="182"/>
      <c r="AS197" s="126" t="s">
        <v>356</v>
      </c>
      <c r="AT197" s="127"/>
      <c r="AU197" s="183"/>
      <c r="AV197" s="183"/>
      <c r="AW197" s="126" t="s">
        <v>300</v>
      </c>
      <c r="AX197" s="178"/>
    </row>
    <row r="198" spans="1:50" ht="39.75" hidden="1" customHeight="1" x14ac:dyDescent="0.15">
      <c r="A198" s="205"/>
      <c r="B198" s="206"/>
      <c r="C198" s="173"/>
      <c r="D198" s="206"/>
      <c r="E198" s="173"/>
      <c r="F198" s="174"/>
      <c r="G198" s="97"/>
      <c r="H198" s="98"/>
      <c r="I198" s="98"/>
      <c r="J198" s="98"/>
      <c r="K198" s="98"/>
      <c r="L198" s="98"/>
      <c r="M198" s="98"/>
      <c r="N198" s="98"/>
      <c r="O198" s="98"/>
      <c r="P198" s="98"/>
      <c r="Q198" s="98"/>
      <c r="R198" s="98"/>
      <c r="S198" s="98"/>
      <c r="T198" s="98"/>
      <c r="U198" s="98"/>
      <c r="V198" s="98"/>
      <c r="W198" s="98"/>
      <c r="X198" s="99"/>
      <c r="Y198" s="184" t="s">
        <v>379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row>
    <row r="199" spans="1:50" ht="39.75" hidden="1" customHeight="1" x14ac:dyDescent="0.15">
      <c r="A199" s="205"/>
      <c r="B199" s="206"/>
      <c r="C199" s="173"/>
      <c r="D199" s="206"/>
      <c r="E199" s="173"/>
      <c r="F199" s="174"/>
      <c r="G199" s="103"/>
      <c r="H199" s="104"/>
      <c r="I199" s="104"/>
      <c r="J199" s="104"/>
      <c r="K199" s="104"/>
      <c r="L199" s="104"/>
      <c r="M199" s="104"/>
      <c r="N199" s="104"/>
      <c r="O199" s="104"/>
      <c r="P199" s="104"/>
      <c r="Q199" s="104"/>
      <c r="R199" s="104"/>
      <c r="S199" s="104"/>
      <c r="T199" s="104"/>
      <c r="U199" s="104"/>
      <c r="V199" s="104"/>
      <c r="W199" s="104"/>
      <c r="X199" s="105"/>
      <c r="Y199" s="192" t="s">
        <v>54</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row>
    <row r="200" spans="1:50" ht="18.75" hidden="1" customHeight="1" x14ac:dyDescent="0.15">
      <c r="A200" s="205"/>
      <c r="B200" s="206"/>
      <c r="C200" s="173"/>
      <c r="D200" s="206"/>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79" t="s">
        <v>380</v>
      </c>
      <c r="AV200" s="179"/>
      <c r="AW200" s="179"/>
      <c r="AX200" s="180"/>
    </row>
    <row r="201" spans="1:50" ht="18.75" hidden="1" customHeight="1" x14ac:dyDescent="0.15">
      <c r="A201" s="205"/>
      <c r="B201" s="206"/>
      <c r="C201" s="173"/>
      <c r="D201" s="206"/>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81"/>
      <c r="AR201" s="182"/>
      <c r="AS201" s="126" t="s">
        <v>356</v>
      </c>
      <c r="AT201" s="127"/>
      <c r="AU201" s="183"/>
      <c r="AV201" s="183"/>
      <c r="AW201" s="126" t="s">
        <v>300</v>
      </c>
      <c r="AX201" s="178"/>
    </row>
    <row r="202" spans="1:50" ht="39.75" hidden="1" customHeight="1" x14ac:dyDescent="0.15">
      <c r="A202" s="205"/>
      <c r="B202" s="206"/>
      <c r="C202" s="173"/>
      <c r="D202" s="206"/>
      <c r="E202" s="173"/>
      <c r="F202" s="174"/>
      <c r="G202" s="97"/>
      <c r="H202" s="98"/>
      <c r="I202" s="98"/>
      <c r="J202" s="98"/>
      <c r="K202" s="98"/>
      <c r="L202" s="98"/>
      <c r="M202" s="98"/>
      <c r="N202" s="98"/>
      <c r="O202" s="98"/>
      <c r="P202" s="98"/>
      <c r="Q202" s="98"/>
      <c r="R202" s="98"/>
      <c r="S202" s="98"/>
      <c r="T202" s="98"/>
      <c r="U202" s="98"/>
      <c r="V202" s="98"/>
      <c r="W202" s="98"/>
      <c r="X202" s="99"/>
      <c r="Y202" s="184" t="s">
        <v>379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row>
    <row r="203" spans="1:50" ht="39.75" hidden="1" customHeight="1" x14ac:dyDescent="0.15">
      <c r="A203" s="205"/>
      <c r="B203" s="206"/>
      <c r="C203" s="173"/>
      <c r="D203" s="206"/>
      <c r="E203" s="173"/>
      <c r="F203" s="174"/>
      <c r="G203" s="103"/>
      <c r="H203" s="104"/>
      <c r="I203" s="104"/>
      <c r="J203" s="104"/>
      <c r="K203" s="104"/>
      <c r="L203" s="104"/>
      <c r="M203" s="104"/>
      <c r="N203" s="104"/>
      <c r="O203" s="104"/>
      <c r="P203" s="104"/>
      <c r="Q203" s="104"/>
      <c r="R203" s="104"/>
      <c r="S203" s="104"/>
      <c r="T203" s="104"/>
      <c r="U203" s="104"/>
      <c r="V203" s="104"/>
      <c r="W203" s="104"/>
      <c r="X203" s="105"/>
      <c r="Y203" s="192" t="s">
        <v>54</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row>
    <row r="204" spans="1:50" ht="18.75" hidden="1" customHeight="1" x14ac:dyDescent="0.15">
      <c r="A204" s="205"/>
      <c r="B204" s="206"/>
      <c r="C204" s="173"/>
      <c r="D204" s="206"/>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79" t="s">
        <v>380</v>
      </c>
      <c r="AV204" s="179"/>
      <c r="AW204" s="179"/>
      <c r="AX204" s="180"/>
    </row>
    <row r="205" spans="1:50" ht="18.75" hidden="1" customHeight="1" x14ac:dyDescent="0.15">
      <c r="A205" s="205"/>
      <c r="B205" s="206"/>
      <c r="C205" s="173"/>
      <c r="D205" s="206"/>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81"/>
      <c r="AR205" s="182"/>
      <c r="AS205" s="126" t="s">
        <v>356</v>
      </c>
      <c r="AT205" s="127"/>
      <c r="AU205" s="183"/>
      <c r="AV205" s="183"/>
      <c r="AW205" s="126" t="s">
        <v>300</v>
      </c>
      <c r="AX205" s="178"/>
    </row>
    <row r="206" spans="1:50" ht="39.75" hidden="1" customHeight="1" x14ac:dyDescent="0.15">
      <c r="A206" s="205"/>
      <c r="B206" s="206"/>
      <c r="C206" s="173"/>
      <c r="D206" s="206"/>
      <c r="E206" s="173"/>
      <c r="F206" s="174"/>
      <c r="G206" s="97"/>
      <c r="H206" s="98"/>
      <c r="I206" s="98"/>
      <c r="J206" s="98"/>
      <c r="K206" s="98"/>
      <c r="L206" s="98"/>
      <c r="M206" s="98"/>
      <c r="N206" s="98"/>
      <c r="O206" s="98"/>
      <c r="P206" s="98"/>
      <c r="Q206" s="98"/>
      <c r="R206" s="98"/>
      <c r="S206" s="98"/>
      <c r="T206" s="98"/>
      <c r="U206" s="98"/>
      <c r="V206" s="98"/>
      <c r="W206" s="98"/>
      <c r="X206" s="99"/>
      <c r="Y206" s="184" t="s">
        <v>379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row>
    <row r="207" spans="1:50" ht="39.75" hidden="1" customHeight="1" x14ac:dyDescent="0.15">
      <c r="A207" s="205"/>
      <c r="B207" s="206"/>
      <c r="C207" s="173"/>
      <c r="D207" s="206"/>
      <c r="E207" s="173"/>
      <c r="F207" s="174"/>
      <c r="G207" s="103"/>
      <c r="H207" s="104"/>
      <c r="I207" s="104"/>
      <c r="J207" s="104"/>
      <c r="K207" s="104"/>
      <c r="L207" s="104"/>
      <c r="M207" s="104"/>
      <c r="N207" s="104"/>
      <c r="O207" s="104"/>
      <c r="P207" s="104"/>
      <c r="Q207" s="104"/>
      <c r="R207" s="104"/>
      <c r="S207" s="104"/>
      <c r="T207" s="104"/>
      <c r="U207" s="104"/>
      <c r="V207" s="104"/>
      <c r="W207" s="104"/>
      <c r="X207" s="105"/>
      <c r="Y207" s="192" t="s">
        <v>54</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row>
    <row r="208" spans="1:50" ht="18.75" hidden="1" customHeight="1" x14ac:dyDescent="0.15">
      <c r="A208" s="205"/>
      <c r="B208" s="206"/>
      <c r="C208" s="173"/>
      <c r="D208" s="206"/>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79" t="s">
        <v>380</v>
      </c>
      <c r="AV208" s="179"/>
      <c r="AW208" s="179"/>
      <c r="AX208" s="180"/>
    </row>
    <row r="209" spans="1:50" ht="18.75" hidden="1" customHeight="1" x14ac:dyDescent="0.15">
      <c r="A209" s="205"/>
      <c r="B209" s="206"/>
      <c r="C209" s="173"/>
      <c r="D209" s="206"/>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81"/>
      <c r="AR209" s="182"/>
      <c r="AS209" s="126" t="s">
        <v>356</v>
      </c>
      <c r="AT209" s="127"/>
      <c r="AU209" s="183"/>
      <c r="AV209" s="183"/>
      <c r="AW209" s="126" t="s">
        <v>300</v>
      </c>
      <c r="AX209" s="178"/>
    </row>
    <row r="210" spans="1:50" ht="39.75" hidden="1" customHeight="1" x14ac:dyDescent="0.15">
      <c r="A210" s="205"/>
      <c r="B210" s="206"/>
      <c r="C210" s="173"/>
      <c r="D210" s="206"/>
      <c r="E210" s="173"/>
      <c r="F210" s="174"/>
      <c r="G210" s="97"/>
      <c r="H210" s="98"/>
      <c r="I210" s="98"/>
      <c r="J210" s="98"/>
      <c r="K210" s="98"/>
      <c r="L210" s="98"/>
      <c r="M210" s="98"/>
      <c r="N210" s="98"/>
      <c r="O210" s="98"/>
      <c r="P210" s="98"/>
      <c r="Q210" s="98"/>
      <c r="R210" s="98"/>
      <c r="S210" s="98"/>
      <c r="T210" s="98"/>
      <c r="U210" s="98"/>
      <c r="V210" s="98"/>
      <c r="W210" s="98"/>
      <c r="X210" s="99"/>
      <c r="Y210" s="184" t="s">
        <v>379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row>
    <row r="211" spans="1:50" ht="39.75" hidden="1" customHeight="1" x14ac:dyDescent="0.15">
      <c r="A211" s="205"/>
      <c r="B211" s="206"/>
      <c r="C211" s="173"/>
      <c r="D211" s="206"/>
      <c r="E211" s="173"/>
      <c r="F211" s="174"/>
      <c r="G211" s="103"/>
      <c r="H211" s="104"/>
      <c r="I211" s="104"/>
      <c r="J211" s="104"/>
      <c r="K211" s="104"/>
      <c r="L211" s="104"/>
      <c r="M211" s="104"/>
      <c r="N211" s="104"/>
      <c r="O211" s="104"/>
      <c r="P211" s="104"/>
      <c r="Q211" s="104"/>
      <c r="R211" s="104"/>
      <c r="S211" s="104"/>
      <c r="T211" s="104"/>
      <c r="U211" s="104"/>
      <c r="V211" s="104"/>
      <c r="W211" s="104"/>
      <c r="X211" s="105"/>
      <c r="Y211" s="192" t="s">
        <v>54</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row>
    <row r="212" spans="1:50" ht="22.5" hidden="1" customHeight="1" x14ac:dyDescent="0.15">
      <c r="A212" s="205"/>
      <c r="B212" s="206"/>
      <c r="C212" s="173"/>
      <c r="D212" s="206"/>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77"/>
    </row>
    <row r="213" spans="1:50" ht="22.5" hidden="1" customHeight="1" x14ac:dyDescent="0.15">
      <c r="A213" s="205"/>
      <c r="B213" s="206"/>
      <c r="C213" s="173"/>
      <c r="D213" s="206"/>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78"/>
    </row>
    <row r="214" spans="1:50" ht="22.5" hidden="1" customHeight="1" x14ac:dyDescent="0.15">
      <c r="A214" s="205"/>
      <c r="B214" s="206"/>
      <c r="C214" s="173"/>
      <c r="D214" s="206"/>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5"/>
      <c r="B215" s="206"/>
      <c r="C215" s="173"/>
      <c r="D215" s="206"/>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5"/>
      <c r="B216" s="206"/>
      <c r="C216" s="173"/>
      <c r="D216" s="206"/>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5"/>
      <c r="B217" s="206"/>
      <c r="C217" s="173"/>
      <c r="D217" s="206"/>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5"/>
      <c r="B218" s="206"/>
      <c r="C218" s="173"/>
      <c r="D218" s="206"/>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5"/>
      <c r="B219" s="206"/>
      <c r="C219" s="173"/>
      <c r="D219" s="206"/>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5"/>
      <c r="B220" s="206"/>
      <c r="C220" s="173"/>
      <c r="D220" s="206"/>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5"/>
      <c r="B221" s="206"/>
      <c r="C221" s="173"/>
      <c r="D221" s="206"/>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5"/>
      <c r="B222" s="206"/>
      <c r="C222" s="173"/>
      <c r="D222" s="206"/>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5"/>
      <c r="B223" s="206"/>
      <c r="C223" s="173"/>
      <c r="D223" s="206"/>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5"/>
      <c r="B224" s="206"/>
      <c r="C224" s="173"/>
      <c r="D224" s="206"/>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5"/>
      <c r="B225" s="206"/>
      <c r="C225" s="173"/>
      <c r="D225" s="206"/>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5"/>
      <c r="B226" s="206"/>
      <c r="C226" s="173"/>
      <c r="D226" s="206"/>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5"/>
      <c r="B227" s="206"/>
      <c r="C227" s="173"/>
      <c r="D227" s="206"/>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5"/>
      <c r="B228" s="206"/>
      <c r="C228" s="173"/>
      <c r="D228" s="206"/>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5"/>
      <c r="B229" s="206"/>
      <c r="C229" s="173"/>
      <c r="D229" s="206"/>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5"/>
      <c r="B230" s="206"/>
      <c r="C230" s="173"/>
      <c r="D230" s="206"/>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5"/>
      <c r="B231" s="206"/>
      <c r="C231" s="173"/>
      <c r="D231" s="206"/>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5"/>
      <c r="B232" s="206"/>
      <c r="C232" s="173"/>
      <c r="D232" s="206"/>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5"/>
      <c r="B233" s="206"/>
      <c r="C233" s="173"/>
      <c r="D233" s="206"/>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5"/>
      <c r="B234" s="206"/>
      <c r="C234" s="173"/>
      <c r="D234" s="206"/>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5"/>
      <c r="B235" s="206"/>
      <c r="C235" s="173"/>
      <c r="D235" s="206"/>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5"/>
      <c r="B236" s="206"/>
      <c r="C236" s="173"/>
      <c r="D236" s="206"/>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5"/>
      <c r="B237" s="206"/>
      <c r="C237" s="173"/>
      <c r="D237" s="206"/>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5"/>
      <c r="B238" s="206"/>
      <c r="C238" s="173"/>
      <c r="D238" s="206"/>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5"/>
      <c r="B239" s="206"/>
      <c r="C239" s="173"/>
      <c r="D239" s="206"/>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5"/>
      <c r="B240" s="206"/>
      <c r="C240" s="173"/>
      <c r="D240" s="206"/>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5"/>
      <c r="B241" s="206"/>
      <c r="C241" s="173"/>
      <c r="D241" s="206"/>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5"/>
      <c r="B242" s="206"/>
      <c r="C242" s="173"/>
      <c r="D242" s="206"/>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5"/>
      <c r="B243" s="206"/>
      <c r="C243" s="173"/>
      <c r="D243" s="206"/>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5"/>
      <c r="B244" s="206"/>
      <c r="C244" s="173"/>
      <c r="D244" s="206"/>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97" t="s">
        <v>383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205"/>
      <c r="B245" s="206"/>
      <c r="C245" s="173"/>
      <c r="D245" s="206"/>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5"/>
      <c r="B246" s="206"/>
      <c r="C246" s="173"/>
      <c r="D246" s="206"/>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5"/>
      <c r="B247" s="206"/>
      <c r="C247" s="173"/>
      <c r="D247" s="206"/>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5"/>
      <c r="B248" s="206"/>
      <c r="C248" s="173"/>
      <c r="D248" s="206"/>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5"/>
      <c r="B249" s="206"/>
      <c r="C249" s="173"/>
      <c r="D249" s="206"/>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205"/>
      <c r="B250" s="206"/>
      <c r="C250" s="173"/>
      <c r="D250" s="206"/>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205"/>
      <c r="B251" s="206"/>
      <c r="C251" s="173"/>
      <c r="D251" s="206"/>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205"/>
      <c r="B252" s="206"/>
      <c r="C252" s="173"/>
      <c r="D252" s="206"/>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79" t="s">
        <v>380</v>
      </c>
      <c r="AV252" s="179"/>
      <c r="AW252" s="179"/>
      <c r="AX252" s="180"/>
    </row>
    <row r="253" spans="1:50" ht="18.75" hidden="1" customHeight="1" x14ac:dyDescent="0.15">
      <c r="A253" s="205"/>
      <c r="B253" s="206"/>
      <c r="C253" s="173"/>
      <c r="D253" s="206"/>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81"/>
      <c r="AR253" s="182"/>
      <c r="AS253" s="126" t="s">
        <v>356</v>
      </c>
      <c r="AT253" s="127"/>
      <c r="AU253" s="183"/>
      <c r="AV253" s="183"/>
      <c r="AW253" s="126" t="s">
        <v>300</v>
      </c>
      <c r="AX253" s="178"/>
    </row>
    <row r="254" spans="1:50" ht="39.75" hidden="1" customHeight="1" x14ac:dyDescent="0.15">
      <c r="A254" s="205"/>
      <c r="B254" s="206"/>
      <c r="C254" s="173"/>
      <c r="D254" s="206"/>
      <c r="E254" s="173"/>
      <c r="F254" s="174"/>
      <c r="G254" s="97"/>
      <c r="H254" s="98"/>
      <c r="I254" s="98"/>
      <c r="J254" s="98"/>
      <c r="K254" s="98"/>
      <c r="L254" s="98"/>
      <c r="M254" s="98"/>
      <c r="N254" s="98"/>
      <c r="O254" s="98"/>
      <c r="P254" s="98"/>
      <c r="Q254" s="98"/>
      <c r="R254" s="98"/>
      <c r="S254" s="98"/>
      <c r="T254" s="98"/>
      <c r="U254" s="98"/>
      <c r="V254" s="98"/>
      <c r="W254" s="98"/>
      <c r="X254" s="99"/>
      <c r="Y254" s="184" t="s">
        <v>379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row>
    <row r="255" spans="1:50" ht="39.75" hidden="1" customHeight="1" x14ac:dyDescent="0.15">
      <c r="A255" s="205"/>
      <c r="B255" s="206"/>
      <c r="C255" s="173"/>
      <c r="D255" s="206"/>
      <c r="E255" s="173"/>
      <c r="F255" s="174"/>
      <c r="G255" s="103"/>
      <c r="H255" s="104"/>
      <c r="I255" s="104"/>
      <c r="J255" s="104"/>
      <c r="K255" s="104"/>
      <c r="L255" s="104"/>
      <c r="M255" s="104"/>
      <c r="N255" s="104"/>
      <c r="O255" s="104"/>
      <c r="P255" s="104"/>
      <c r="Q255" s="104"/>
      <c r="R255" s="104"/>
      <c r="S255" s="104"/>
      <c r="T255" s="104"/>
      <c r="U255" s="104"/>
      <c r="V255" s="104"/>
      <c r="W255" s="104"/>
      <c r="X255" s="105"/>
      <c r="Y255" s="192" t="s">
        <v>54</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row>
    <row r="256" spans="1:50" ht="18.75" hidden="1" customHeight="1" x14ac:dyDescent="0.15">
      <c r="A256" s="205"/>
      <c r="B256" s="206"/>
      <c r="C256" s="173"/>
      <c r="D256" s="206"/>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79" t="s">
        <v>380</v>
      </c>
      <c r="AV256" s="179"/>
      <c r="AW256" s="179"/>
      <c r="AX256" s="180"/>
    </row>
    <row r="257" spans="1:50" ht="18.75" hidden="1" customHeight="1" x14ac:dyDescent="0.15">
      <c r="A257" s="205"/>
      <c r="B257" s="206"/>
      <c r="C257" s="173"/>
      <c r="D257" s="206"/>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81"/>
      <c r="AR257" s="182"/>
      <c r="AS257" s="126" t="s">
        <v>356</v>
      </c>
      <c r="AT257" s="127"/>
      <c r="AU257" s="183"/>
      <c r="AV257" s="183"/>
      <c r="AW257" s="126" t="s">
        <v>300</v>
      </c>
      <c r="AX257" s="178"/>
    </row>
    <row r="258" spans="1:50" ht="39.75" hidden="1" customHeight="1" x14ac:dyDescent="0.15">
      <c r="A258" s="205"/>
      <c r="B258" s="206"/>
      <c r="C258" s="173"/>
      <c r="D258" s="206"/>
      <c r="E258" s="173"/>
      <c r="F258" s="174"/>
      <c r="G258" s="97"/>
      <c r="H258" s="98"/>
      <c r="I258" s="98"/>
      <c r="J258" s="98"/>
      <c r="K258" s="98"/>
      <c r="L258" s="98"/>
      <c r="M258" s="98"/>
      <c r="N258" s="98"/>
      <c r="O258" s="98"/>
      <c r="P258" s="98"/>
      <c r="Q258" s="98"/>
      <c r="R258" s="98"/>
      <c r="S258" s="98"/>
      <c r="T258" s="98"/>
      <c r="U258" s="98"/>
      <c r="V258" s="98"/>
      <c r="W258" s="98"/>
      <c r="X258" s="99"/>
      <c r="Y258" s="184" t="s">
        <v>379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row>
    <row r="259" spans="1:50" ht="39.75" hidden="1" customHeight="1" x14ac:dyDescent="0.15">
      <c r="A259" s="205"/>
      <c r="B259" s="206"/>
      <c r="C259" s="173"/>
      <c r="D259" s="206"/>
      <c r="E259" s="173"/>
      <c r="F259" s="174"/>
      <c r="G259" s="103"/>
      <c r="H259" s="104"/>
      <c r="I259" s="104"/>
      <c r="J259" s="104"/>
      <c r="K259" s="104"/>
      <c r="L259" s="104"/>
      <c r="M259" s="104"/>
      <c r="N259" s="104"/>
      <c r="O259" s="104"/>
      <c r="P259" s="104"/>
      <c r="Q259" s="104"/>
      <c r="R259" s="104"/>
      <c r="S259" s="104"/>
      <c r="T259" s="104"/>
      <c r="U259" s="104"/>
      <c r="V259" s="104"/>
      <c r="W259" s="104"/>
      <c r="X259" s="105"/>
      <c r="Y259" s="192" t="s">
        <v>54</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row>
    <row r="260" spans="1:50" ht="18.75" hidden="1" customHeight="1" x14ac:dyDescent="0.15">
      <c r="A260" s="205"/>
      <c r="B260" s="206"/>
      <c r="C260" s="173"/>
      <c r="D260" s="206"/>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79" t="s">
        <v>380</v>
      </c>
      <c r="AV260" s="179"/>
      <c r="AW260" s="179"/>
      <c r="AX260" s="180"/>
    </row>
    <row r="261" spans="1:50" ht="18.75" hidden="1" customHeight="1" x14ac:dyDescent="0.15">
      <c r="A261" s="205"/>
      <c r="B261" s="206"/>
      <c r="C261" s="173"/>
      <c r="D261" s="206"/>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81"/>
      <c r="AR261" s="182"/>
      <c r="AS261" s="126" t="s">
        <v>356</v>
      </c>
      <c r="AT261" s="127"/>
      <c r="AU261" s="183"/>
      <c r="AV261" s="183"/>
      <c r="AW261" s="126" t="s">
        <v>300</v>
      </c>
      <c r="AX261" s="178"/>
    </row>
    <row r="262" spans="1:50" ht="39.75" hidden="1" customHeight="1" x14ac:dyDescent="0.15">
      <c r="A262" s="205"/>
      <c r="B262" s="206"/>
      <c r="C262" s="173"/>
      <c r="D262" s="206"/>
      <c r="E262" s="173"/>
      <c r="F262" s="174"/>
      <c r="G262" s="97"/>
      <c r="H262" s="98"/>
      <c r="I262" s="98"/>
      <c r="J262" s="98"/>
      <c r="K262" s="98"/>
      <c r="L262" s="98"/>
      <c r="M262" s="98"/>
      <c r="N262" s="98"/>
      <c r="O262" s="98"/>
      <c r="P262" s="98"/>
      <c r="Q262" s="98"/>
      <c r="R262" s="98"/>
      <c r="S262" s="98"/>
      <c r="T262" s="98"/>
      <c r="U262" s="98"/>
      <c r="V262" s="98"/>
      <c r="W262" s="98"/>
      <c r="X262" s="99"/>
      <c r="Y262" s="184" t="s">
        <v>379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row>
    <row r="263" spans="1:50" ht="39.75" hidden="1" customHeight="1" x14ac:dyDescent="0.15">
      <c r="A263" s="205"/>
      <c r="B263" s="206"/>
      <c r="C263" s="173"/>
      <c r="D263" s="206"/>
      <c r="E263" s="173"/>
      <c r="F263" s="174"/>
      <c r="G263" s="103"/>
      <c r="H263" s="104"/>
      <c r="I263" s="104"/>
      <c r="J263" s="104"/>
      <c r="K263" s="104"/>
      <c r="L263" s="104"/>
      <c r="M263" s="104"/>
      <c r="N263" s="104"/>
      <c r="O263" s="104"/>
      <c r="P263" s="104"/>
      <c r="Q263" s="104"/>
      <c r="R263" s="104"/>
      <c r="S263" s="104"/>
      <c r="T263" s="104"/>
      <c r="U263" s="104"/>
      <c r="V263" s="104"/>
      <c r="W263" s="104"/>
      <c r="X263" s="105"/>
      <c r="Y263" s="192" t="s">
        <v>54</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row>
    <row r="264" spans="1:50" ht="18.75" hidden="1" customHeight="1" x14ac:dyDescent="0.15">
      <c r="A264" s="205"/>
      <c r="B264" s="206"/>
      <c r="C264" s="173"/>
      <c r="D264" s="206"/>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2" t="s">
        <v>357</v>
      </c>
      <c r="AF264" s="202"/>
      <c r="AG264" s="202"/>
      <c r="AH264" s="202"/>
      <c r="AI264" s="202" t="s">
        <v>363</v>
      </c>
      <c r="AJ264" s="202"/>
      <c r="AK264" s="202"/>
      <c r="AL264" s="202"/>
      <c r="AM264" s="202" t="s">
        <v>472</v>
      </c>
      <c r="AN264" s="202"/>
      <c r="AO264" s="202"/>
      <c r="AP264" s="152"/>
      <c r="AQ264" s="152" t="s">
        <v>355</v>
      </c>
      <c r="AR264" s="123"/>
      <c r="AS264" s="123"/>
      <c r="AT264" s="124"/>
      <c r="AU264" s="129" t="s">
        <v>380</v>
      </c>
      <c r="AV264" s="129"/>
      <c r="AW264" s="129"/>
      <c r="AX264" s="130"/>
    </row>
    <row r="265" spans="1:50" ht="18.75" hidden="1" customHeight="1" x14ac:dyDescent="0.15">
      <c r="A265" s="205"/>
      <c r="B265" s="206"/>
      <c r="C265" s="173"/>
      <c r="D265" s="206"/>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81"/>
      <c r="AR265" s="182"/>
      <c r="AS265" s="126" t="s">
        <v>356</v>
      </c>
      <c r="AT265" s="127"/>
      <c r="AU265" s="183"/>
      <c r="AV265" s="183"/>
      <c r="AW265" s="126" t="s">
        <v>300</v>
      </c>
      <c r="AX265" s="178"/>
    </row>
    <row r="266" spans="1:50" ht="39.75" hidden="1" customHeight="1" x14ac:dyDescent="0.15">
      <c r="A266" s="205"/>
      <c r="B266" s="206"/>
      <c r="C266" s="173"/>
      <c r="D266" s="206"/>
      <c r="E266" s="173"/>
      <c r="F266" s="174"/>
      <c r="G266" s="97"/>
      <c r="H266" s="98"/>
      <c r="I266" s="98"/>
      <c r="J266" s="98"/>
      <c r="K266" s="98"/>
      <c r="L266" s="98"/>
      <c r="M266" s="98"/>
      <c r="N266" s="98"/>
      <c r="O266" s="98"/>
      <c r="P266" s="98"/>
      <c r="Q266" s="98"/>
      <c r="R266" s="98"/>
      <c r="S266" s="98"/>
      <c r="T266" s="98"/>
      <c r="U266" s="98"/>
      <c r="V266" s="98"/>
      <c r="W266" s="98"/>
      <c r="X266" s="99"/>
      <c r="Y266" s="184" t="s">
        <v>379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row>
    <row r="267" spans="1:50" ht="39.75" hidden="1" customHeight="1" x14ac:dyDescent="0.15">
      <c r="A267" s="205"/>
      <c r="B267" s="206"/>
      <c r="C267" s="173"/>
      <c r="D267" s="206"/>
      <c r="E267" s="173"/>
      <c r="F267" s="174"/>
      <c r="G267" s="103"/>
      <c r="H267" s="104"/>
      <c r="I267" s="104"/>
      <c r="J267" s="104"/>
      <c r="K267" s="104"/>
      <c r="L267" s="104"/>
      <c r="M267" s="104"/>
      <c r="N267" s="104"/>
      <c r="O267" s="104"/>
      <c r="P267" s="104"/>
      <c r="Q267" s="104"/>
      <c r="R267" s="104"/>
      <c r="S267" s="104"/>
      <c r="T267" s="104"/>
      <c r="U267" s="104"/>
      <c r="V267" s="104"/>
      <c r="W267" s="104"/>
      <c r="X267" s="105"/>
      <c r="Y267" s="192" t="s">
        <v>54</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row>
    <row r="268" spans="1:50" ht="18.75" hidden="1" customHeight="1" x14ac:dyDescent="0.15">
      <c r="A268" s="205"/>
      <c r="B268" s="206"/>
      <c r="C268" s="173"/>
      <c r="D268" s="206"/>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79" t="s">
        <v>380</v>
      </c>
      <c r="AV268" s="179"/>
      <c r="AW268" s="179"/>
      <c r="AX268" s="180"/>
    </row>
    <row r="269" spans="1:50" ht="18.75" hidden="1" customHeight="1" x14ac:dyDescent="0.15">
      <c r="A269" s="205"/>
      <c r="B269" s="206"/>
      <c r="C269" s="173"/>
      <c r="D269" s="206"/>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81"/>
      <c r="AR269" s="182"/>
      <c r="AS269" s="126" t="s">
        <v>356</v>
      </c>
      <c r="AT269" s="127"/>
      <c r="AU269" s="183"/>
      <c r="AV269" s="183"/>
      <c r="AW269" s="126" t="s">
        <v>300</v>
      </c>
      <c r="AX269" s="178"/>
    </row>
    <row r="270" spans="1:50" ht="39.75" hidden="1" customHeight="1" x14ac:dyDescent="0.15">
      <c r="A270" s="205"/>
      <c r="B270" s="206"/>
      <c r="C270" s="173"/>
      <c r="D270" s="206"/>
      <c r="E270" s="173"/>
      <c r="F270" s="174"/>
      <c r="G270" s="97"/>
      <c r="H270" s="98"/>
      <c r="I270" s="98"/>
      <c r="J270" s="98"/>
      <c r="K270" s="98"/>
      <c r="L270" s="98"/>
      <c r="M270" s="98"/>
      <c r="N270" s="98"/>
      <c r="O270" s="98"/>
      <c r="P270" s="98"/>
      <c r="Q270" s="98"/>
      <c r="R270" s="98"/>
      <c r="S270" s="98"/>
      <c r="T270" s="98"/>
      <c r="U270" s="98"/>
      <c r="V270" s="98"/>
      <c r="W270" s="98"/>
      <c r="X270" s="99"/>
      <c r="Y270" s="184" t="s">
        <v>379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row>
    <row r="271" spans="1:50" ht="39.75" hidden="1" customHeight="1" x14ac:dyDescent="0.15">
      <c r="A271" s="205"/>
      <c r="B271" s="206"/>
      <c r="C271" s="173"/>
      <c r="D271" s="206"/>
      <c r="E271" s="173"/>
      <c r="F271" s="174"/>
      <c r="G271" s="103"/>
      <c r="H271" s="104"/>
      <c r="I271" s="104"/>
      <c r="J271" s="104"/>
      <c r="K271" s="104"/>
      <c r="L271" s="104"/>
      <c r="M271" s="104"/>
      <c r="N271" s="104"/>
      <c r="O271" s="104"/>
      <c r="P271" s="104"/>
      <c r="Q271" s="104"/>
      <c r="R271" s="104"/>
      <c r="S271" s="104"/>
      <c r="T271" s="104"/>
      <c r="U271" s="104"/>
      <c r="V271" s="104"/>
      <c r="W271" s="104"/>
      <c r="X271" s="105"/>
      <c r="Y271" s="192" t="s">
        <v>54</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row>
    <row r="272" spans="1:50" ht="22.5" hidden="1" customHeight="1" x14ac:dyDescent="0.15">
      <c r="A272" s="205"/>
      <c r="B272" s="206"/>
      <c r="C272" s="173"/>
      <c r="D272" s="206"/>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77"/>
    </row>
    <row r="273" spans="1:50" ht="22.5" hidden="1" customHeight="1" x14ac:dyDescent="0.15">
      <c r="A273" s="205"/>
      <c r="B273" s="206"/>
      <c r="C273" s="173"/>
      <c r="D273" s="206"/>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78"/>
    </row>
    <row r="274" spans="1:50" ht="22.5" hidden="1" customHeight="1" x14ac:dyDescent="0.15">
      <c r="A274" s="205"/>
      <c r="B274" s="206"/>
      <c r="C274" s="173"/>
      <c r="D274" s="206"/>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5"/>
      <c r="B275" s="206"/>
      <c r="C275" s="173"/>
      <c r="D275" s="206"/>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5"/>
      <c r="B276" s="206"/>
      <c r="C276" s="173"/>
      <c r="D276" s="206"/>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5"/>
      <c r="B277" s="206"/>
      <c r="C277" s="173"/>
      <c r="D277" s="206"/>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5"/>
      <c r="B278" s="206"/>
      <c r="C278" s="173"/>
      <c r="D278" s="206"/>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5"/>
      <c r="B279" s="206"/>
      <c r="C279" s="173"/>
      <c r="D279" s="206"/>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5"/>
      <c r="B280" s="206"/>
      <c r="C280" s="173"/>
      <c r="D280" s="206"/>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5"/>
      <c r="B281" s="206"/>
      <c r="C281" s="173"/>
      <c r="D281" s="206"/>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5"/>
      <c r="B282" s="206"/>
      <c r="C282" s="173"/>
      <c r="D282" s="206"/>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5"/>
      <c r="B283" s="206"/>
      <c r="C283" s="173"/>
      <c r="D283" s="206"/>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5"/>
      <c r="B284" s="206"/>
      <c r="C284" s="173"/>
      <c r="D284" s="206"/>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5"/>
      <c r="B285" s="206"/>
      <c r="C285" s="173"/>
      <c r="D285" s="206"/>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5"/>
      <c r="B286" s="206"/>
      <c r="C286" s="173"/>
      <c r="D286" s="206"/>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5"/>
      <c r="B287" s="206"/>
      <c r="C287" s="173"/>
      <c r="D287" s="206"/>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5"/>
      <c r="B288" s="206"/>
      <c r="C288" s="173"/>
      <c r="D288" s="206"/>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5"/>
      <c r="B289" s="206"/>
      <c r="C289" s="173"/>
      <c r="D289" s="206"/>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5"/>
      <c r="B290" s="206"/>
      <c r="C290" s="173"/>
      <c r="D290" s="206"/>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5"/>
      <c r="B291" s="206"/>
      <c r="C291" s="173"/>
      <c r="D291" s="206"/>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5"/>
      <c r="B292" s="206"/>
      <c r="C292" s="173"/>
      <c r="D292" s="206"/>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5"/>
      <c r="B293" s="206"/>
      <c r="C293" s="173"/>
      <c r="D293" s="206"/>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5"/>
      <c r="B294" s="206"/>
      <c r="C294" s="173"/>
      <c r="D294" s="206"/>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5"/>
      <c r="B295" s="206"/>
      <c r="C295" s="173"/>
      <c r="D295" s="206"/>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5"/>
      <c r="B296" s="206"/>
      <c r="C296" s="173"/>
      <c r="D296" s="206"/>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5"/>
      <c r="B297" s="206"/>
      <c r="C297" s="173"/>
      <c r="D297" s="206"/>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5"/>
      <c r="B298" s="206"/>
      <c r="C298" s="173"/>
      <c r="D298" s="206"/>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5"/>
      <c r="B299" s="206"/>
      <c r="C299" s="173"/>
      <c r="D299" s="206"/>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5"/>
      <c r="B300" s="206"/>
      <c r="C300" s="173"/>
      <c r="D300" s="206"/>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5"/>
      <c r="B301" s="206"/>
      <c r="C301" s="173"/>
      <c r="D301" s="206"/>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5"/>
      <c r="B302" s="206"/>
      <c r="C302" s="173"/>
      <c r="D302" s="206"/>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5"/>
      <c r="B303" s="206"/>
      <c r="C303" s="173"/>
      <c r="D303" s="206"/>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5"/>
      <c r="B304" s="206"/>
      <c r="C304" s="173"/>
      <c r="D304" s="206"/>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97" t="s">
        <v>383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205"/>
      <c r="B305" s="206"/>
      <c r="C305" s="173"/>
      <c r="D305" s="206"/>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5"/>
      <c r="B306" s="206"/>
      <c r="C306" s="173"/>
      <c r="D306" s="206"/>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5"/>
      <c r="B307" s="206"/>
      <c r="C307" s="173"/>
      <c r="D307" s="206"/>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5"/>
      <c r="B308" s="206"/>
      <c r="C308" s="173"/>
      <c r="D308" s="206"/>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5"/>
      <c r="B309" s="206"/>
      <c r="C309" s="173"/>
      <c r="D309" s="206"/>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205"/>
      <c r="B310" s="206"/>
      <c r="C310" s="173"/>
      <c r="D310" s="206"/>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205"/>
      <c r="B311" s="206"/>
      <c r="C311" s="173"/>
      <c r="D311" s="206"/>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205"/>
      <c r="B312" s="206"/>
      <c r="C312" s="173"/>
      <c r="D312" s="206"/>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79" t="s">
        <v>380</v>
      </c>
      <c r="AV312" s="179"/>
      <c r="AW312" s="179"/>
      <c r="AX312" s="180"/>
    </row>
    <row r="313" spans="1:50" ht="18.75" hidden="1" customHeight="1" x14ac:dyDescent="0.15">
      <c r="A313" s="205"/>
      <c r="B313" s="206"/>
      <c r="C313" s="173"/>
      <c r="D313" s="206"/>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81"/>
      <c r="AR313" s="182"/>
      <c r="AS313" s="126" t="s">
        <v>356</v>
      </c>
      <c r="AT313" s="127"/>
      <c r="AU313" s="183"/>
      <c r="AV313" s="183"/>
      <c r="AW313" s="126" t="s">
        <v>300</v>
      </c>
      <c r="AX313" s="178"/>
    </row>
    <row r="314" spans="1:50" ht="39.75" hidden="1" customHeight="1" x14ac:dyDescent="0.15">
      <c r="A314" s="205"/>
      <c r="B314" s="206"/>
      <c r="C314" s="173"/>
      <c r="D314" s="206"/>
      <c r="E314" s="173"/>
      <c r="F314" s="174"/>
      <c r="G314" s="97"/>
      <c r="H314" s="98"/>
      <c r="I314" s="98"/>
      <c r="J314" s="98"/>
      <c r="K314" s="98"/>
      <c r="L314" s="98"/>
      <c r="M314" s="98"/>
      <c r="N314" s="98"/>
      <c r="O314" s="98"/>
      <c r="P314" s="98"/>
      <c r="Q314" s="98"/>
      <c r="R314" s="98"/>
      <c r="S314" s="98"/>
      <c r="T314" s="98"/>
      <c r="U314" s="98"/>
      <c r="V314" s="98"/>
      <c r="W314" s="98"/>
      <c r="X314" s="99"/>
      <c r="Y314" s="184" t="s">
        <v>379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row>
    <row r="315" spans="1:50" ht="39.75" hidden="1" customHeight="1" x14ac:dyDescent="0.15">
      <c r="A315" s="205"/>
      <c r="B315" s="206"/>
      <c r="C315" s="173"/>
      <c r="D315" s="206"/>
      <c r="E315" s="173"/>
      <c r="F315" s="174"/>
      <c r="G315" s="103"/>
      <c r="H315" s="104"/>
      <c r="I315" s="104"/>
      <c r="J315" s="104"/>
      <c r="K315" s="104"/>
      <c r="L315" s="104"/>
      <c r="M315" s="104"/>
      <c r="N315" s="104"/>
      <c r="O315" s="104"/>
      <c r="P315" s="104"/>
      <c r="Q315" s="104"/>
      <c r="R315" s="104"/>
      <c r="S315" s="104"/>
      <c r="T315" s="104"/>
      <c r="U315" s="104"/>
      <c r="V315" s="104"/>
      <c r="W315" s="104"/>
      <c r="X315" s="105"/>
      <c r="Y315" s="192" t="s">
        <v>54</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row>
    <row r="316" spans="1:50" ht="18.75" hidden="1" customHeight="1" x14ac:dyDescent="0.15">
      <c r="A316" s="205"/>
      <c r="B316" s="206"/>
      <c r="C316" s="173"/>
      <c r="D316" s="206"/>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79" t="s">
        <v>380</v>
      </c>
      <c r="AV316" s="179"/>
      <c r="AW316" s="179"/>
      <c r="AX316" s="180"/>
    </row>
    <row r="317" spans="1:50" ht="18.75" hidden="1" customHeight="1" x14ac:dyDescent="0.15">
      <c r="A317" s="205"/>
      <c r="B317" s="206"/>
      <c r="C317" s="173"/>
      <c r="D317" s="206"/>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81"/>
      <c r="AR317" s="182"/>
      <c r="AS317" s="126" t="s">
        <v>356</v>
      </c>
      <c r="AT317" s="127"/>
      <c r="AU317" s="183"/>
      <c r="AV317" s="183"/>
      <c r="AW317" s="126" t="s">
        <v>300</v>
      </c>
      <c r="AX317" s="178"/>
    </row>
    <row r="318" spans="1:50" ht="39.75" hidden="1" customHeight="1" x14ac:dyDescent="0.15">
      <c r="A318" s="205"/>
      <c r="B318" s="206"/>
      <c r="C318" s="173"/>
      <c r="D318" s="206"/>
      <c r="E318" s="173"/>
      <c r="F318" s="174"/>
      <c r="G318" s="97"/>
      <c r="H318" s="98"/>
      <c r="I318" s="98"/>
      <c r="J318" s="98"/>
      <c r="K318" s="98"/>
      <c r="L318" s="98"/>
      <c r="M318" s="98"/>
      <c r="N318" s="98"/>
      <c r="O318" s="98"/>
      <c r="P318" s="98"/>
      <c r="Q318" s="98"/>
      <c r="R318" s="98"/>
      <c r="S318" s="98"/>
      <c r="T318" s="98"/>
      <c r="U318" s="98"/>
      <c r="V318" s="98"/>
      <c r="W318" s="98"/>
      <c r="X318" s="99"/>
      <c r="Y318" s="184" t="s">
        <v>379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row>
    <row r="319" spans="1:50" ht="39.75" hidden="1" customHeight="1" x14ac:dyDescent="0.15">
      <c r="A319" s="205"/>
      <c r="B319" s="206"/>
      <c r="C319" s="173"/>
      <c r="D319" s="206"/>
      <c r="E319" s="173"/>
      <c r="F319" s="174"/>
      <c r="G319" s="103"/>
      <c r="H319" s="104"/>
      <c r="I319" s="104"/>
      <c r="J319" s="104"/>
      <c r="K319" s="104"/>
      <c r="L319" s="104"/>
      <c r="M319" s="104"/>
      <c r="N319" s="104"/>
      <c r="O319" s="104"/>
      <c r="P319" s="104"/>
      <c r="Q319" s="104"/>
      <c r="R319" s="104"/>
      <c r="S319" s="104"/>
      <c r="T319" s="104"/>
      <c r="U319" s="104"/>
      <c r="V319" s="104"/>
      <c r="W319" s="104"/>
      <c r="X319" s="105"/>
      <c r="Y319" s="192" t="s">
        <v>54</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row>
    <row r="320" spans="1:50" ht="18.75" hidden="1" customHeight="1" x14ac:dyDescent="0.15">
      <c r="A320" s="205"/>
      <c r="B320" s="206"/>
      <c r="C320" s="173"/>
      <c r="D320" s="206"/>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79" t="s">
        <v>380</v>
      </c>
      <c r="AV320" s="179"/>
      <c r="AW320" s="179"/>
      <c r="AX320" s="180"/>
    </row>
    <row r="321" spans="1:50" ht="18.75" hidden="1" customHeight="1" x14ac:dyDescent="0.15">
      <c r="A321" s="205"/>
      <c r="B321" s="206"/>
      <c r="C321" s="173"/>
      <c r="D321" s="206"/>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81"/>
      <c r="AR321" s="182"/>
      <c r="AS321" s="126" t="s">
        <v>356</v>
      </c>
      <c r="AT321" s="127"/>
      <c r="AU321" s="183"/>
      <c r="AV321" s="183"/>
      <c r="AW321" s="126" t="s">
        <v>300</v>
      </c>
      <c r="AX321" s="178"/>
    </row>
    <row r="322" spans="1:50" ht="39.75" hidden="1" customHeight="1" x14ac:dyDescent="0.15">
      <c r="A322" s="205"/>
      <c r="B322" s="206"/>
      <c r="C322" s="173"/>
      <c r="D322" s="206"/>
      <c r="E322" s="173"/>
      <c r="F322" s="174"/>
      <c r="G322" s="97"/>
      <c r="H322" s="98"/>
      <c r="I322" s="98"/>
      <c r="J322" s="98"/>
      <c r="K322" s="98"/>
      <c r="L322" s="98"/>
      <c r="M322" s="98"/>
      <c r="N322" s="98"/>
      <c r="O322" s="98"/>
      <c r="P322" s="98"/>
      <c r="Q322" s="98"/>
      <c r="R322" s="98"/>
      <c r="S322" s="98"/>
      <c r="T322" s="98"/>
      <c r="U322" s="98"/>
      <c r="V322" s="98"/>
      <c r="W322" s="98"/>
      <c r="X322" s="99"/>
      <c r="Y322" s="184" t="s">
        <v>379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row>
    <row r="323" spans="1:50" ht="39.75" hidden="1" customHeight="1" x14ac:dyDescent="0.15">
      <c r="A323" s="205"/>
      <c r="B323" s="206"/>
      <c r="C323" s="173"/>
      <c r="D323" s="206"/>
      <c r="E323" s="173"/>
      <c r="F323" s="174"/>
      <c r="G323" s="103"/>
      <c r="H323" s="104"/>
      <c r="I323" s="104"/>
      <c r="J323" s="104"/>
      <c r="K323" s="104"/>
      <c r="L323" s="104"/>
      <c r="M323" s="104"/>
      <c r="N323" s="104"/>
      <c r="O323" s="104"/>
      <c r="P323" s="104"/>
      <c r="Q323" s="104"/>
      <c r="R323" s="104"/>
      <c r="S323" s="104"/>
      <c r="T323" s="104"/>
      <c r="U323" s="104"/>
      <c r="V323" s="104"/>
      <c r="W323" s="104"/>
      <c r="X323" s="105"/>
      <c r="Y323" s="192" t="s">
        <v>54</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row>
    <row r="324" spans="1:50" ht="18.75" hidden="1" customHeight="1" x14ac:dyDescent="0.15">
      <c r="A324" s="205"/>
      <c r="B324" s="206"/>
      <c r="C324" s="173"/>
      <c r="D324" s="206"/>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79" t="s">
        <v>380</v>
      </c>
      <c r="AV324" s="179"/>
      <c r="AW324" s="179"/>
      <c r="AX324" s="180"/>
    </row>
    <row r="325" spans="1:50" ht="18.75" hidden="1" customHeight="1" x14ac:dyDescent="0.15">
      <c r="A325" s="205"/>
      <c r="B325" s="206"/>
      <c r="C325" s="173"/>
      <c r="D325" s="206"/>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81"/>
      <c r="AR325" s="182"/>
      <c r="AS325" s="126" t="s">
        <v>356</v>
      </c>
      <c r="AT325" s="127"/>
      <c r="AU325" s="183"/>
      <c r="AV325" s="183"/>
      <c r="AW325" s="126" t="s">
        <v>300</v>
      </c>
      <c r="AX325" s="178"/>
    </row>
    <row r="326" spans="1:50" ht="39.75" hidden="1" customHeight="1" x14ac:dyDescent="0.15">
      <c r="A326" s="205"/>
      <c r="B326" s="206"/>
      <c r="C326" s="173"/>
      <c r="D326" s="206"/>
      <c r="E326" s="173"/>
      <c r="F326" s="174"/>
      <c r="G326" s="97"/>
      <c r="H326" s="98"/>
      <c r="I326" s="98"/>
      <c r="J326" s="98"/>
      <c r="K326" s="98"/>
      <c r="L326" s="98"/>
      <c r="M326" s="98"/>
      <c r="N326" s="98"/>
      <c r="O326" s="98"/>
      <c r="P326" s="98"/>
      <c r="Q326" s="98"/>
      <c r="R326" s="98"/>
      <c r="S326" s="98"/>
      <c r="T326" s="98"/>
      <c r="U326" s="98"/>
      <c r="V326" s="98"/>
      <c r="W326" s="98"/>
      <c r="X326" s="99"/>
      <c r="Y326" s="184" t="s">
        <v>379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row>
    <row r="327" spans="1:50" ht="39.75" hidden="1" customHeight="1" x14ac:dyDescent="0.15">
      <c r="A327" s="205"/>
      <c r="B327" s="206"/>
      <c r="C327" s="173"/>
      <c r="D327" s="206"/>
      <c r="E327" s="173"/>
      <c r="F327" s="174"/>
      <c r="G327" s="103"/>
      <c r="H327" s="104"/>
      <c r="I327" s="104"/>
      <c r="J327" s="104"/>
      <c r="K327" s="104"/>
      <c r="L327" s="104"/>
      <c r="M327" s="104"/>
      <c r="N327" s="104"/>
      <c r="O327" s="104"/>
      <c r="P327" s="104"/>
      <c r="Q327" s="104"/>
      <c r="R327" s="104"/>
      <c r="S327" s="104"/>
      <c r="T327" s="104"/>
      <c r="U327" s="104"/>
      <c r="V327" s="104"/>
      <c r="W327" s="104"/>
      <c r="X327" s="105"/>
      <c r="Y327" s="192" t="s">
        <v>54</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row>
    <row r="328" spans="1:50" ht="18.75" hidden="1" customHeight="1" x14ac:dyDescent="0.15">
      <c r="A328" s="205"/>
      <c r="B328" s="206"/>
      <c r="C328" s="173"/>
      <c r="D328" s="206"/>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79" t="s">
        <v>380</v>
      </c>
      <c r="AV328" s="179"/>
      <c r="AW328" s="179"/>
      <c r="AX328" s="180"/>
    </row>
    <row r="329" spans="1:50" ht="18.75" hidden="1" customHeight="1" x14ac:dyDescent="0.15">
      <c r="A329" s="205"/>
      <c r="B329" s="206"/>
      <c r="C329" s="173"/>
      <c r="D329" s="206"/>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81"/>
      <c r="AR329" s="182"/>
      <c r="AS329" s="126" t="s">
        <v>356</v>
      </c>
      <c r="AT329" s="127"/>
      <c r="AU329" s="183"/>
      <c r="AV329" s="183"/>
      <c r="AW329" s="126" t="s">
        <v>300</v>
      </c>
      <c r="AX329" s="178"/>
    </row>
    <row r="330" spans="1:50" ht="39.75" hidden="1" customHeight="1" x14ac:dyDescent="0.15">
      <c r="A330" s="205"/>
      <c r="B330" s="206"/>
      <c r="C330" s="173"/>
      <c r="D330" s="206"/>
      <c r="E330" s="173"/>
      <c r="F330" s="174"/>
      <c r="G330" s="97"/>
      <c r="H330" s="98"/>
      <c r="I330" s="98"/>
      <c r="J330" s="98"/>
      <c r="K330" s="98"/>
      <c r="L330" s="98"/>
      <c r="M330" s="98"/>
      <c r="N330" s="98"/>
      <c r="O330" s="98"/>
      <c r="P330" s="98"/>
      <c r="Q330" s="98"/>
      <c r="R330" s="98"/>
      <c r="S330" s="98"/>
      <c r="T330" s="98"/>
      <c r="U330" s="98"/>
      <c r="V330" s="98"/>
      <c r="W330" s="98"/>
      <c r="X330" s="99"/>
      <c r="Y330" s="184" t="s">
        <v>379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row>
    <row r="331" spans="1:50" ht="39.75" hidden="1" customHeight="1" x14ac:dyDescent="0.15">
      <c r="A331" s="205"/>
      <c r="B331" s="206"/>
      <c r="C331" s="173"/>
      <c r="D331" s="206"/>
      <c r="E331" s="173"/>
      <c r="F331" s="174"/>
      <c r="G331" s="103"/>
      <c r="H331" s="104"/>
      <c r="I331" s="104"/>
      <c r="J331" s="104"/>
      <c r="K331" s="104"/>
      <c r="L331" s="104"/>
      <c r="M331" s="104"/>
      <c r="N331" s="104"/>
      <c r="O331" s="104"/>
      <c r="P331" s="104"/>
      <c r="Q331" s="104"/>
      <c r="R331" s="104"/>
      <c r="S331" s="104"/>
      <c r="T331" s="104"/>
      <c r="U331" s="104"/>
      <c r="V331" s="104"/>
      <c r="W331" s="104"/>
      <c r="X331" s="105"/>
      <c r="Y331" s="192" t="s">
        <v>54</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row>
    <row r="332" spans="1:50" ht="22.5" hidden="1" customHeight="1" x14ac:dyDescent="0.15">
      <c r="A332" s="205"/>
      <c r="B332" s="206"/>
      <c r="C332" s="173"/>
      <c r="D332" s="206"/>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77"/>
    </row>
    <row r="333" spans="1:50" ht="22.5" hidden="1" customHeight="1" x14ac:dyDescent="0.15">
      <c r="A333" s="205"/>
      <c r="B333" s="206"/>
      <c r="C333" s="173"/>
      <c r="D333" s="206"/>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78"/>
    </row>
    <row r="334" spans="1:50" ht="22.5" hidden="1" customHeight="1" x14ac:dyDescent="0.15">
      <c r="A334" s="205"/>
      <c r="B334" s="206"/>
      <c r="C334" s="173"/>
      <c r="D334" s="206"/>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5"/>
      <c r="B335" s="206"/>
      <c r="C335" s="173"/>
      <c r="D335" s="206"/>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5"/>
      <c r="B336" s="206"/>
      <c r="C336" s="173"/>
      <c r="D336" s="206"/>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5"/>
      <c r="B337" s="206"/>
      <c r="C337" s="173"/>
      <c r="D337" s="206"/>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5"/>
      <c r="B338" s="206"/>
      <c r="C338" s="173"/>
      <c r="D338" s="206"/>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5"/>
      <c r="B339" s="206"/>
      <c r="C339" s="173"/>
      <c r="D339" s="206"/>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5"/>
      <c r="B340" s="206"/>
      <c r="C340" s="173"/>
      <c r="D340" s="206"/>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5"/>
      <c r="B341" s="206"/>
      <c r="C341" s="173"/>
      <c r="D341" s="206"/>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5"/>
      <c r="B342" s="206"/>
      <c r="C342" s="173"/>
      <c r="D342" s="206"/>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5"/>
      <c r="B343" s="206"/>
      <c r="C343" s="173"/>
      <c r="D343" s="206"/>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5"/>
      <c r="B344" s="206"/>
      <c r="C344" s="173"/>
      <c r="D344" s="206"/>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5"/>
      <c r="B345" s="206"/>
      <c r="C345" s="173"/>
      <c r="D345" s="206"/>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5"/>
      <c r="B346" s="206"/>
      <c r="C346" s="173"/>
      <c r="D346" s="206"/>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5"/>
      <c r="B347" s="206"/>
      <c r="C347" s="173"/>
      <c r="D347" s="206"/>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5"/>
      <c r="B348" s="206"/>
      <c r="C348" s="173"/>
      <c r="D348" s="206"/>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5"/>
      <c r="B349" s="206"/>
      <c r="C349" s="173"/>
      <c r="D349" s="206"/>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5"/>
      <c r="B350" s="206"/>
      <c r="C350" s="173"/>
      <c r="D350" s="206"/>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5"/>
      <c r="B351" s="206"/>
      <c r="C351" s="173"/>
      <c r="D351" s="206"/>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5"/>
      <c r="B352" s="206"/>
      <c r="C352" s="173"/>
      <c r="D352" s="206"/>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5"/>
      <c r="B353" s="206"/>
      <c r="C353" s="173"/>
      <c r="D353" s="206"/>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5"/>
      <c r="B354" s="206"/>
      <c r="C354" s="173"/>
      <c r="D354" s="206"/>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5"/>
      <c r="B355" s="206"/>
      <c r="C355" s="173"/>
      <c r="D355" s="206"/>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5"/>
      <c r="B356" s="206"/>
      <c r="C356" s="173"/>
      <c r="D356" s="206"/>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5"/>
      <c r="B357" s="206"/>
      <c r="C357" s="173"/>
      <c r="D357" s="206"/>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5"/>
      <c r="B358" s="206"/>
      <c r="C358" s="173"/>
      <c r="D358" s="206"/>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5"/>
      <c r="B359" s="206"/>
      <c r="C359" s="173"/>
      <c r="D359" s="206"/>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5"/>
      <c r="B360" s="206"/>
      <c r="C360" s="173"/>
      <c r="D360" s="206"/>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5"/>
      <c r="B361" s="206"/>
      <c r="C361" s="173"/>
      <c r="D361" s="206"/>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5"/>
      <c r="B362" s="206"/>
      <c r="C362" s="173"/>
      <c r="D362" s="206"/>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5"/>
      <c r="B363" s="206"/>
      <c r="C363" s="173"/>
      <c r="D363" s="206"/>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5"/>
      <c r="B364" s="206"/>
      <c r="C364" s="173"/>
      <c r="D364" s="206"/>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97" t="s">
        <v>383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205"/>
      <c r="B365" s="206"/>
      <c r="C365" s="173"/>
      <c r="D365" s="206"/>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5"/>
      <c r="B366" s="206"/>
      <c r="C366" s="173"/>
      <c r="D366" s="206"/>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5"/>
      <c r="B367" s="206"/>
      <c r="C367" s="173"/>
      <c r="D367" s="206"/>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5"/>
      <c r="B368" s="206"/>
      <c r="C368" s="173"/>
      <c r="D368" s="206"/>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5"/>
      <c r="B369" s="206"/>
      <c r="C369" s="173"/>
      <c r="D369" s="206"/>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205"/>
      <c r="B370" s="206"/>
      <c r="C370" s="173"/>
      <c r="D370" s="206"/>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205"/>
      <c r="B371" s="206"/>
      <c r="C371" s="173"/>
      <c r="D371" s="206"/>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205"/>
      <c r="B372" s="206"/>
      <c r="C372" s="173"/>
      <c r="D372" s="206"/>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79" t="s">
        <v>380</v>
      </c>
      <c r="AV372" s="179"/>
      <c r="AW372" s="179"/>
      <c r="AX372" s="180"/>
    </row>
    <row r="373" spans="1:50" ht="18.75" hidden="1" customHeight="1" x14ac:dyDescent="0.15">
      <c r="A373" s="205"/>
      <c r="B373" s="206"/>
      <c r="C373" s="173"/>
      <c r="D373" s="206"/>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81"/>
      <c r="AR373" s="182"/>
      <c r="AS373" s="126" t="s">
        <v>356</v>
      </c>
      <c r="AT373" s="127"/>
      <c r="AU373" s="183"/>
      <c r="AV373" s="183"/>
      <c r="AW373" s="126" t="s">
        <v>300</v>
      </c>
      <c r="AX373" s="178"/>
    </row>
    <row r="374" spans="1:50" ht="39.75" hidden="1" customHeight="1" x14ac:dyDescent="0.15">
      <c r="A374" s="205"/>
      <c r="B374" s="206"/>
      <c r="C374" s="173"/>
      <c r="D374" s="206"/>
      <c r="E374" s="173"/>
      <c r="F374" s="174"/>
      <c r="G374" s="97"/>
      <c r="H374" s="98"/>
      <c r="I374" s="98"/>
      <c r="J374" s="98"/>
      <c r="K374" s="98"/>
      <c r="L374" s="98"/>
      <c r="M374" s="98"/>
      <c r="N374" s="98"/>
      <c r="O374" s="98"/>
      <c r="P374" s="98"/>
      <c r="Q374" s="98"/>
      <c r="R374" s="98"/>
      <c r="S374" s="98"/>
      <c r="T374" s="98"/>
      <c r="U374" s="98"/>
      <c r="V374" s="98"/>
      <c r="W374" s="98"/>
      <c r="X374" s="99"/>
      <c r="Y374" s="184" t="s">
        <v>379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row>
    <row r="375" spans="1:50" ht="39.75" hidden="1" customHeight="1" x14ac:dyDescent="0.15">
      <c r="A375" s="205"/>
      <c r="B375" s="206"/>
      <c r="C375" s="173"/>
      <c r="D375" s="206"/>
      <c r="E375" s="173"/>
      <c r="F375" s="174"/>
      <c r="G375" s="103"/>
      <c r="H375" s="104"/>
      <c r="I375" s="104"/>
      <c r="J375" s="104"/>
      <c r="K375" s="104"/>
      <c r="L375" s="104"/>
      <c r="M375" s="104"/>
      <c r="N375" s="104"/>
      <c r="O375" s="104"/>
      <c r="P375" s="104"/>
      <c r="Q375" s="104"/>
      <c r="R375" s="104"/>
      <c r="S375" s="104"/>
      <c r="T375" s="104"/>
      <c r="U375" s="104"/>
      <c r="V375" s="104"/>
      <c r="W375" s="104"/>
      <c r="X375" s="105"/>
      <c r="Y375" s="192" t="s">
        <v>54</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row>
    <row r="376" spans="1:50" ht="18.75" hidden="1" customHeight="1" x14ac:dyDescent="0.15">
      <c r="A376" s="205"/>
      <c r="B376" s="206"/>
      <c r="C376" s="173"/>
      <c r="D376" s="206"/>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79" t="s">
        <v>380</v>
      </c>
      <c r="AV376" s="179"/>
      <c r="AW376" s="179"/>
      <c r="AX376" s="180"/>
    </row>
    <row r="377" spans="1:50" ht="18.75" hidden="1" customHeight="1" x14ac:dyDescent="0.15">
      <c r="A377" s="205"/>
      <c r="B377" s="206"/>
      <c r="C377" s="173"/>
      <c r="D377" s="206"/>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81"/>
      <c r="AR377" s="182"/>
      <c r="AS377" s="126" t="s">
        <v>356</v>
      </c>
      <c r="AT377" s="127"/>
      <c r="AU377" s="183"/>
      <c r="AV377" s="183"/>
      <c r="AW377" s="126" t="s">
        <v>300</v>
      </c>
      <c r="AX377" s="178"/>
    </row>
    <row r="378" spans="1:50" ht="39.75" hidden="1" customHeight="1" x14ac:dyDescent="0.15">
      <c r="A378" s="205"/>
      <c r="B378" s="206"/>
      <c r="C378" s="173"/>
      <c r="D378" s="206"/>
      <c r="E378" s="173"/>
      <c r="F378" s="174"/>
      <c r="G378" s="97"/>
      <c r="H378" s="98"/>
      <c r="I378" s="98"/>
      <c r="J378" s="98"/>
      <c r="K378" s="98"/>
      <c r="L378" s="98"/>
      <c r="M378" s="98"/>
      <c r="N378" s="98"/>
      <c r="O378" s="98"/>
      <c r="P378" s="98"/>
      <c r="Q378" s="98"/>
      <c r="R378" s="98"/>
      <c r="S378" s="98"/>
      <c r="T378" s="98"/>
      <c r="U378" s="98"/>
      <c r="V378" s="98"/>
      <c r="W378" s="98"/>
      <c r="X378" s="99"/>
      <c r="Y378" s="184" t="s">
        <v>379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row>
    <row r="379" spans="1:50" ht="39.75" hidden="1" customHeight="1" x14ac:dyDescent="0.15">
      <c r="A379" s="205"/>
      <c r="B379" s="206"/>
      <c r="C379" s="173"/>
      <c r="D379" s="206"/>
      <c r="E379" s="173"/>
      <c r="F379" s="174"/>
      <c r="G379" s="103"/>
      <c r="H379" s="104"/>
      <c r="I379" s="104"/>
      <c r="J379" s="104"/>
      <c r="K379" s="104"/>
      <c r="L379" s="104"/>
      <c r="M379" s="104"/>
      <c r="N379" s="104"/>
      <c r="O379" s="104"/>
      <c r="P379" s="104"/>
      <c r="Q379" s="104"/>
      <c r="R379" s="104"/>
      <c r="S379" s="104"/>
      <c r="T379" s="104"/>
      <c r="U379" s="104"/>
      <c r="V379" s="104"/>
      <c r="W379" s="104"/>
      <c r="X379" s="105"/>
      <c r="Y379" s="192" t="s">
        <v>54</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row>
    <row r="380" spans="1:50" ht="18.75" hidden="1" customHeight="1" x14ac:dyDescent="0.15">
      <c r="A380" s="205"/>
      <c r="B380" s="206"/>
      <c r="C380" s="173"/>
      <c r="D380" s="206"/>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79" t="s">
        <v>380</v>
      </c>
      <c r="AV380" s="179"/>
      <c r="AW380" s="179"/>
      <c r="AX380" s="180"/>
    </row>
    <row r="381" spans="1:50" ht="18.75" hidden="1" customHeight="1" x14ac:dyDescent="0.15">
      <c r="A381" s="205"/>
      <c r="B381" s="206"/>
      <c r="C381" s="173"/>
      <c r="D381" s="206"/>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81"/>
      <c r="AR381" s="182"/>
      <c r="AS381" s="126" t="s">
        <v>356</v>
      </c>
      <c r="AT381" s="127"/>
      <c r="AU381" s="183"/>
      <c r="AV381" s="183"/>
      <c r="AW381" s="126" t="s">
        <v>300</v>
      </c>
      <c r="AX381" s="178"/>
    </row>
    <row r="382" spans="1:50" ht="39.75" hidden="1" customHeight="1" x14ac:dyDescent="0.15">
      <c r="A382" s="205"/>
      <c r="B382" s="206"/>
      <c r="C382" s="173"/>
      <c r="D382" s="206"/>
      <c r="E382" s="173"/>
      <c r="F382" s="174"/>
      <c r="G382" s="97"/>
      <c r="H382" s="98"/>
      <c r="I382" s="98"/>
      <c r="J382" s="98"/>
      <c r="K382" s="98"/>
      <c r="L382" s="98"/>
      <c r="M382" s="98"/>
      <c r="N382" s="98"/>
      <c r="O382" s="98"/>
      <c r="P382" s="98"/>
      <c r="Q382" s="98"/>
      <c r="R382" s="98"/>
      <c r="S382" s="98"/>
      <c r="T382" s="98"/>
      <c r="U382" s="98"/>
      <c r="V382" s="98"/>
      <c r="W382" s="98"/>
      <c r="X382" s="99"/>
      <c r="Y382" s="184" t="s">
        <v>379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row>
    <row r="383" spans="1:50" ht="39.75" hidden="1" customHeight="1" x14ac:dyDescent="0.15">
      <c r="A383" s="205"/>
      <c r="B383" s="206"/>
      <c r="C383" s="173"/>
      <c r="D383" s="206"/>
      <c r="E383" s="173"/>
      <c r="F383" s="174"/>
      <c r="G383" s="103"/>
      <c r="H383" s="104"/>
      <c r="I383" s="104"/>
      <c r="J383" s="104"/>
      <c r="K383" s="104"/>
      <c r="L383" s="104"/>
      <c r="M383" s="104"/>
      <c r="N383" s="104"/>
      <c r="O383" s="104"/>
      <c r="P383" s="104"/>
      <c r="Q383" s="104"/>
      <c r="R383" s="104"/>
      <c r="S383" s="104"/>
      <c r="T383" s="104"/>
      <c r="U383" s="104"/>
      <c r="V383" s="104"/>
      <c r="W383" s="104"/>
      <c r="X383" s="105"/>
      <c r="Y383" s="192" t="s">
        <v>54</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row>
    <row r="384" spans="1:50" ht="18.75" hidden="1" customHeight="1" x14ac:dyDescent="0.15">
      <c r="A384" s="205"/>
      <c r="B384" s="206"/>
      <c r="C384" s="173"/>
      <c r="D384" s="206"/>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79" t="s">
        <v>380</v>
      </c>
      <c r="AV384" s="179"/>
      <c r="AW384" s="179"/>
      <c r="AX384" s="180"/>
    </row>
    <row r="385" spans="1:50" ht="18.75" hidden="1" customHeight="1" x14ac:dyDescent="0.15">
      <c r="A385" s="205"/>
      <c r="B385" s="206"/>
      <c r="C385" s="173"/>
      <c r="D385" s="206"/>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81"/>
      <c r="AR385" s="182"/>
      <c r="AS385" s="126" t="s">
        <v>356</v>
      </c>
      <c r="AT385" s="127"/>
      <c r="AU385" s="183"/>
      <c r="AV385" s="183"/>
      <c r="AW385" s="126" t="s">
        <v>300</v>
      </c>
      <c r="AX385" s="178"/>
    </row>
    <row r="386" spans="1:50" ht="39.75" hidden="1" customHeight="1" x14ac:dyDescent="0.15">
      <c r="A386" s="205"/>
      <c r="B386" s="206"/>
      <c r="C386" s="173"/>
      <c r="D386" s="206"/>
      <c r="E386" s="173"/>
      <c r="F386" s="174"/>
      <c r="G386" s="97"/>
      <c r="H386" s="98"/>
      <c r="I386" s="98"/>
      <c r="J386" s="98"/>
      <c r="K386" s="98"/>
      <c r="L386" s="98"/>
      <c r="M386" s="98"/>
      <c r="N386" s="98"/>
      <c r="O386" s="98"/>
      <c r="P386" s="98"/>
      <c r="Q386" s="98"/>
      <c r="R386" s="98"/>
      <c r="S386" s="98"/>
      <c r="T386" s="98"/>
      <c r="U386" s="98"/>
      <c r="V386" s="98"/>
      <c r="W386" s="98"/>
      <c r="X386" s="99"/>
      <c r="Y386" s="184" t="s">
        <v>379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row>
    <row r="387" spans="1:50" ht="39.75" hidden="1" customHeight="1" x14ac:dyDescent="0.15">
      <c r="A387" s="205"/>
      <c r="B387" s="206"/>
      <c r="C387" s="173"/>
      <c r="D387" s="206"/>
      <c r="E387" s="173"/>
      <c r="F387" s="174"/>
      <c r="G387" s="103"/>
      <c r="H387" s="104"/>
      <c r="I387" s="104"/>
      <c r="J387" s="104"/>
      <c r="K387" s="104"/>
      <c r="L387" s="104"/>
      <c r="M387" s="104"/>
      <c r="N387" s="104"/>
      <c r="O387" s="104"/>
      <c r="P387" s="104"/>
      <c r="Q387" s="104"/>
      <c r="R387" s="104"/>
      <c r="S387" s="104"/>
      <c r="T387" s="104"/>
      <c r="U387" s="104"/>
      <c r="V387" s="104"/>
      <c r="W387" s="104"/>
      <c r="X387" s="105"/>
      <c r="Y387" s="192" t="s">
        <v>54</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row>
    <row r="388" spans="1:50" ht="18.75" hidden="1" customHeight="1" x14ac:dyDescent="0.15">
      <c r="A388" s="205"/>
      <c r="B388" s="206"/>
      <c r="C388" s="173"/>
      <c r="D388" s="206"/>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79" t="s">
        <v>380</v>
      </c>
      <c r="AV388" s="179"/>
      <c r="AW388" s="179"/>
      <c r="AX388" s="180"/>
    </row>
    <row r="389" spans="1:50" ht="18.75" hidden="1" customHeight="1" x14ac:dyDescent="0.15">
      <c r="A389" s="205"/>
      <c r="B389" s="206"/>
      <c r="C389" s="173"/>
      <c r="D389" s="206"/>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81"/>
      <c r="AR389" s="182"/>
      <c r="AS389" s="126" t="s">
        <v>356</v>
      </c>
      <c r="AT389" s="127"/>
      <c r="AU389" s="183"/>
      <c r="AV389" s="183"/>
      <c r="AW389" s="126" t="s">
        <v>300</v>
      </c>
      <c r="AX389" s="178"/>
    </row>
    <row r="390" spans="1:50" ht="39.75" hidden="1" customHeight="1" x14ac:dyDescent="0.15">
      <c r="A390" s="205"/>
      <c r="B390" s="206"/>
      <c r="C390" s="173"/>
      <c r="D390" s="206"/>
      <c r="E390" s="173"/>
      <c r="F390" s="174"/>
      <c r="G390" s="97"/>
      <c r="H390" s="98"/>
      <c r="I390" s="98"/>
      <c r="J390" s="98"/>
      <c r="K390" s="98"/>
      <c r="L390" s="98"/>
      <c r="M390" s="98"/>
      <c r="N390" s="98"/>
      <c r="O390" s="98"/>
      <c r="P390" s="98"/>
      <c r="Q390" s="98"/>
      <c r="R390" s="98"/>
      <c r="S390" s="98"/>
      <c r="T390" s="98"/>
      <c r="U390" s="98"/>
      <c r="V390" s="98"/>
      <c r="W390" s="98"/>
      <c r="X390" s="99"/>
      <c r="Y390" s="184" t="s">
        <v>379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row>
    <row r="391" spans="1:50" ht="39.75" hidden="1" customHeight="1" x14ac:dyDescent="0.15">
      <c r="A391" s="205"/>
      <c r="B391" s="206"/>
      <c r="C391" s="173"/>
      <c r="D391" s="206"/>
      <c r="E391" s="173"/>
      <c r="F391" s="174"/>
      <c r="G391" s="103"/>
      <c r="H391" s="104"/>
      <c r="I391" s="104"/>
      <c r="J391" s="104"/>
      <c r="K391" s="104"/>
      <c r="L391" s="104"/>
      <c r="M391" s="104"/>
      <c r="N391" s="104"/>
      <c r="O391" s="104"/>
      <c r="P391" s="104"/>
      <c r="Q391" s="104"/>
      <c r="R391" s="104"/>
      <c r="S391" s="104"/>
      <c r="T391" s="104"/>
      <c r="U391" s="104"/>
      <c r="V391" s="104"/>
      <c r="W391" s="104"/>
      <c r="X391" s="105"/>
      <c r="Y391" s="192" t="s">
        <v>54</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row>
    <row r="392" spans="1:50" ht="22.5" hidden="1" customHeight="1" x14ac:dyDescent="0.15">
      <c r="A392" s="205"/>
      <c r="B392" s="206"/>
      <c r="C392" s="173"/>
      <c r="D392" s="206"/>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77"/>
    </row>
    <row r="393" spans="1:50" ht="22.5" hidden="1" customHeight="1" x14ac:dyDescent="0.15">
      <c r="A393" s="205"/>
      <c r="B393" s="206"/>
      <c r="C393" s="173"/>
      <c r="D393" s="206"/>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78"/>
    </row>
    <row r="394" spans="1:50" ht="22.5" hidden="1" customHeight="1" x14ac:dyDescent="0.15">
      <c r="A394" s="205"/>
      <c r="B394" s="206"/>
      <c r="C394" s="173"/>
      <c r="D394" s="206"/>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5"/>
      <c r="B395" s="206"/>
      <c r="C395" s="173"/>
      <c r="D395" s="206"/>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5"/>
      <c r="B396" s="206"/>
      <c r="C396" s="173"/>
      <c r="D396" s="206"/>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5"/>
      <c r="B397" s="206"/>
      <c r="C397" s="173"/>
      <c r="D397" s="206"/>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5"/>
      <c r="B398" s="206"/>
      <c r="C398" s="173"/>
      <c r="D398" s="206"/>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5"/>
      <c r="B399" s="206"/>
      <c r="C399" s="173"/>
      <c r="D399" s="206"/>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5"/>
      <c r="B400" s="206"/>
      <c r="C400" s="173"/>
      <c r="D400" s="206"/>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5"/>
      <c r="B401" s="206"/>
      <c r="C401" s="173"/>
      <c r="D401" s="206"/>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5"/>
      <c r="B402" s="206"/>
      <c r="C402" s="173"/>
      <c r="D402" s="206"/>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5"/>
      <c r="B403" s="206"/>
      <c r="C403" s="173"/>
      <c r="D403" s="206"/>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5"/>
      <c r="B404" s="206"/>
      <c r="C404" s="173"/>
      <c r="D404" s="206"/>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5"/>
      <c r="B405" s="206"/>
      <c r="C405" s="173"/>
      <c r="D405" s="206"/>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5"/>
      <c r="B406" s="206"/>
      <c r="C406" s="173"/>
      <c r="D406" s="206"/>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5"/>
      <c r="B407" s="206"/>
      <c r="C407" s="173"/>
      <c r="D407" s="206"/>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5"/>
      <c r="B408" s="206"/>
      <c r="C408" s="173"/>
      <c r="D408" s="206"/>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5"/>
      <c r="B409" s="206"/>
      <c r="C409" s="173"/>
      <c r="D409" s="206"/>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5"/>
      <c r="B410" s="206"/>
      <c r="C410" s="173"/>
      <c r="D410" s="206"/>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5"/>
      <c r="B411" s="206"/>
      <c r="C411" s="173"/>
      <c r="D411" s="206"/>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5"/>
      <c r="B412" s="206"/>
      <c r="C412" s="173"/>
      <c r="D412" s="206"/>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5"/>
      <c r="B413" s="206"/>
      <c r="C413" s="173"/>
      <c r="D413" s="206"/>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5"/>
      <c r="B414" s="206"/>
      <c r="C414" s="173"/>
      <c r="D414" s="206"/>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5"/>
      <c r="B415" s="206"/>
      <c r="C415" s="173"/>
      <c r="D415" s="206"/>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5"/>
      <c r="B416" s="206"/>
      <c r="C416" s="173"/>
      <c r="D416" s="206"/>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5"/>
      <c r="B417" s="206"/>
      <c r="C417" s="173"/>
      <c r="D417" s="206"/>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5"/>
      <c r="B418" s="206"/>
      <c r="C418" s="173"/>
      <c r="D418" s="206"/>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5"/>
      <c r="B419" s="206"/>
      <c r="C419" s="173"/>
      <c r="D419" s="206"/>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5"/>
      <c r="B420" s="206"/>
      <c r="C420" s="173"/>
      <c r="D420" s="206"/>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5"/>
      <c r="B421" s="206"/>
      <c r="C421" s="173"/>
      <c r="D421" s="206"/>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5"/>
      <c r="B422" s="206"/>
      <c r="C422" s="173"/>
      <c r="D422" s="206"/>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5"/>
      <c r="B423" s="206"/>
      <c r="C423" s="173"/>
      <c r="D423" s="206"/>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5"/>
      <c r="B424" s="206"/>
      <c r="C424" s="173"/>
      <c r="D424" s="206"/>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97" t="s">
        <v>383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205"/>
      <c r="B425" s="206"/>
      <c r="C425" s="173"/>
      <c r="D425" s="206"/>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5"/>
      <c r="B426" s="206"/>
      <c r="C426" s="173"/>
      <c r="D426" s="206"/>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5"/>
      <c r="B427" s="206"/>
      <c r="C427" s="173"/>
      <c r="D427" s="206"/>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5"/>
      <c r="B428" s="206"/>
      <c r="C428" s="173"/>
      <c r="D428" s="206"/>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5"/>
      <c r="B429" s="206"/>
      <c r="C429" s="175"/>
      <c r="D429" s="222"/>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5"/>
      <c r="B430" s="206"/>
      <c r="C430" s="171" t="s">
        <v>368</v>
      </c>
      <c r="D430" s="932"/>
      <c r="E430" s="167" t="s">
        <v>388</v>
      </c>
      <c r="F430" s="168"/>
      <c r="G430" s="891" t="s">
        <v>384</v>
      </c>
      <c r="H430" s="116"/>
      <c r="I430" s="116"/>
      <c r="J430" s="892" t="s">
        <v>557</v>
      </c>
      <c r="K430" s="893"/>
      <c r="L430" s="893"/>
      <c r="M430" s="893"/>
      <c r="N430" s="893"/>
      <c r="O430" s="893"/>
      <c r="P430" s="893"/>
      <c r="Q430" s="893"/>
      <c r="R430" s="893"/>
      <c r="S430" s="893"/>
      <c r="T430" s="894"/>
      <c r="U430" s="602" t="s">
        <v>582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895"/>
    </row>
    <row r="431" spans="1:50" ht="18.75" customHeight="1" x14ac:dyDescent="0.15">
      <c r="A431" s="205"/>
      <c r="B431" s="206"/>
      <c r="C431" s="173"/>
      <c r="D431" s="206"/>
      <c r="E431" s="372" t="s">
        <v>373</v>
      </c>
      <c r="F431" s="373"/>
      <c r="G431" s="38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77" t="s">
        <v>372</v>
      </c>
      <c r="AF431" s="378"/>
      <c r="AG431" s="378"/>
      <c r="AH431" s="379"/>
      <c r="AI431" s="202" t="s">
        <v>472</v>
      </c>
      <c r="AJ431" s="202"/>
      <c r="AK431" s="202"/>
      <c r="AL431" s="152"/>
      <c r="AM431" s="202" t="s">
        <v>536</v>
      </c>
      <c r="AN431" s="202"/>
      <c r="AO431" s="202"/>
      <c r="AP431" s="152"/>
      <c r="AQ431" s="152" t="s">
        <v>355</v>
      </c>
      <c r="AR431" s="123"/>
      <c r="AS431" s="123"/>
      <c r="AT431" s="124"/>
      <c r="AU431" s="129" t="s">
        <v>253</v>
      </c>
      <c r="AV431" s="129"/>
      <c r="AW431" s="129"/>
      <c r="AX431" s="130"/>
    </row>
    <row r="432" spans="1:50" ht="18.75" customHeight="1" x14ac:dyDescent="0.15">
      <c r="A432" s="205"/>
      <c r="B432" s="206"/>
      <c r="C432" s="173"/>
      <c r="D432" s="206"/>
      <c r="E432" s="372"/>
      <c r="F432" s="373"/>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83" t="s">
        <v>568</v>
      </c>
      <c r="AF432" s="183"/>
      <c r="AG432" s="126" t="s">
        <v>356</v>
      </c>
      <c r="AH432" s="127"/>
      <c r="AI432" s="149"/>
      <c r="AJ432" s="149"/>
      <c r="AK432" s="149"/>
      <c r="AL432" s="147"/>
      <c r="AM432" s="149"/>
      <c r="AN432" s="149"/>
      <c r="AO432" s="149"/>
      <c r="AP432" s="147"/>
      <c r="AQ432" s="527" t="s">
        <v>584</v>
      </c>
      <c r="AR432" s="183"/>
      <c r="AS432" s="126" t="s">
        <v>356</v>
      </c>
      <c r="AT432" s="127"/>
      <c r="AU432" s="183" t="s">
        <v>568</v>
      </c>
      <c r="AV432" s="183"/>
      <c r="AW432" s="126" t="s">
        <v>300</v>
      </c>
      <c r="AX432" s="178"/>
    </row>
    <row r="433" spans="1:50" ht="20.25" customHeight="1" x14ac:dyDescent="0.15">
      <c r="A433" s="205"/>
      <c r="B433" s="206"/>
      <c r="C433" s="173"/>
      <c r="D433" s="206"/>
      <c r="E433" s="372"/>
      <c r="F433" s="373"/>
      <c r="G433" s="97" t="s">
        <v>568</v>
      </c>
      <c r="H433" s="98"/>
      <c r="I433" s="98"/>
      <c r="J433" s="98"/>
      <c r="K433" s="98"/>
      <c r="L433" s="98"/>
      <c r="M433" s="98"/>
      <c r="N433" s="98"/>
      <c r="O433" s="98"/>
      <c r="P433" s="98"/>
      <c r="Q433" s="98"/>
      <c r="R433" s="98"/>
      <c r="S433" s="98"/>
      <c r="T433" s="98"/>
      <c r="U433" s="98"/>
      <c r="V433" s="98"/>
      <c r="W433" s="98"/>
      <c r="X433" s="99"/>
      <c r="Y433" s="184" t="s">
        <v>12</v>
      </c>
      <c r="Z433" s="185"/>
      <c r="AA433" s="186"/>
      <c r="AB433" s="196" t="s">
        <v>570</v>
      </c>
      <c r="AC433" s="196"/>
      <c r="AD433" s="196"/>
      <c r="AE433" s="376" t="s">
        <v>557</v>
      </c>
      <c r="AF433" s="190"/>
      <c r="AG433" s="190"/>
      <c r="AH433" s="190"/>
      <c r="AI433" s="376" t="s">
        <v>557</v>
      </c>
      <c r="AJ433" s="190"/>
      <c r="AK433" s="190"/>
      <c r="AL433" s="190"/>
      <c r="AM433" s="376" t="s">
        <v>557</v>
      </c>
      <c r="AN433" s="190"/>
      <c r="AO433" s="190"/>
      <c r="AP433" s="190"/>
      <c r="AQ433" s="376" t="s">
        <v>557</v>
      </c>
      <c r="AR433" s="190"/>
      <c r="AS433" s="190"/>
      <c r="AT433" s="190"/>
      <c r="AU433" s="376" t="s">
        <v>557</v>
      </c>
      <c r="AV433" s="190"/>
      <c r="AW433" s="190"/>
      <c r="AX433" s="190"/>
    </row>
    <row r="434" spans="1:50" ht="20.25" customHeight="1" x14ac:dyDescent="0.15">
      <c r="A434" s="205"/>
      <c r="B434" s="206"/>
      <c r="C434" s="173"/>
      <c r="D434" s="206"/>
      <c r="E434" s="372"/>
      <c r="F434" s="373"/>
      <c r="G434" s="100"/>
      <c r="H434" s="101"/>
      <c r="I434" s="101"/>
      <c r="J434" s="101"/>
      <c r="K434" s="101"/>
      <c r="L434" s="101"/>
      <c r="M434" s="101"/>
      <c r="N434" s="101"/>
      <c r="O434" s="101"/>
      <c r="P434" s="101"/>
      <c r="Q434" s="101"/>
      <c r="R434" s="101"/>
      <c r="S434" s="101"/>
      <c r="T434" s="101"/>
      <c r="U434" s="101"/>
      <c r="V434" s="101"/>
      <c r="W434" s="101"/>
      <c r="X434" s="102"/>
      <c r="Y434" s="192" t="s">
        <v>54</v>
      </c>
      <c r="Z434" s="193"/>
      <c r="AA434" s="194"/>
      <c r="AB434" s="188" t="s">
        <v>568</v>
      </c>
      <c r="AC434" s="188"/>
      <c r="AD434" s="188"/>
      <c r="AE434" s="376" t="s">
        <v>557</v>
      </c>
      <c r="AF434" s="190"/>
      <c r="AG434" s="190"/>
      <c r="AH434" s="381"/>
      <c r="AI434" s="376" t="s">
        <v>557</v>
      </c>
      <c r="AJ434" s="190"/>
      <c r="AK434" s="190"/>
      <c r="AL434" s="381"/>
      <c r="AM434" s="376" t="s">
        <v>557</v>
      </c>
      <c r="AN434" s="190"/>
      <c r="AO434" s="190"/>
      <c r="AP434" s="381"/>
      <c r="AQ434" s="376" t="s">
        <v>557</v>
      </c>
      <c r="AR434" s="190"/>
      <c r="AS434" s="190"/>
      <c r="AT434" s="381"/>
      <c r="AU434" s="376" t="s">
        <v>557</v>
      </c>
      <c r="AV434" s="190"/>
      <c r="AW434" s="190"/>
      <c r="AX434" s="381"/>
    </row>
    <row r="435" spans="1:50" ht="20.25" customHeight="1" x14ac:dyDescent="0.15">
      <c r="A435" s="205"/>
      <c r="B435" s="206"/>
      <c r="C435" s="173"/>
      <c r="D435" s="206"/>
      <c r="E435" s="372"/>
      <c r="F435" s="373"/>
      <c r="G435" s="103"/>
      <c r="H435" s="104"/>
      <c r="I435" s="104"/>
      <c r="J435" s="104"/>
      <c r="K435" s="104"/>
      <c r="L435" s="104"/>
      <c r="M435" s="104"/>
      <c r="N435" s="104"/>
      <c r="O435" s="104"/>
      <c r="P435" s="104"/>
      <c r="Q435" s="104"/>
      <c r="R435" s="104"/>
      <c r="S435" s="104"/>
      <c r="T435" s="104"/>
      <c r="U435" s="104"/>
      <c r="V435" s="104"/>
      <c r="W435" s="104"/>
      <c r="X435" s="105"/>
      <c r="Y435" s="192" t="s">
        <v>13</v>
      </c>
      <c r="Z435" s="193"/>
      <c r="AA435" s="194"/>
      <c r="AB435" s="608" t="s">
        <v>301</v>
      </c>
      <c r="AC435" s="608"/>
      <c r="AD435" s="608"/>
      <c r="AE435" s="376" t="s">
        <v>557</v>
      </c>
      <c r="AF435" s="190"/>
      <c r="AG435" s="190"/>
      <c r="AH435" s="381"/>
      <c r="AI435" s="376" t="s">
        <v>557</v>
      </c>
      <c r="AJ435" s="190"/>
      <c r="AK435" s="190"/>
      <c r="AL435" s="381"/>
      <c r="AM435" s="376" t="s">
        <v>557</v>
      </c>
      <c r="AN435" s="190"/>
      <c r="AO435" s="190"/>
      <c r="AP435" s="381"/>
      <c r="AQ435" s="376" t="s">
        <v>557</v>
      </c>
      <c r="AR435" s="190"/>
      <c r="AS435" s="190"/>
      <c r="AT435" s="381"/>
      <c r="AU435" s="376" t="s">
        <v>557</v>
      </c>
      <c r="AV435" s="190"/>
      <c r="AW435" s="190"/>
      <c r="AX435" s="381"/>
    </row>
    <row r="436" spans="1:50" ht="18.75" hidden="1" customHeight="1" x14ac:dyDescent="0.15">
      <c r="A436" s="205"/>
      <c r="B436" s="206"/>
      <c r="C436" s="173"/>
      <c r="D436" s="206"/>
      <c r="E436" s="372" t="s">
        <v>373</v>
      </c>
      <c r="F436" s="373"/>
      <c r="G436" s="38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77" t="s">
        <v>372</v>
      </c>
      <c r="AF436" s="378"/>
      <c r="AG436" s="378"/>
      <c r="AH436" s="379"/>
      <c r="AI436" s="202" t="s">
        <v>472</v>
      </c>
      <c r="AJ436" s="202"/>
      <c r="AK436" s="202"/>
      <c r="AL436" s="152"/>
      <c r="AM436" s="202" t="s">
        <v>536</v>
      </c>
      <c r="AN436" s="202"/>
      <c r="AO436" s="202"/>
      <c r="AP436" s="152"/>
      <c r="AQ436" s="152" t="s">
        <v>355</v>
      </c>
      <c r="AR436" s="123"/>
      <c r="AS436" s="123"/>
      <c r="AT436" s="124"/>
      <c r="AU436" s="129" t="s">
        <v>253</v>
      </c>
      <c r="AV436" s="129"/>
      <c r="AW436" s="129"/>
      <c r="AX436" s="130"/>
    </row>
    <row r="437" spans="1:50" ht="18.75" hidden="1" customHeight="1" x14ac:dyDescent="0.15">
      <c r="A437" s="205"/>
      <c r="B437" s="206"/>
      <c r="C437" s="173"/>
      <c r="D437" s="206"/>
      <c r="E437" s="372"/>
      <c r="F437" s="373"/>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83"/>
      <c r="AF437" s="183"/>
      <c r="AG437" s="126" t="s">
        <v>356</v>
      </c>
      <c r="AH437" s="127"/>
      <c r="AI437" s="149"/>
      <c r="AJ437" s="149"/>
      <c r="AK437" s="149"/>
      <c r="AL437" s="147"/>
      <c r="AM437" s="149"/>
      <c r="AN437" s="149"/>
      <c r="AO437" s="149"/>
      <c r="AP437" s="147"/>
      <c r="AQ437" s="527"/>
      <c r="AR437" s="183"/>
      <c r="AS437" s="126" t="s">
        <v>356</v>
      </c>
      <c r="AT437" s="127"/>
      <c r="AU437" s="183"/>
      <c r="AV437" s="183"/>
      <c r="AW437" s="126" t="s">
        <v>300</v>
      </c>
      <c r="AX437" s="178"/>
    </row>
    <row r="438" spans="1:50" ht="23.25" hidden="1" customHeight="1" x14ac:dyDescent="0.15">
      <c r="A438" s="205"/>
      <c r="B438" s="206"/>
      <c r="C438" s="173"/>
      <c r="D438" s="206"/>
      <c r="E438" s="372"/>
      <c r="F438" s="373"/>
      <c r="G438" s="97"/>
      <c r="H438" s="98"/>
      <c r="I438" s="98"/>
      <c r="J438" s="98"/>
      <c r="K438" s="98"/>
      <c r="L438" s="98"/>
      <c r="M438" s="98"/>
      <c r="N438" s="98"/>
      <c r="O438" s="98"/>
      <c r="P438" s="98"/>
      <c r="Q438" s="98"/>
      <c r="R438" s="98"/>
      <c r="S438" s="98"/>
      <c r="T438" s="98"/>
      <c r="U438" s="98"/>
      <c r="V438" s="98"/>
      <c r="W438" s="98"/>
      <c r="X438" s="99"/>
      <c r="Y438" s="184" t="s">
        <v>12</v>
      </c>
      <c r="Z438" s="185"/>
      <c r="AA438" s="186"/>
      <c r="AB438" s="196"/>
      <c r="AC438" s="196"/>
      <c r="AD438" s="196"/>
      <c r="AE438" s="376"/>
      <c r="AF438" s="190"/>
      <c r="AG438" s="190"/>
      <c r="AH438" s="190"/>
      <c r="AI438" s="376"/>
      <c r="AJ438" s="190"/>
      <c r="AK438" s="190"/>
      <c r="AL438" s="190"/>
      <c r="AM438" s="376"/>
      <c r="AN438" s="190"/>
      <c r="AO438" s="190"/>
      <c r="AP438" s="381"/>
      <c r="AQ438" s="376"/>
      <c r="AR438" s="190"/>
      <c r="AS438" s="190"/>
      <c r="AT438" s="381"/>
      <c r="AU438" s="190"/>
      <c r="AV438" s="190"/>
      <c r="AW438" s="190"/>
      <c r="AX438" s="191"/>
    </row>
    <row r="439" spans="1:50" ht="23.25" hidden="1" customHeight="1" x14ac:dyDescent="0.15">
      <c r="A439" s="205"/>
      <c r="B439" s="206"/>
      <c r="C439" s="173"/>
      <c r="D439" s="206"/>
      <c r="E439" s="372"/>
      <c r="F439" s="373"/>
      <c r="G439" s="100"/>
      <c r="H439" s="101"/>
      <c r="I439" s="101"/>
      <c r="J439" s="101"/>
      <c r="K439" s="101"/>
      <c r="L439" s="101"/>
      <c r="M439" s="101"/>
      <c r="N439" s="101"/>
      <c r="O439" s="101"/>
      <c r="P439" s="101"/>
      <c r="Q439" s="101"/>
      <c r="R439" s="101"/>
      <c r="S439" s="101"/>
      <c r="T439" s="101"/>
      <c r="U439" s="101"/>
      <c r="V439" s="101"/>
      <c r="W439" s="101"/>
      <c r="X439" s="102"/>
      <c r="Y439" s="192" t="s">
        <v>54</v>
      </c>
      <c r="Z439" s="193"/>
      <c r="AA439" s="194"/>
      <c r="AB439" s="188"/>
      <c r="AC439" s="188"/>
      <c r="AD439" s="188"/>
      <c r="AE439" s="376"/>
      <c r="AF439" s="190"/>
      <c r="AG439" s="190"/>
      <c r="AH439" s="381"/>
      <c r="AI439" s="376"/>
      <c r="AJ439" s="190"/>
      <c r="AK439" s="190"/>
      <c r="AL439" s="190"/>
      <c r="AM439" s="376"/>
      <c r="AN439" s="190"/>
      <c r="AO439" s="190"/>
      <c r="AP439" s="381"/>
      <c r="AQ439" s="376"/>
      <c r="AR439" s="190"/>
      <c r="AS439" s="190"/>
      <c r="AT439" s="381"/>
      <c r="AU439" s="190"/>
      <c r="AV439" s="190"/>
      <c r="AW439" s="190"/>
      <c r="AX439" s="191"/>
    </row>
    <row r="440" spans="1:50" ht="23.25" hidden="1" customHeight="1" x14ac:dyDescent="0.15">
      <c r="A440" s="205"/>
      <c r="B440" s="206"/>
      <c r="C440" s="173"/>
      <c r="D440" s="206"/>
      <c r="E440" s="372"/>
      <c r="F440" s="373"/>
      <c r="G440" s="103"/>
      <c r="H440" s="104"/>
      <c r="I440" s="104"/>
      <c r="J440" s="104"/>
      <c r="K440" s="104"/>
      <c r="L440" s="104"/>
      <c r="M440" s="104"/>
      <c r="N440" s="104"/>
      <c r="O440" s="104"/>
      <c r="P440" s="104"/>
      <c r="Q440" s="104"/>
      <c r="R440" s="104"/>
      <c r="S440" s="104"/>
      <c r="T440" s="104"/>
      <c r="U440" s="104"/>
      <c r="V440" s="104"/>
      <c r="W440" s="104"/>
      <c r="X440" s="105"/>
      <c r="Y440" s="192" t="s">
        <v>13</v>
      </c>
      <c r="Z440" s="193"/>
      <c r="AA440" s="194"/>
      <c r="AB440" s="608" t="s">
        <v>301</v>
      </c>
      <c r="AC440" s="608"/>
      <c r="AD440" s="608"/>
      <c r="AE440" s="376"/>
      <c r="AF440" s="190"/>
      <c r="AG440" s="190"/>
      <c r="AH440" s="381"/>
      <c r="AI440" s="376"/>
      <c r="AJ440" s="190"/>
      <c r="AK440" s="190"/>
      <c r="AL440" s="190"/>
      <c r="AM440" s="376"/>
      <c r="AN440" s="190"/>
      <c r="AO440" s="190"/>
      <c r="AP440" s="381"/>
      <c r="AQ440" s="376"/>
      <c r="AR440" s="190"/>
      <c r="AS440" s="190"/>
      <c r="AT440" s="381"/>
      <c r="AU440" s="190"/>
      <c r="AV440" s="190"/>
      <c r="AW440" s="190"/>
      <c r="AX440" s="191"/>
    </row>
    <row r="441" spans="1:50" ht="18.75" hidden="1" customHeight="1" x14ac:dyDescent="0.15">
      <c r="A441" s="205"/>
      <c r="B441" s="206"/>
      <c r="C441" s="173"/>
      <c r="D441" s="206"/>
      <c r="E441" s="372" t="s">
        <v>373</v>
      </c>
      <c r="F441" s="373"/>
      <c r="G441" s="38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77" t="s">
        <v>372</v>
      </c>
      <c r="AF441" s="378"/>
      <c r="AG441" s="378"/>
      <c r="AH441" s="379"/>
      <c r="AI441" s="202" t="s">
        <v>472</v>
      </c>
      <c r="AJ441" s="202"/>
      <c r="AK441" s="202"/>
      <c r="AL441" s="152"/>
      <c r="AM441" s="202" t="s">
        <v>536</v>
      </c>
      <c r="AN441" s="202"/>
      <c r="AO441" s="202"/>
      <c r="AP441" s="152"/>
      <c r="AQ441" s="152" t="s">
        <v>355</v>
      </c>
      <c r="AR441" s="123"/>
      <c r="AS441" s="123"/>
      <c r="AT441" s="124"/>
      <c r="AU441" s="129" t="s">
        <v>253</v>
      </c>
      <c r="AV441" s="129"/>
      <c r="AW441" s="129"/>
      <c r="AX441" s="130"/>
    </row>
    <row r="442" spans="1:50" ht="18.75" hidden="1" customHeight="1" x14ac:dyDescent="0.15">
      <c r="A442" s="205"/>
      <c r="B442" s="206"/>
      <c r="C442" s="173"/>
      <c r="D442" s="206"/>
      <c r="E442" s="372"/>
      <c r="F442" s="373"/>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83"/>
      <c r="AF442" s="183"/>
      <c r="AG442" s="126" t="s">
        <v>356</v>
      </c>
      <c r="AH442" s="127"/>
      <c r="AI442" s="149"/>
      <c r="AJ442" s="149"/>
      <c r="AK442" s="149"/>
      <c r="AL442" s="147"/>
      <c r="AM442" s="149"/>
      <c r="AN442" s="149"/>
      <c r="AO442" s="149"/>
      <c r="AP442" s="147"/>
      <c r="AQ442" s="527"/>
      <c r="AR442" s="183"/>
      <c r="AS442" s="126" t="s">
        <v>356</v>
      </c>
      <c r="AT442" s="127"/>
      <c r="AU442" s="183"/>
      <c r="AV442" s="183"/>
      <c r="AW442" s="126" t="s">
        <v>300</v>
      </c>
      <c r="AX442" s="178"/>
    </row>
    <row r="443" spans="1:50" ht="23.25" hidden="1" customHeight="1" x14ac:dyDescent="0.15">
      <c r="A443" s="205"/>
      <c r="B443" s="206"/>
      <c r="C443" s="173"/>
      <c r="D443" s="206"/>
      <c r="E443" s="372"/>
      <c r="F443" s="373"/>
      <c r="G443" s="97"/>
      <c r="H443" s="98"/>
      <c r="I443" s="98"/>
      <c r="J443" s="98"/>
      <c r="K443" s="98"/>
      <c r="L443" s="98"/>
      <c r="M443" s="98"/>
      <c r="N443" s="98"/>
      <c r="O443" s="98"/>
      <c r="P443" s="98"/>
      <c r="Q443" s="98"/>
      <c r="R443" s="98"/>
      <c r="S443" s="98"/>
      <c r="T443" s="98"/>
      <c r="U443" s="98"/>
      <c r="V443" s="98"/>
      <c r="W443" s="98"/>
      <c r="X443" s="99"/>
      <c r="Y443" s="184" t="s">
        <v>12</v>
      </c>
      <c r="Z443" s="185"/>
      <c r="AA443" s="186"/>
      <c r="AB443" s="196"/>
      <c r="AC443" s="196"/>
      <c r="AD443" s="196"/>
      <c r="AE443" s="376"/>
      <c r="AF443" s="190"/>
      <c r="AG443" s="190"/>
      <c r="AH443" s="190"/>
      <c r="AI443" s="376"/>
      <c r="AJ443" s="190"/>
      <c r="AK443" s="190"/>
      <c r="AL443" s="190"/>
      <c r="AM443" s="376"/>
      <c r="AN443" s="190"/>
      <c r="AO443" s="190"/>
      <c r="AP443" s="381"/>
      <c r="AQ443" s="376"/>
      <c r="AR443" s="190"/>
      <c r="AS443" s="190"/>
      <c r="AT443" s="381"/>
      <c r="AU443" s="190"/>
      <c r="AV443" s="190"/>
      <c r="AW443" s="190"/>
      <c r="AX443" s="191"/>
    </row>
    <row r="444" spans="1:50" ht="23.25" hidden="1" customHeight="1" x14ac:dyDescent="0.15">
      <c r="A444" s="205"/>
      <c r="B444" s="206"/>
      <c r="C444" s="173"/>
      <c r="D444" s="206"/>
      <c r="E444" s="372"/>
      <c r="F444" s="373"/>
      <c r="G444" s="100"/>
      <c r="H444" s="101"/>
      <c r="I444" s="101"/>
      <c r="J444" s="101"/>
      <c r="K444" s="101"/>
      <c r="L444" s="101"/>
      <c r="M444" s="101"/>
      <c r="N444" s="101"/>
      <c r="O444" s="101"/>
      <c r="P444" s="101"/>
      <c r="Q444" s="101"/>
      <c r="R444" s="101"/>
      <c r="S444" s="101"/>
      <c r="T444" s="101"/>
      <c r="U444" s="101"/>
      <c r="V444" s="101"/>
      <c r="W444" s="101"/>
      <c r="X444" s="102"/>
      <c r="Y444" s="192" t="s">
        <v>54</v>
      </c>
      <c r="Z444" s="193"/>
      <c r="AA444" s="194"/>
      <c r="AB444" s="188"/>
      <c r="AC444" s="188"/>
      <c r="AD444" s="188"/>
      <c r="AE444" s="376"/>
      <c r="AF444" s="190"/>
      <c r="AG444" s="190"/>
      <c r="AH444" s="381"/>
      <c r="AI444" s="376"/>
      <c r="AJ444" s="190"/>
      <c r="AK444" s="190"/>
      <c r="AL444" s="190"/>
      <c r="AM444" s="376"/>
      <c r="AN444" s="190"/>
      <c r="AO444" s="190"/>
      <c r="AP444" s="381"/>
      <c r="AQ444" s="376"/>
      <c r="AR444" s="190"/>
      <c r="AS444" s="190"/>
      <c r="AT444" s="381"/>
      <c r="AU444" s="190"/>
      <c r="AV444" s="190"/>
      <c r="AW444" s="190"/>
      <c r="AX444" s="191"/>
    </row>
    <row r="445" spans="1:50" ht="23.25" hidden="1" customHeight="1" x14ac:dyDescent="0.15">
      <c r="A445" s="205"/>
      <c r="B445" s="206"/>
      <c r="C445" s="173"/>
      <c r="D445" s="206"/>
      <c r="E445" s="372"/>
      <c r="F445" s="373"/>
      <c r="G445" s="103"/>
      <c r="H445" s="104"/>
      <c r="I445" s="104"/>
      <c r="J445" s="104"/>
      <c r="K445" s="104"/>
      <c r="L445" s="104"/>
      <c r="M445" s="104"/>
      <c r="N445" s="104"/>
      <c r="O445" s="104"/>
      <c r="P445" s="104"/>
      <c r="Q445" s="104"/>
      <c r="R445" s="104"/>
      <c r="S445" s="104"/>
      <c r="T445" s="104"/>
      <c r="U445" s="104"/>
      <c r="V445" s="104"/>
      <c r="W445" s="104"/>
      <c r="X445" s="105"/>
      <c r="Y445" s="192" t="s">
        <v>13</v>
      </c>
      <c r="Z445" s="193"/>
      <c r="AA445" s="194"/>
      <c r="AB445" s="608" t="s">
        <v>301</v>
      </c>
      <c r="AC445" s="608"/>
      <c r="AD445" s="608"/>
      <c r="AE445" s="376"/>
      <c r="AF445" s="190"/>
      <c r="AG445" s="190"/>
      <c r="AH445" s="381"/>
      <c r="AI445" s="376"/>
      <c r="AJ445" s="190"/>
      <c r="AK445" s="190"/>
      <c r="AL445" s="190"/>
      <c r="AM445" s="376"/>
      <c r="AN445" s="190"/>
      <c r="AO445" s="190"/>
      <c r="AP445" s="381"/>
      <c r="AQ445" s="376"/>
      <c r="AR445" s="190"/>
      <c r="AS445" s="190"/>
      <c r="AT445" s="381"/>
      <c r="AU445" s="190"/>
      <c r="AV445" s="190"/>
      <c r="AW445" s="190"/>
      <c r="AX445" s="191"/>
    </row>
    <row r="446" spans="1:50" ht="18.75" hidden="1" customHeight="1" x14ac:dyDescent="0.15">
      <c r="A446" s="205"/>
      <c r="B446" s="206"/>
      <c r="C446" s="173"/>
      <c r="D446" s="206"/>
      <c r="E446" s="372" t="s">
        <v>373</v>
      </c>
      <c r="F446" s="373"/>
      <c r="G446" s="38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77" t="s">
        <v>372</v>
      </c>
      <c r="AF446" s="378"/>
      <c r="AG446" s="378"/>
      <c r="AH446" s="379"/>
      <c r="AI446" s="202" t="s">
        <v>472</v>
      </c>
      <c r="AJ446" s="202"/>
      <c r="AK446" s="202"/>
      <c r="AL446" s="152"/>
      <c r="AM446" s="202" t="s">
        <v>536</v>
      </c>
      <c r="AN446" s="202"/>
      <c r="AO446" s="202"/>
      <c r="AP446" s="152"/>
      <c r="AQ446" s="152" t="s">
        <v>355</v>
      </c>
      <c r="AR446" s="123"/>
      <c r="AS446" s="123"/>
      <c r="AT446" s="124"/>
      <c r="AU446" s="129" t="s">
        <v>253</v>
      </c>
      <c r="AV446" s="129"/>
      <c r="AW446" s="129"/>
      <c r="AX446" s="130"/>
    </row>
    <row r="447" spans="1:50" ht="18.75" hidden="1" customHeight="1" x14ac:dyDescent="0.15">
      <c r="A447" s="205"/>
      <c r="B447" s="206"/>
      <c r="C447" s="173"/>
      <c r="D447" s="206"/>
      <c r="E447" s="372"/>
      <c r="F447" s="373"/>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83"/>
      <c r="AF447" s="183"/>
      <c r="AG447" s="126" t="s">
        <v>356</v>
      </c>
      <c r="AH447" s="127"/>
      <c r="AI447" s="149"/>
      <c r="AJ447" s="149"/>
      <c r="AK447" s="149"/>
      <c r="AL447" s="147"/>
      <c r="AM447" s="149"/>
      <c r="AN447" s="149"/>
      <c r="AO447" s="149"/>
      <c r="AP447" s="147"/>
      <c r="AQ447" s="527"/>
      <c r="AR447" s="183"/>
      <c r="AS447" s="126" t="s">
        <v>356</v>
      </c>
      <c r="AT447" s="127"/>
      <c r="AU447" s="183"/>
      <c r="AV447" s="183"/>
      <c r="AW447" s="126" t="s">
        <v>300</v>
      </c>
      <c r="AX447" s="178"/>
    </row>
    <row r="448" spans="1:50" ht="23.25" hidden="1" customHeight="1" x14ac:dyDescent="0.15">
      <c r="A448" s="205"/>
      <c r="B448" s="206"/>
      <c r="C448" s="173"/>
      <c r="D448" s="206"/>
      <c r="E448" s="372"/>
      <c r="F448" s="373"/>
      <c r="G448" s="97"/>
      <c r="H448" s="98"/>
      <c r="I448" s="98"/>
      <c r="J448" s="98"/>
      <c r="K448" s="98"/>
      <c r="L448" s="98"/>
      <c r="M448" s="98"/>
      <c r="N448" s="98"/>
      <c r="O448" s="98"/>
      <c r="P448" s="98"/>
      <c r="Q448" s="98"/>
      <c r="R448" s="98"/>
      <c r="S448" s="98"/>
      <c r="T448" s="98"/>
      <c r="U448" s="98"/>
      <c r="V448" s="98"/>
      <c r="W448" s="98"/>
      <c r="X448" s="99"/>
      <c r="Y448" s="184" t="s">
        <v>12</v>
      </c>
      <c r="Z448" s="185"/>
      <c r="AA448" s="186"/>
      <c r="AB448" s="196"/>
      <c r="AC448" s="196"/>
      <c r="AD448" s="196"/>
      <c r="AE448" s="376"/>
      <c r="AF448" s="190"/>
      <c r="AG448" s="190"/>
      <c r="AH448" s="190"/>
      <c r="AI448" s="376"/>
      <c r="AJ448" s="190"/>
      <c r="AK448" s="190"/>
      <c r="AL448" s="190"/>
      <c r="AM448" s="376"/>
      <c r="AN448" s="190"/>
      <c r="AO448" s="190"/>
      <c r="AP448" s="381"/>
      <c r="AQ448" s="376"/>
      <c r="AR448" s="190"/>
      <c r="AS448" s="190"/>
      <c r="AT448" s="381"/>
      <c r="AU448" s="190"/>
      <c r="AV448" s="190"/>
      <c r="AW448" s="190"/>
      <c r="AX448" s="191"/>
    </row>
    <row r="449" spans="1:50" ht="23.25" hidden="1" customHeight="1" x14ac:dyDescent="0.15">
      <c r="A449" s="205"/>
      <c r="B449" s="206"/>
      <c r="C449" s="173"/>
      <c r="D449" s="206"/>
      <c r="E449" s="372"/>
      <c r="F449" s="373"/>
      <c r="G449" s="100"/>
      <c r="H449" s="101"/>
      <c r="I449" s="101"/>
      <c r="J449" s="101"/>
      <c r="K449" s="101"/>
      <c r="L449" s="101"/>
      <c r="M449" s="101"/>
      <c r="N449" s="101"/>
      <c r="O449" s="101"/>
      <c r="P449" s="101"/>
      <c r="Q449" s="101"/>
      <c r="R449" s="101"/>
      <c r="S449" s="101"/>
      <c r="T449" s="101"/>
      <c r="U449" s="101"/>
      <c r="V449" s="101"/>
      <c r="W449" s="101"/>
      <c r="X449" s="102"/>
      <c r="Y449" s="192" t="s">
        <v>54</v>
      </c>
      <c r="Z449" s="193"/>
      <c r="AA449" s="194"/>
      <c r="AB449" s="188"/>
      <c r="AC449" s="188"/>
      <c r="AD449" s="188"/>
      <c r="AE449" s="376"/>
      <c r="AF449" s="190"/>
      <c r="AG449" s="190"/>
      <c r="AH449" s="381"/>
      <c r="AI449" s="376"/>
      <c r="AJ449" s="190"/>
      <c r="AK449" s="190"/>
      <c r="AL449" s="190"/>
      <c r="AM449" s="376"/>
      <c r="AN449" s="190"/>
      <c r="AO449" s="190"/>
      <c r="AP449" s="381"/>
      <c r="AQ449" s="376"/>
      <c r="AR449" s="190"/>
      <c r="AS449" s="190"/>
      <c r="AT449" s="381"/>
      <c r="AU449" s="190"/>
      <c r="AV449" s="190"/>
      <c r="AW449" s="190"/>
      <c r="AX449" s="191"/>
    </row>
    <row r="450" spans="1:50" ht="23.25" hidden="1" customHeight="1" x14ac:dyDescent="0.15">
      <c r="A450" s="205"/>
      <c r="B450" s="206"/>
      <c r="C450" s="173"/>
      <c r="D450" s="206"/>
      <c r="E450" s="372"/>
      <c r="F450" s="373"/>
      <c r="G450" s="103"/>
      <c r="H450" s="104"/>
      <c r="I450" s="104"/>
      <c r="J450" s="104"/>
      <c r="K450" s="104"/>
      <c r="L450" s="104"/>
      <c r="M450" s="104"/>
      <c r="N450" s="104"/>
      <c r="O450" s="104"/>
      <c r="P450" s="104"/>
      <c r="Q450" s="104"/>
      <c r="R450" s="104"/>
      <c r="S450" s="104"/>
      <c r="T450" s="104"/>
      <c r="U450" s="104"/>
      <c r="V450" s="104"/>
      <c r="W450" s="104"/>
      <c r="X450" s="105"/>
      <c r="Y450" s="192" t="s">
        <v>13</v>
      </c>
      <c r="Z450" s="193"/>
      <c r="AA450" s="194"/>
      <c r="AB450" s="608" t="s">
        <v>301</v>
      </c>
      <c r="AC450" s="608"/>
      <c r="AD450" s="608"/>
      <c r="AE450" s="376"/>
      <c r="AF450" s="190"/>
      <c r="AG450" s="190"/>
      <c r="AH450" s="381"/>
      <c r="AI450" s="376"/>
      <c r="AJ450" s="190"/>
      <c r="AK450" s="190"/>
      <c r="AL450" s="190"/>
      <c r="AM450" s="376"/>
      <c r="AN450" s="190"/>
      <c r="AO450" s="190"/>
      <c r="AP450" s="381"/>
      <c r="AQ450" s="376"/>
      <c r="AR450" s="190"/>
      <c r="AS450" s="190"/>
      <c r="AT450" s="381"/>
      <c r="AU450" s="190"/>
      <c r="AV450" s="190"/>
      <c r="AW450" s="190"/>
      <c r="AX450" s="191"/>
    </row>
    <row r="451" spans="1:50" ht="18.75" hidden="1" customHeight="1" x14ac:dyDescent="0.15">
      <c r="A451" s="205"/>
      <c r="B451" s="206"/>
      <c r="C451" s="173"/>
      <c r="D451" s="206"/>
      <c r="E451" s="372" t="s">
        <v>373</v>
      </c>
      <c r="F451" s="373"/>
      <c r="G451" s="38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77" t="s">
        <v>372</v>
      </c>
      <c r="AF451" s="378"/>
      <c r="AG451" s="378"/>
      <c r="AH451" s="379"/>
      <c r="AI451" s="202" t="s">
        <v>472</v>
      </c>
      <c r="AJ451" s="202"/>
      <c r="AK451" s="202"/>
      <c r="AL451" s="152"/>
      <c r="AM451" s="202" t="s">
        <v>536</v>
      </c>
      <c r="AN451" s="202"/>
      <c r="AO451" s="202"/>
      <c r="AP451" s="152"/>
      <c r="AQ451" s="152" t="s">
        <v>355</v>
      </c>
      <c r="AR451" s="123"/>
      <c r="AS451" s="123"/>
      <c r="AT451" s="124"/>
      <c r="AU451" s="129" t="s">
        <v>253</v>
      </c>
      <c r="AV451" s="129"/>
      <c r="AW451" s="129"/>
      <c r="AX451" s="130"/>
    </row>
    <row r="452" spans="1:50" ht="18.75" hidden="1" customHeight="1" x14ac:dyDescent="0.15">
      <c r="A452" s="205"/>
      <c r="B452" s="206"/>
      <c r="C452" s="173"/>
      <c r="D452" s="206"/>
      <c r="E452" s="372"/>
      <c r="F452" s="373"/>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83"/>
      <c r="AF452" s="183"/>
      <c r="AG452" s="126" t="s">
        <v>356</v>
      </c>
      <c r="AH452" s="127"/>
      <c r="AI452" s="149"/>
      <c r="AJ452" s="149"/>
      <c r="AK452" s="149"/>
      <c r="AL452" s="147"/>
      <c r="AM452" s="149"/>
      <c r="AN452" s="149"/>
      <c r="AO452" s="149"/>
      <c r="AP452" s="147"/>
      <c r="AQ452" s="527"/>
      <c r="AR452" s="183"/>
      <c r="AS452" s="126" t="s">
        <v>356</v>
      </c>
      <c r="AT452" s="127"/>
      <c r="AU452" s="183"/>
      <c r="AV452" s="183"/>
      <c r="AW452" s="126" t="s">
        <v>300</v>
      </c>
      <c r="AX452" s="178"/>
    </row>
    <row r="453" spans="1:50" ht="23.25" hidden="1" customHeight="1" x14ac:dyDescent="0.15">
      <c r="A453" s="205"/>
      <c r="B453" s="206"/>
      <c r="C453" s="173"/>
      <c r="D453" s="206"/>
      <c r="E453" s="372"/>
      <c r="F453" s="373"/>
      <c r="G453" s="97"/>
      <c r="H453" s="98"/>
      <c r="I453" s="98"/>
      <c r="J453" s="98"/>
      <c r="K453" s="98"/>
      <c r="L453" s="98"/>
      <c r="M453" s="98"/>
      <c r="N453" s="98"/>
      <c r="O453" s="98"/>
      <c r="P453" s="98"/>
      <c r="Q453" s="98"/>
      <c r="R453" s="98"/>
      <c r="S453" s="98"/>
      <c r="T453" s="98"/>
      <c r="U453" s="98"/>
      <c r="V453" s="98"/>
      <c r="W453" s="98"/>
      <c r="X453" s="99"/>
      <c r="Y453" s="184" t="s">
        <v>12</v>
      </c>
      <c r="Z453" s="185"/>
      <c r="AA453" s="186"/>
      <c r="AB453" s="196"/>
      <c r="AC453" s="196"/>
      <c r="AD453" s="196"/>
      <c r="AE453" s="376"/>
      <c r="AF453" s="190"/>
      <c r="AG453" s="190"/>
      <c r="AH453" s="190"/>
      <c r="AI453" s="376"/>
      <c r="AJ453" s="190"/>
      <c r="AK453" s="190"/>
      <c r="AL453" s="190"/>
      <c r="AM453" s="376"/>
      <c r="AN453" s="190"/>
      <c r="AO453" s="190"/>
      <c r="AP453" s="381"/>
      <c r="AQ453" s="376"/>
      <c r="AR453" s="190"/>
      <c r="AS453" s="190"/>
      <c r="AT453" s="381"/>
      <c r="AU453" s="190"/>
      <c r="AV453" s="190"/>
      <c r="AW453" s="190"/>
      <c r="AX453" s="191"/>
    </row>
    <row r="454" spans="1:50" ht="23.25" hidden="1" customHeight="1" x14ac:dyDescent="0.15">
      <c r="A454" s="205"/>
      <c r="B454" s="206"/>
      <c r="C454" s="173"/>
      <c r="D454" s="206"/>
      <c r="E454" s="372"/>
      <c r="F454" s="373"/>
      <c r="G454" s="100"/>
      <c r="H454" s="101"/>
      <c r="I454" s="101"/>
      <c r="J454" s="101"/>
      <c r="K454" s="101"/>
      <c r="L454" s="101"/>
      <c r="M454" s="101"/>
      <c r="N454" s="101"/>
      <c r="O454" s="101"/>
      <c r="P454" s="101"/>
      <c r="Q454" s="101"/>
      <c r="R454" s="101"/>
      <c r="S454" s="101"/>
      <c r="T454" s="101"/>
      <c r="U454" s="101"/>
      <c r="V454" s="101"/>
      <c r="W454" s="101"/>
      <c r="X454" s="102"/>
      <c r="Y454" s="192" t="s">
        <v>54</v>
      </c>
      <c r="Z454" s="193"/>
      <c r="AA454" s="194"/>
      <c r="AB454" s="188"/>
      <c r="AC454" s="188"/>
      <c r="AD454" s="188"/>
      <c r="AE454" s="376"/>
      <c r="AF454" s="190"/>
      <c r="AG454" s="190"/>
      <c r="AH454" s="381"/>
      <c r="AI454" s="376"/>
      <c r="AJ454" s="190"/>
      <c r="AK454" s="190"/>
      <c r="AL454" s="190"/>
      <c r="AM454" s="376"/>
      <c r="AN454" s="190"/>
      <c r="AO454" s="190"/>
      <c r="AP454" s="381"/>
      <c r="AQ454" s="376"/>
      <c r="AR454" s="190"/>
      <c r="AS454" s="190"/>
      <c r="AT454" s="381"/>
      <c r="AU454" s="190"/>
      <c r="AV454" s="190"/>
      <c r="AW454" s="190"/>
      <c r="AX454" s="191"/>
    </row>
    <row r="455" spans="1:50" ht="23.25" hidden="1" customHeight="1" x14ac:dyDescent="0.15">
      <c r="A455" s="205"/>
      <c r="B455" s="206"/>
      <c r="C455" s="173"/>
      <c r="D455" s="206"/>
      <c r="E455" s="372"/>
      <c r="F455" s="373"/>
      <c r="G455" s="103"/>
      <c r="H455" s="104"/>
      <c r="I455" s="104"/>
      <c r="J455" s="104"/>
      <c r="K455" s="104"/>
      <c r="L455" s="104"/>
      <c r="M455" s="104"/>
      <c r="N455" s="104"/>
      <c r="O455" s="104"/>
      <c r="P455" s="104"/>
      <c r="Q455" s="104"/>
      <c r="R455" s="104"/>
      <c r="S455" s="104"/>
      <c r="T455" s="104"/>
      <c r="U455" s="104"/>
      <c r="V455" s="104"/>
      <c r="W455" s="104"/>
      <c r="X455" s="105"/>
      <c r="Y455" s="192" t="s">
        <v>13</v>
      </c>
      <c r="Z455" s="193"/>
      <c r="AA455" s="194"/>
      <c r="AB455" s="608" t="s">
        <v>301</v>
      </c>
      <c r="AC455" s="608"/>
      <c r="AD455" s="608"/>
      <c r="AE455" s="376"/>
      <c r="AF455" s="190"/>
      <c r="AG455" s="190"/>
      <c r="AH455" s="381"/>
      <c r="AI455" s="376"/>
      <c r="AJ455" s="190"/>
      <c r="AK455" s="190"/>
      <c r="AL455" s="190"/>
      <c r="AM455" s="376"/>
      <c r="AN455" s="190"/>
      <c r="AO455" s="190"/>
      <c r="AP455" s="381"/>
      <c r="AQ455" s="376"/>
      <c r="AR455" s="190"/>
      <c r="AS455" s="190"/>
      <c r="AT455" s="381"/>
      <c r="AU455" s="190"/>
      <c r="AV455" s="190"/>
      <c r="AW455" s="190"/>
      <c r="AX455" s="191"/>
    </row>
    <row r="456" spans="1:50" ht="18.75" customHeight="1" x14ac:dyDescent="0.15">
      <c r="A456" s="205"/>
      <c r="B456" s="206"/>
      <c r="C456" s="173"/>
      <c r="D456" s="206"/>
      <c r="E456" s="372" t="s">
        <v>374</v>
      </c>
      <c r="F456" s="373"/>
      <c r="G456" s="38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77" t="s">
        <v>372</v>
      </c>
      <c r="AF456" s="378"/>
      <c r="AG456" s="378"/>
      <c r="AH456" s="379"/>
      <c r="AI456" s="202" t="s">
        <v>472</v>
      </c>
      <c r="AJ456" s="202"/>
      <c r="AK456" s="202"/>
      <c r="AL456" s="152"/>
      <c r="AM456" s="202" t="s">
        <v>536</v>
      </c>
      <c r="AN456" s="202"/>
      <c r="AO456" s="202"/>
      <c r="AP456" s="152"/>
      <c r="AQ456" s="152" t="s">
        <v>355</v>
      </c>
      <c r="AR456" s="123"/>
      <c r="AS456" s="123"/>
      <c r="AT456" s="124"/>
      <c r="AU456" s="129" t="s">
        <v>253</v>
      </c>
      <c r="AV456" s="129"/>
      <c r="AW456" s="129"/>
      <c r="AX456" s="130"/>
    </row>
    <row r="457" spans="1:50" ht="18.75" customHeight="1" x14ac:dyDescent="0.15">
      <c r="A457" s="205"/>
      <c r="B457" s="206"/>
      <c r="C457" s="173"/>
      <c r="D457" s="206"/>
      <c r="E457" s="372"/>
      <c r="F457" s="373"/>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83" t="s">
        <v>568</v>
      </c>
      <c r="AF457" s="183"/>
      <c r="AG457" s="126" t="s">
        <v>356</v>
      </c>
      <c r="AH457" s="127"/>
      <c r="AI457" s="149"/>
      <c r="AJ457" s="149"/>
      <c r="AK457" s="149"/>
      <c r="AL457" s="147"/>
      <c r="AM457" s="149"/>
      <c r="AN457" s="149"/>
      <c r="AO457" s="149"/>
      <c r="AP457" s="147"/>
      <c r="AQ457" s="527" t="s">
        <v>568</v>
      </c>
      <c r="AR457" s="183"/>
      <c r="AS457" s="126" t="s">
        <v>356</v>
      </c>
      <c r="AT457" s="127"/>
      <c r="AU457" s="183" t="s">
        <v>568</v>
      </c>
      <c r="AV457" s="183"/>
      <c r="AW457" s="126" t="s">
        <v>300</v>
      </c>
      <c r="AX457" s="178"/>
    </row>
    <row r="458" spans="1:50" ht="20.25" customHeight="1" x14ac:dyDescent="0.15">
      <c r="A458" s="205"/>
      <c r="B458" s="206"/>
      <c r="C458" s="173"/>
      <c r="D458" s="206"/>
      <c r="E458" s="372"/>
      <c r="F458" s="373"/>
      <c r="G458" s="97" t="s">
        <v>584</v>
      </c>
      <c r="H458" s="98"/>
      <c r="I458" s="98"/>
      <c r="J458" s="98"/>
      <c r="K458" s="98"/>
      <c r="L458" s="98"/>
      <c r="M458" s="98"/>
      <c r="N458" s="98"/>
      <c r="O458" s="98"/>
      <c r="P458" s="98"/>
      <c r="Q458" s="98"/>
      <c r="R458" s="98"/>
      <c r="S458" s="98"/>
      <c r="T458" s="98"/>
      <c r="U458" s="98"/>
      <c r="V458" s="98"/>
      <c r="W458" s="98"/>
      <c r="X458" s="99"/>
      <c r="Y458" s="184" t="s">
        <v>12</v>
      </c>
      <c r="Z458" s="185"/>
      <c r="AA458" s="186"/>
      <c r="AB458" s="196" t="s">
        <v>583</v>
      </c>
      <c r="AC458" s="196"/>
      <c r="AD458" s="196"/>
      <c r="AE458" s="376" t="s">
        <v>557</v>
      </c>
      <c r="AF458" s="190"/>
      <c r="AG458" s="190"/>
      <c r="AH458" s="190"/>
      <c r="AI458" s="376" t="s">
        <v>557</v>
      </c>
      <c r="AJ458" s="190"/>
      <c r="AK458" s="190"/>
      <c r="AL458" s="190"/>
      <c r="AM458" s="376" t="s">
        <v>557</v>
      </c>
      <c r="AN458" s="190"/>
      <c r="AO458" s="190"/>
      <c r="AP458" s="190"/>
      <c r="AQ458" s="376" t="s">
        <v>557</v>
      </c>
      <c r="AR458" s="190"/>
      <c r="AS458" s="190"/>
      <c r="AT458" s="190"/>
      <c r="AU458" s="376" t="s">
        <v>557</v>
      </c>
      <c r="AV458" s="190"/>
      <c r="AW458" s="190"/>
      <c r="AX458" s="190"/>
    </row>
    <row r="459" spans="1:50" ht="20.25" customHeight="1" x14ac:dyDescent="0.15">
      <c r="A459" s="205"/>
      <c r="B459" s="206"/>
      <c r="C459" s="173"/>
      <c r="D459" s="206"/>
      <c r="E459" s="372"/>
      <c r="F459" s="373"/>
      <c r="G459" s="100"/>
      <c r="H459" s="101"/>
      <c r="I459" s="101"/>
      <c r="J459" s="101"/>
      <c r="K459" s="101"/>
      <c r="L459" s="101"/>
      <c r="M459" s="101"/>
      <c r="N459" s="101"/>
      <c r="O459" s="101"/>
      <c r="P459" s="101"/>
      <c r="Q459" s="101"/>
      <c r="R459" s="101"/>
      <c r="S459" s="101"/>
      <c r="T459" s="101"/>
      <c r="U459" s="101"/>
      <c r="V459" s="101"/>
      <c r="W459" s="101"/>
      <c r="X459" s="102"/>
      <c r="Y459" s="192" t="s">
        <v>54</v>
      </c>
      <c r="Z459" s="193"/>
      <c r="AA459" s="194"/>
      <c r="AB459" s="188" t="s">
        <v>568</v>
      </c>
      <c r="AC459" s="188"/>
      <c r="AD459" s="188"/>
      <c r="AE459" s="376" t="s">
        <v>557</v>
      </c>
      <c r="AF459" s="190"/>
      <c r="AG459" s="190"/>
      <c r="AH459" s="381"/>
      <c r="AI459" s="376" t="s">
        <v>557</v>
      </c>
      <c r="AJ459" s="190"/>
      <c r="AK459" s="190"/>
      <c r="AL459" s="381"/>
      <c r="AM459" s="376" t="s">
        <v>557</v>
      </c>
      <c r="AN459" s="190"/>
      <c r="AO459" s="190"/>
      <c r="AP459" s="381"/>
      <c r="AQ459" s="376" t="s">
        <v>557</v>
      </c>
      <c r="AR459" s="190"/>
      <c r="AS459" s="190"/>
      <c r="AT459" s="381"/>
      <c r="AU459" s="376" t="s">
        <v>557</v>
      </c>
      <c r="AV459" s="190"/>
      <c r="AW459" s="190"/>
      <c r="AX459" s="381"/>
    </row>
    <row r="460" spans="1:50" ht="20.25" customHeight="1" x14ac:dyDescent="0.15">
      <c r="A460" s="205"/>
      <c r="B460" s="206"/>
      <c r="C460" s="173"/>
      <c r="D460" s="206"/>
      <c r="E460" s="372"/>
      <c r="F460" s="373"/>
      <c r="G460" s="103"/>
      <c r="H460" s="104"/>
      <c r="I460" s="104"/>
      <c r="J460" s="104"/>
      <c r="K460" s="104"/>
      <c r="L460" s="104"/>
      <c r="M460" s="104"/>
      <c r="N460" s="104"/>
      <c r="O460" s="104"/>
      <c r="P460" s="104"/>
      <c r="Q460" s="104"/>
      <c r="R460" s="104"/>
      <c r="S460" s="104"/>
      <c r="T460" s="104"/>
      <c r="U460" s="104"/>
      <c r="V460" s="104"/>
      <c r="W460" s="104"/>
      <c r="X460" s="105"/>
      <c r="Y460" s="192" t="s">
        <v>13</v>
      </c>
      <c r="Z460" s="193"/>
      <c r="AA460" s="194"/>
      <c r="AB460" s="608" t="s">
        <v>14</v>
      </c>
      <c r="AC460" s="608"/>
      <c r="AD460" s="608"/>
      <c r="AE460" s="376" t="s">
        <v>557</v>
      </c>
      <c r="AF460" s="190"/>
      <c r="AG460" s="190"/>
      <c r="AH460" s="381"/>
      <c r="AI460" s="376" t="s">
        <v>557</v>
      </c>
      <c r="AJ460" s="190"/>
      <c r="AK460" s="190"/>
      <c r="AL460" s="381"/>
      <c r="AM460" s="376" t="s">
        <v>557</v>
      </c>
      <c r="AN460" s="190"/>
      <c r="AO460" s="190"/>
      <c r="AP460" s="381"/>
      <c r="AQ460" s="376" t="s">
        <v>557</v>
      </c>
      <c r="AR460" s="190"/>
      <c r="AS460" s="190"/>
      <c r="AT460" s="381"/>
      <c r="AU460" s="376" t="s">
        <v>557</v>
      </c>
      <c r="AV460" s="190"/>
      <c r="AW460" s="190"/>
      <c r="AX460" s="381"/>
    </row>
    <row r="461" spans="1:50" ht="18.75" hidden="1" customHeight="1" x14ac:dyDescent="0.15">
      <c r="A461" s="205"/>
      <c r="B461" s="206"/>
      <c r="C461" s="173"/>
      <c r="D461" s="206"/>
      <c r="E461" s="372" t="s">
        <v>374</v>
      </c>
      <c r="F461" s="373"/>
      <c r="G461" s="38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77" t="s">
        <v>372</v>
      </c>
      <c r="AF461" s="378"/>
      <c r="AG461" s="378"/>
      <c r="AH461" s="379"/>
      <c r="AI461" s="202" t="s">
        <v>472</v>
      </c>
      <c r="AJ461" s="202"/>
      <c r="AK461" s="202"/>
      <c r="AL461" s="152"/>
      <c r="AM461" s="202" t="s">
        <v>536</v>
      </c>
      <c r="AN461" s="202"/>
      <c r="AO461" s="202"/>
      <c r="AP461" s="152"/>
      <c r="AQ461" s="152" t="s">
        <v>355</v>
      </c>
      <c r="AR461" s="123"/>
      <c r="AS461" s="123"/>
      <c r="AT461" s="124"/>
      <c r="AU461" s="129" t="s">
        <v>253</v>
      </c>
      <c r="AV461" s="129"/>
      <c r="AW461" s="129"/>
      <c r="AX461" s="130"/>
    </row>
    <row r="462" spans="1:50" ht="18.75" hidden="1" customHeight="1" x14ac:dyDescent="0.15">
      <c r="A462" s="205"/>
      <c r="B462" s="206"/>
      <c r="C462" s="173"/>
      <c r="D462" s="206"/>
      <c r="E462" s="372"/>
      <c r="F462" s="373"/>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83"/>
      <c r="AF462" s="183"/>
      <c r="AG462" s="126" t="s">
        <v>356</v>
      </c>
      <c r="AH462" s="127"/>
      <c r="AI462" s="149"/>
      <c r="AJ462" s="149"/>
      <c r="AK462" s="149"/>
      <c r="AL462" s="147"/>
      <c r="AM462" s="149"/>
      <c r="AN462" s="149"/>
      <c r="AO462" s="149"/>
      <c r="AP462" s="147"/>
      <c r="AQ462" s="527"/>
      <c r="AR462" s="183"/>
      <c r="AS462" s="126" t="s">
        <v>356</v>
      </c>
      <c r="AT462" s="127"/>
      <c r="AU462" s="183"/>
      <c r="AV462" s="183"/>
      <c r="AW462" s="126" t="s">
        <v>300</v>
      </c>
      <c r="AX462" s="178"/>
    </row>
    <row r="463" spans="1:50" ht="23.25" hidden="1" customHeight="1" x14ac:dyDescent="0.15">
      <c r="A463" s="205"/>
      <c r="B463" s="206"/>
      <c r="C463" s="173"/>
      <c r="D463" s="206"/>
      <c r="E463" s="372"/>
      <c r="F463" s="373"/>
      <c r="G463" s="97"/>
      <c r="H463" s="98"/>
      <c r="I463" s="98"/>
      <c r="J463" s="98"/>
      <c r="K463" s="98"/>
      <c r="L463" s="98"/>
      <c r="M463" s="98"/>
      <c r="N463" s="98"/>
      <c r="O463" s="98"/>
      <c r="P463" s="98"/>
      <c r="Q463" s="98"/>
      <c r="R463" s="98"/>
      <c r="S463" s="98"/>
      <c r="T463" s="98"/>
      <c r="U463" s="98"/>
      <c r="V463" s="98"/>
      <c r="W463" s="98"/>
      <c r="X463" s="99"/>
      <c r="Y463" s="184" t="s">
        <v>12</v>
      </c>
      <c r="Z463" s="185"/>
      <c r="AA463" s="186"/>
      <c r="AB463" s="196"/>
      <c r="AC463" s="196"/>
      <c r="AD463" s="196"/>
      <c r="AE463" s="376"/>
      <c r="AF463" s="190"/>
      <c r="AG463" s="190"/>
      <c r="AH463" s="190"/>
      <c r="AI463" s="376"/>
      <c r="AJ463" s="190"/>
      <c r="AK463" s="190"/>
      <c r="AL463" s="190"/>
      <c r="AM463" s="376"/>
      <c r="AN463" s="190"/>
      <c r="AO463" s="190"/>
      <c r="AP463" s="381"/>
      <c r="AQ463" s="376"/>
      <c r="AR463" s="190"/>
      <c r="AS463" s="190"/>
      <c r="AT463" s="381"/>
      <c r="AU463" s="190"/>
      <c r="AV463" s="190"/>
      <c r="AW463" s="190"/>
      <c r="AX463" s="191"/>
    </row>
    <row r="464" spans="1:50" ht="23.25" hidden="1" customHeight="1" x14ac:dyDescent="0.15">
      <c r="A464" s="205"/>
      <c r="B464" s="206"/>
      <c r="C464" s="173"/>
      <c r="D464" s="206"/>
      <c r="E464" s="372"/>
      <c r="F464" s="373"/>
      <c r="G464" s="100"/>
      <c r="H464" s="101"/>
      <c r="I464" s="101"/>
      <c r="J464" s="101"/>
      <c r="K464" s="101"/>
      <c r="L464" s="101"/>
      <c r="M464" s="101"/>
      <c r="N464" s="101"/>
      <c r="O464" s="101"/>
      <c r="P464" s="101"/>
      <c r="Q464" s="101"/>
      <c r="R464" s="101"/>
      <c r="S464" s="101"/>
      <c r="T464" s="101"/>
      <c r="U464" s="101"/>
      <c r="V464" s="101"/>
      <c r="W464" s="101"/>
      <c r="X464" s="102"/>
      <c r="Y464" s="192" t="s">
        <v>54</v>
      </c>
      <c r="Z464" s="193"/>
      <c r="AA464" s="194"/>
      <c r="AB464" s="188"/>
      <c r="AC464" s="188"/>
      <c r="AD464" s="188"/>
      <c r="AE464" s="376"/>
      <c r="AF464" s="190"/>
      <c r="AG464" s="190"/>
      <c r="AH464" s="381"/>
      <c r="AI464" s="376"/>
      <c r="AJ464" s="190"/>
      <c r="AK464" s="190"/>
      <c r="AL464" s="190"/>
      <c r="AM464" s="376"/>
      <c r="AN464" s="190"/>
      <c r="AO464" s="190"/>
      <c r="AP464" s="381"/>
      <c r="AQ464" s="376"/>
      <c r="AR464" s="190"/>
      <c r="AS464" s="190"/>
      <c r="AT464" s="381"/>
      <c r="AU464" s="190"/>
      <c r="AV464" s="190"/>
      <c r="AW464" s="190"/>
      <c r="AX464" s="191"/>
    </row>
    <row r="465" spans="1:50" ht="23.25" hidden="1" customHeight="1" x14ac:dyDescent="0.15">
      <c r="A465" s="205"/>
      <c r="B465" s="206"/>
      <c r="C465" s="173"/>
      <c r="D465" s="206"/>
      <c r="E465" s="372"/>
      <c r="F465" s="373"/>
      <c r="G465" s="103"/>
      <c r="H465" s="104"/>
      <c r="I465" s="104"/>
      <c r="J465" s="104"/>
      <c r="K465" s="104"/>
      <c r="L465" s="104"/>
      <c r="M465" s="104"/>
      <c r="N465" s="104"/>
      <c r="O465" s="104"/>
      <c r="P465" s="104"/>
      <c r="Q465" s="104"/>
      <c r="R465" s="104"/>
      <c r="S465" s="104"/>
      <c r="T465" s="104"/>
      <c r="U465" s="104"/>
      <c r="V465" s="104"/>
      <c r="W465" s="104"/>
      <c r="X465" s="105"/>
      <c r="Y465" s="192" t="s">
        <v>13</v>
      </c>
      <c r="Z465" s="193"/>
      <c r="AA465" s="194"/>
      <c r="AB465" s="608" t="s">
        <v>14</v>
      </c>
      <c r="AC465" s="608"/>
      <c r="AD465" s="608"/>
      <c r="AE465" s="376"/>
      <c r="AF465" s="190"/>
      <c r="AG465" s="190"/>
      <c r="AH465" s="381"/>
      <c r="AI465" s="376"/>
      <c r="AJ465" s="190"/>
      <c r="AK465" s="190"/>
      <c r="AL465" s="190"/>
      <c r="AM465" s="376"/>
      <c r="AN465" s="190"/>
      <c r="AO465" s="190"/>
      <c r="AP465" s="381"/>
      <c r="AQ465" s="376"/>
      <c r="AR465" s="190"/>
      <c r="AS465" s="190"/>
      <c r="AT465" s="381"/>
      <c r="AU465" s="190"/>
      <c r="AV465" s="190"/>
      <c r="AW465" s="190"/>
      <c r="AX465" s="191"/>
    </row>
    <row r="466" spans="1:50" ht="18.75" hidden="1" customHeight="1" x14ac:dyDescent="0.15">
      <c r="A466" s="205"/>
      <c r="B466" s="206"/>
      <c r="C466" s="173"/>
      <c r="D466" s="206"/>
      <c r="E466" s="372" t="s">
        <v>374</v>
      </c>
      <c r="F466" s="373"/>
      <c r="G466" s="38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77" t="s">
        <v>372</v>
      </c>
      <c r="AF466" s="378"/>
      <c r="AG466" s="378"/>
      <c r="AH466" s="379"/>
      <c r="AI466" s="202" t="s">
        <v>472</v>
      </c>
      <c r="AJ466" s="202"/>
      <c r="AK466" s="202"/>
      <c r="AL466" s="152"/>
      <c r="AM466" s="202" t="s">
        <v>536</v>
      </c>
      <c r="AN466" s="202"/>
      <c r="AO466" s="202"/>
      <c r="AP466" s="152"/>
      <c r="AQ466" s="152" t="s">
        <v>355</v>
      </c>
      <c r="AR466" s="123"/>
      <c r="AS466" s="123"/>
      <c r="AT466" s="124"/>
      <c r="AU466" s="129" t="s">
        <v>253</v>
      </c>
      <c r="AV466" s="129"/>
      <c r="AW466" s="129"/>
      <c r="AX466" s="130"/>
    </row>
    <row r="467" spans="1:50" ht="18.75" hidden="1" customHeight="1" x14ac:dyDescent="0.15">
      <c r="A467" s="205"/>
      <c r="B467" s="206"/>
      <c r="C467" s="173"/>
      <c r="D467" s="206"/>
      <c r="E467" s="372"/>
      <c r="F467" s="373"/>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83"/>
      <c r="AF467" s="183"/>
      <c r="AG467" s="126" t="s">
        <v>356</v>
      </c>
      <c r="AH467" s="127"/>
      <c r="AI467" s="149"/>
      <c r="AJ467" s="149"/>
      <c r="AK467" s="149"/>
      <c r="AL467" s="147"/>
      <c r="AM467" s="149"/>
      <c r="AN467" s="149"/>
      <c r="AO467" s="149"/>
      <c r="AP467" s="147"/>
      <c r="AQ467" s="527"/>
      <c r="AR467" s="183"/>
      <c r="AS467" s="126" t="s">
        <v>356</v>
      </c>
      <c r="AT467" s="127"/>
      <c r="AU467" s="183"/>
      <c r="AV467" s="183"/>
      <c r="AW467" s="126" t="s">
        <v>300</v>
      </c>
      <c r="AX467" s="178"/>
    </row>
    <row r="468" spans="1:50" ht="23.25" hidden="1" customHeight="1" x14ac:dyDescent="0.15">
      <c r="A468" s="205"/>
      <c r="B468" s="206"/>
      <c r="C468" s="173"/>
      <c r="D468" s="206"/>
      <c r="E468" s="372"/>
      <c r="F468" s="373"/>
      <c r="G468" s="97"/>
      <c r="H468" s="98"/>
      <c r="I468" s="98"/>
      <c r="J468" s="98"/>
      <c r="K468" s="98"/>
      <c r="L468" s="98"/>
      <c r="M468" s="98"/>
      <c r="N468" s="98"/>
      <c r="O468" s="98"/>
      <c r="P468" s="98"/>
      <c r="Q468" s="98"/>
      <c r="R468" s="98"/>
      <c r="S468" s="98"/>
      <c r="T468" s="98"/>
      <c r="U468" s="98"/>
      <c r="V468" s="98"/>
      <c r="W468" s="98"/>
      <c r="X468" s="99"/>
      <c r="Y468" s="184" t="s">
        <v>12</v>
      </c>
      <c r="Z468" s="185"/>
      <c r="AA468" s="186"/>
      <c r="AB468" s="196"/>
      <c r="AC468" s="196"/>
      <c r="AD468" s="196"/>
      <c r="AE468" s="376"/>
      <c r="AF468" s="190"/>
      <c r="AG468" s="190"/>
      <c r="AH468" s="190"/>
      <c r="AI468" s="376"/>
      <c r="AJ468" s="190"/>
      <c r="AK468" s="190"/>
      <c r="AL468" s="190"/>
      <c r="AM468" s="376"/>
      <c r="AN468" s="190"/>
      <c r="AO468" s="190"/>
      <c r="AP468" s="381"/>
      <c r="AQ468" s="376"/>
      <c r="AR468" s="190"/>
      <c r="AS468" s="190"/>
      <c r="AT468" s="381"/>
      <c r="AU468" s="190"/>
      <c r="AV468" s="190"/>
      <c r="AW468" s="190"/>
      <c r="AX468" s="191"/>
    </row>
    <row r="469" spans="1:50" ht="23.25" hidden="1" customHeight="1" x14ac:dyDescent="0.15">
      <c r="A469" s="205"/>
      <c r="B469" s="206"/>
      <c r="C469" s="173"/>
      <c r="D469" s="206"/>
      <c r="E469" s="372"/>
      <c r="F469" s="373"/>
      <c r="G469" s="100"/>
      <c r="H469" s="101"/>
      <c r="I469" s="101"/>
      <c r="J469" s="101"/>
      <c r="K469" s="101"/>
      <c r="L469" s="101"/>
      <c r="M469" s="101"/>
      <c r="N469" s="101"/>
      <c r="O469" s="101"/>
      <c r="P469" s="101"/>
      <c r="Q469" s="101"/>
      <c r="R469" s="101"/>
      <c r="S469" s="101"/>
      <c r="T469" s="101"/>
      <c r="U469" s="101"/>
      <c r="V469" s="101"/>
      <c r="W469" s="101"/>
      <c r="X469" s="102"/>
      <c r="Y469" s="192" t="s">
        <v>54</v>
      </c>
      <c r="Z469" s="193"/>
      <c r="AA469" s="194"/>
      <c r="AB469" s="188"/>
      <c r="AC469" s="188"/>
      <c r="AD469" s="188"/>
      <c r="AE469" s="376"/>
      <c r="AF469" s="190"/>
      <c r="AG469" s="190"/>
      <c r="AH469" s="381"/>
      <c r="AI469" s="376"/>
      <c r="AJ469" s="190"/>
      <c r="AK469" s="190"/>
      <c r="AL469" s="190"/>
      <c r="AM469" s="376"/>
      <c r="AN469" s="190"/>
      <c r="AO469" s="190"/>
      <c r="AP469" s="381"/>
      <c r="AQ469" s="376"/>
      <c r="AR469" s="190"/>
      <c r="AS469" s="190"/>
      <c r="AT469" s="381"/>
      <c r="AU469" s="190"/>
      <c r="AV469" s="190"/>
      <c r="AW469" s="190"/>
      <c r="AX469" s="191"/>
    </row>
    <row r="470" spans="1:50" ht="23.25" hidden="1" customHeight="1" x14ac:dyDescent="0.15">
      <c r="A470" s="205"/>
      <c r="B470" s="206"/>
      <c r="C470" s="173"/>
      <c r="D470" s="206"/>
      <c r="E470" s="372"/>
      <c r="F470" s="373"/>
      <c r="G470" s="103"/>
      <c r="H470" s="104"/>
      <c r="I470" s="104"/>
      <c r="J470" s="104"/>
      <c r="K470" s="104"/>
      <c r="L470" s="104"/>
      <c r="M470" s="104"/>
      <c r="N470" s="104"/>
      <c r="O470" s="104"/>
      <c r="P470" s="104"/>
      <c r="Q470" s="104"/>
      <c r="R470" s="104"/>
      <c r="S470" s="104"/>
      <c r="T470" s="104"/>
      <c r="U470" s="104"/>
      <c r="V470" s="104"/>
      <c r="W470" s="104"/>
      <c r="X470" s="105"/>
      <c r="Y470" s="192" t="s">
        <v>13</v>
      </c>
      <c r="Z470" s="193"/>
      <c r="AA470" s="194"/>
      <c r="AB470" s="608" t="s">
        <v>14</v>
      </c>
      <c r="AC470" s="608"/>
      <c r="AD470" s="608"/>
      <c r="AE470" s="376"/>
      <c r="AF470" s="190"/>
      <c r="AG470" s="190"/>
      <c r="AH470" s="381"/>
      <c r="AI470" s="376"/>
      <c r="AJ470" s="190"/>
      <c r="AK470" s="190"/>
      <c r="AL470" s="190"/>
      <c r="AM470" s="376"/>
      <c r="AN470" s="190"/>
      <c r="AO470" s="190"/>
      <c r="AP470" s="381"/>
      <c r="AQ470" s="376"/>
      <c r="AR470" s="190"/>
      <c r="AS470" s="190"/>
      <c r="AT470" s="381"/>
      <c r="AU470" s="190"/>
      <c r="AV470" s="190"/>
      <c r="AW470" s="190"/>
      <c r="AX470" s="191"/>
    </row>
    <row r="471" spans="1:50" ht="18.75" hidden="1" customHeight="1" x14ac:dyDescent="0.15">
      <c r="A471" s="205"/>
      <c r="B471" s="206"/>
      <c r="C471" s="173"/>
      <c r="D471" s="206"/>
      <c r="E471" s="372" t="s">
        <v>374</v>
      </c>
      <c r="F471" s="373"/>
      <c r="G471" s="38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77" t="s">
        <v>372</v>
      </c>
      <c r="AF471" s="378"/>
      <c r="AG471" s="378"/>
      <c r="AH471" s="379"/>
      <c r="AI471" s="202" t="s">
        <v>472</v>
      </c>
      <c r="AJ471" s="202"/>
      <c r="AK471" s="202"/>
      <c r="AL471" s="152"/>
      <c r="AM471" s="202" t="s">
        <v>536</v>
      </c>
      <c r="AN471" s="202"/>
      <c r="AO471" s="202"/>
      <c r="AP471" s="152"/>
      <c r="AQ471" s="152" t="s">
        <v>355</v>
      </c>
      <c r="AR471" s="123"/>
      <c r="AS471" s="123"/>
      <c r="AT471" s="124"/>
      <c r="AU471" s="129" t="s">
        <v>253</v>
      </c>
      <c r="AV471" s="129"/>
      <c r="AW471" s="129"/>
      <c r="AX471" s="130"/>
    </row>
    <row r="472" spans="1:50" ht="18.75" hidden="1" customHeight="1" x14ac:dyDescent="0.15">
      <c r="A472" s="205"/>
      <c r="B472" s="206"/>
      <c r="C472" s="173"/>
      <c r="D472" s="206"/>
      <c r="E472" s="372"/>
      <c r="F472" s="373"/>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83"/>
      <c r="AF472" s="183"/>
      <c r="AG472" s="126" t="s">
        <v>356</v>
      </c>
      <c r="AH472" s="127"/>
      <c r="AI472" s="149"/>
      <c r="AJ472" s="149"/>
      <c r="AK472" s="149"/>
      <c r="AL472" s="147"/>
      <c r="AM472" s="149"/>
      <c r="AN472" s="149"/>
      <c r="AO472" s="149"/>
      <c r="AP472" s="147"/>
      <c r="AQ472" s="527"/>
      <c r="AR472" s="183"/>
      <c r="AS472" s="126" t="s">
        <v>356</v>
      </c>
      <c r="AT472" s="127"/>
      <c r="AU472" s="183"/>
      <c r="AV472" s="183"/>
      <c r="AW472" s="126" t="s">
        <v>300</v>
      </c>
      <c r="AX472" s="178"/>
    </row>
    <row r="473" spans="1:50" ht="23.25" hidden="1" customHeight="1" x14ac:dyDescent="0.15">
      <c r="A473" s="205"/>
      <c r="B473" s="206"/>
      <c r="C473" s="173"/>
      <c r="D473" s="206"/>
      <c r="E473" s="372"/>
      <c r="F473" s="373"/>
      <c r="G473" s="97"/>
      <c r="H473" s="98"/>
      <c r="I473" s="98"/>
      <c r="J473" s="98"/>
      <c r="K473" s="98"/>
      <c r="L473" s="98"/>
      <c r="M473" s="98"/>
      <c r="N473" s="98"/>
      <c r="O473" s="98"/>
      <c r="P473" s="98"/>
      <c r="Q473" s="98"/>
      <c r="R473" s="98"/>
      <c r="S473" s="98"/>
      <c r="T473" s="98"/>
      <c r="U473" s="98"/>
      <c r="V473" s="98"/>
      <c r="W473" s="98"/>
      <c r="X473" s="99"/>
      <c r="Y473" s="184" t="s">
        <v>12</v>
      </c>
      <c r="Z473" s="185"/>
      <c r="AA473" s="186"/>
      <c r="AB473" s="196"/>
      <c r="AC473" s="196"/>
      <c r="AD473" s="196"/>
      <c r="AE473" s="376"/>
      <c r="AF473" s="190"/>
      <c r="AG473" s="190"/>
      <c r="AH473" s="190"/>
      <c r="AI473" s="376"/>
      <c r="AJ473" s="190"/>
      <c r="AK473" s="190"/>
      <c r="AL473" s="190"/>
      <c r="AM473" s="376"/>
      <c r="AN473" s="190"/>
      <c r="AO473" s="190"/>
      <c r="AP473" s="381"/>
      <c r="AQ473" s="376"/>
      <c r="AR473" s="190"/>
      <c r="AS473" s="190"/>
      <c r="AT473" s="381"/>
      <c r="AU473" s="190"/>
      <c r="AV473" s="190"/>
      <c r="AW473" s="190"/>
      <c r="AX473" s="191"/>
    </row>
    <row r="474" spans="1:50" ht="23.25" hidden="1" customHeight="1" x14ac:dyDescent="0.15">
      <c r="A474" s="205"/>
      <c r="B474" s="206"/>
      <c r="C474" s="173"/>
      <c r="D474" s="206"/>
      <c r="E474" s="372"/>
      <c r="F474" s="373"/>
      <c r="G474" s="100"/>
      <c r="H474" s="101"/>
      <c r="I474" s="101"/>
      <c r="J474" s="101"/>
      <c r="K474" s="101"/>
      <c r="L474" s="101"/>
      <c r="M474" s="101"/>
      <c r="N474" s="101"/>
      <c r="O474" s="101"/>
      <c r="P474" s="101"/>
      <c r="Q474" s="101"/>
      <c r="R474" s="101"/>
      <c r="S474" s="101"/>
      <c r="T474" s="101"/>
      <c r="U474" s="101"/>
      <c r="V474" s="101"/>
      <c r="W474" s="101"/>
      <c r="X474" s="102"/>
      <c r="Y474" s="192" t="s">
        <v>54</v>
      </c>
      <c r="Z474" s="193"/>
      <c r="AA474" s="194"/>
      <c r="AB474" s="188"/>
      <c r="AC474" s="188"/>
      <c r="AD474" s="188"/>
      <c r="AE474" s="376"/>
      <c r="AF474" s="190"/>
      <c r="AG474" s="190"/>
      <c r="AH474" s="381"/>
      <c r="AI474" s="376"/>
      <c r="AJ474" s="190"/>
      <c r="AK474" s="190"/>
      <c r="AL474" s="190"/>
      <c r="AM474" s="376"/>
      <c r="AN474" s="190"/>
      <c r="AO474" s="190"/>
      <c r="AP474" s="381"/>
      <c r="AQ474" s="376"/>
      <c r="AR474" s="190"/>
      <c r="AS474" s="190"/>
      <c r="AT474" s="381"/>
      <c r="AU474" s="190"/>
      <c r="AV474" s="190"/>
      <c r="AW474" s="190"/>
      <c r="AX474" s="191"/>
    </row>
    <row r="475" spans="1:50" ht="23.25" hidden="1" customHeight="1" x14ac:dyDescent="0.15">
      <c r="A475" s="205"/>
      <c r="B475" s="206"/>
      <c r="C475" s="173"/>
      <c r="D475" s="206"/>
      <c r="E475" s="372"/>
      <c r="F475" s="373"/>
      <c r="G475" s="103"/>
      <c r="H475" s="104"/>
      <c r="I475" s="104"/>
      <c r="J475" s="104"/>
      <c r="K475" s="104"/>
      <c r="L475" s="104"/>
      <c r="M475" s="104"/>
      <c r="N475" s="104"/>
      <c r="O475" s="104"/>
      <c r="P475" s="104"/>
      <c r="Q475" s="104"/>
      <c r="R475" s="104"/>
      <c r="S475" s="104"/>
      <c r="T475" s="104"/>
      <c r="U475" s="104"/>
      <c r="V475" s="104"/>
      <c r="W475" s="104"/>
      <c r="X475" s="105"/>
      <c r="Y475" s="192" t="s">
        <v>13</v>
      </c>
      <c r="Z475" s="193"/>
      <c r="AA475" s="194"/>
      <c r="AB475" s="608" t="s">
        <v>14</v>
      </c>
      <c r="AC475" s="608"/>
      <c r="AD475" s="608"/>
      <c r="AE475" s="376"/>
      <c r="AF475" s="190"/>
      <c r="AG475" s="190"/>
      <c r="AH475" s="381"/>
      <c r="AI475" s="376"/>
      <c r="AJ475" s="190"/>
      <c r="AK475" s="190"/>
      <c r="AL475" s="190"/>
      <c r="AM475" s="376"/>
      <c r="AN475" s="190"/>
      <c r="AO475" s="190"/>
      <c r="AP475" s="381"/>
      <c r="AQ475" s="376"/>
      <c r="AR475" s="190"/>
      <c r="AS475" s="190"/>
      <c r="AT475" s="381"/>
      <c r="AU475" s="190"/>
      <c r="AV475" s="190"/>
      <c r="AW475" s="190"/>
      <c r="AX475" s="191"/>
    </row>
    <row r="476" spans="1:50" ht="18.75" hidden="1" customHeight="1" x14ac:dyDescent="0.15">
      <c r="A476" s="205"/>
      <c r="B476" s="206"/>
      <c r="C476" s="173"/>
      <c r="D476" s="206"/>
      <c r="E476" s="372" t="s">
        <v>374</v>
      </c>
      <c r="F476" s="373"/>
      <c r="G476" s="38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77" t="s">
        <v>372</v>
      </c>
      <c r="AF476" s="378"/>
      <c r="AG476" s="378"/>
      <c r="AH476" s="379"/>
      <c r="AI476" s="202" t="s">
        <v>472</v>
      </c>
      <c r="AJ476" s="202"/>
      <c r="AK476" s="202"/>
      <c r="AL476" s="152"/>
      <c r="AM476" s="202" t="s">
        <v>536</v>
      </c>
      <c r="AN476" s="202"/>
      <c r="AO476" s="202"/>
      <c r="AP476" s="152"/>
      <c r="AQ476" s="152" t="s">
        <v>355</v>
      </c>
      <c r="AR476" s="123"/>
      <c r="AS476" s="123"/>
      <c r="AT476" s="124"/>
      <c r="AU476" s="129" t="s">
        <v>253</v>
      </c>
      <c r="AV476" s="129"/>
      <c r="AW476" s="129"/>
      <c r="AX476" s="130"/>
    </row>
    <row r="477" spans="1:50" ht="18.75" hidden="1" customHeight="1" x14ac:dyDescent="0.15">
      <c r="A477" s="205"/>
      <c r="B477" s="206"/>
      <c r="C477" s="173"/>
      <c r="D477" s="206"/>
      <c r="E477" s="372"/>
      <c r="F477" s="373"/>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83"/>
      <c r="AF477" s="183"/>
      <c r="AG477" s="126" t="s">
        <v>356</v>
      </c>
      <c r="AH477" s="127"/>
      <c r="AI477" s="149"/>
      <c r="AJ477" s="149"/>
      <c r="AK477" s="149"/>
      <c r="AL477" s="147"/>
      <c r="AM477" s="149"/>
      <c r="AN477" s="149"/>
      <c r="AO477" s="149"/>
      <c r="AP477" s="147"/>
      <c r="AQ477" s="527"/>
      <c r="AR477" s="183"/>
      <c r="AS477" s="126" t="s">
        <v>356</v>
      </c>
      <c r="AT477" s="127"/>
      <c r="AU477" s="183"/>
      <c r="AV477" s="183"/>
      <c r="AW477" s="126" t="s">
        <v>300</v>
      </c>
      <c r="AX477" s="178"/>
    </row>
    <row r="478" spans="1:50" ht="23.25" hidden="1" customHeight="1" x14ac:dyDescent="0.15">
      <c r="A478" s="205"/>
      <c r="B478" s="206"/>
      <c r="C478" s="173"/>
      <c r="D478" s="206"/>
      <c r="E478" s="372"/>
      <c r="F478" s="373"/>
      <c r="G478" s="97"/>
      <c r="H478" s="98"/>
      <c r="I478" s="98"/>
      <c r="J478" s="98"/>
      <c r="K478" s="98"/>
      <c r="L478" s="98"/>
      <c r="M478" s="98"/>
      <c r="N478" s="98"/>
      <c r="O478" s="98"/>
      <c r="P478" s="98"/>
      <c r="Q478" s="98"/>
      <c r="R478" s="98"/>
      <c r="S478" s="98"/>
      <c r="T478" s="98"/>
      <c r="U478" s="98"/>
      <c r="V478" s="98"/>
      <c r="W478" s="98"/>
      <c r="X478" s="99"/>
      <c r="Y478" s="184" t="s">
        <v>12</v>
      </c>
      <c r="Z478" s="185"/>
      <c r="AA478" s="186"/>
      <c r="AB478" s="196"/>
      <c r="AC478" s="196"/>
      <c r="AD478" s="196"/>
      <c r="AE478" s="376"/>
      <c r="AF478" s="190"/>
      <c r="AG478" s="190"/>
      <c r="AH478" s="190"/>
      <c r="AI478" s="376"/>
      <c r="AJ478" s="190"/>
      <c r="AK478" s="190"/>
      <c r="AL478" s="190"/>
      <c r="AM478" s="376"/>
      <c r="AN478" s="190"/>
      <c r="AO478" s="190"/>
      <c r="AP478" s="381"/>
      <c r="AQ478" s="376"/>
      <c r="AR478" s="190"/>
      <c r="AS478" s="190"/>
      <c r="AT478" s="381"/>
      <c r="AU478" s="190"/>
      <c r="AV478" s="190"/>
      <c r="AW478" s="190"/>
      <c r="AX478" s="191"/>
    </row>
    <row r="479" spans="1:50" ht="23.25" hidden="1" customHeight="1" x14ac:dyDescent="0.15">
      <c r="A479" s="205"/>
      <c r="B479" s="206"/>
      <c r="C479" s="173"/>
      <c r="D479" s="206"/>
      <c r="E479" s="372"/>
      <c r="F479" s="373"/>
      <c r="G479" s="100"/>
      <c r="H479" s="101"/>
      <c r="I479" s="101"/>
      <c r="J479" s="101"/>
      <c r="K479" s="101"/>
      <c r="L479" s="101"/>
      <c r="M479" s="101"/>
      <c r="N479" s="101"/>
      <c r="O479" s="101"/>
      <c r="P479" s="101"/>
      <c r="Q479" s="101"/>
      <c r="R479" s="101"/>
      <c r="S479" s="101"/>
      <c r="T479" s="101"/>
      <c r="U479" s="101"/>
      <c r="V479" s="101"/>
      <c r="W479" s="101"/>
      <c r="X479" s="102"/>
      <c r="Y479" s="192" t="s">
        <v>54</v>
      </c>
      <c r="Z479" s="193"/>
      <c r="AA479" s="194"/>
      <c r="AB479" s="188"/>
      <c r="AC479" s="188"/>
      <c r="AD479" s="188"/>
      <c r="AE479" s="376"/>
      <c r="AF479" s="190"/>
      <c r="AG479" s="190"/>
      <c r="AH479" s="381"/>
      <c r="AI479" s="376"/>
      <c r="AJ479" s="190"/>
      <c r="AK479" s="190"/>
      <c r="AL479" s="190"/>
      <c r="AM479" s="376"/>
      <c r="AN479" s="190"/>
      <c r="AO479" s="190"/>
      <c r="AP479" s="381"/>
      <c r="AQ479" s="376"/>
      <c r="AR479" s="190"/>
      <c r="AS479" s="190"/>
      <c r="AT479" s="381"/>
      <c r="AU479" s="190"/>
      <c r="AV479" s="190"/>
      <c r="AW479" s="190"/>
      <c r="AX479" s="191"/>
    </row>
    <row r="480" spans="1:50" ht="23.25" hidden="1" customHeight="1" x14ac:dyDescent="0.15">
      <c r="A480" s="205"/>
      <c r="B480" s="206"/>
      <c r="C480" s="173"/>
      <c r="D480" s="206"/>
      <c r="E480" s="372"/>
      <c r="F480" s="373"/>
      <c r="G480" s="103"/>
      <c r="H480" s="104"/>
      <c r="I480" s="104"/>
      <c r="J480" s="104"/>
      <c r="K480" s="104"/>
      <c r="L480" s="104"/>
      <c r="M480" s="104"/>
      <c r="N480" s="104"/>
      <c r="O480" s="104"/>
      <c r="P480" s="104"/>
      <c r="Q480" s="104"/>
      <c r="R480" s="104"/>
      <c r="S480" s="104"/>
      <c r="T480" s="104"/>
      <c r="U480" s="104"/>
      <c r="V480" s="104"/>
      <c r="W480" s="104"/>
      <c r="X480" s="105"/>
      <c r="Y480" s="192" t="s">
        <v>13</v>
      </c>
      <c r="Z480" s="193"/>
      <c r="AA480" s="194"/>
      <c r="AB480" s="608" t="s">
        <v>14</v>
      </c>
      <c r="AC480" s="608"/>
      <c r="AD480" s="608"/>
      <c r="AE480" s="376"/>
      <c r="AF480" s="190"/>
      <c r="AG480" s="190"/>
      <c r="AH480" s="381"/>
      <c r="AI480" s="376"/>
      <c r="AJ480" s="190"/>
      <c r="AK480" s="190"/>
      <c r="AL480" s="190"/>
      <c r="AM480" s="376"/>
      <c r="AN480" s="190"/>
      <c r="AO480" s="190"/>
      <c r="AP480" s="381"/>
      <c r="AQ480" s="376"/>
      <c r="AR480" s="190"/>
      <c r="AS480" s="190"/>
      <c r="AT480" s="381"/>
      <c r="AU480" s="190"/>
      <c r="AV480" s="190"/>
      <c r="AW480" s="190"/>
      <c r="AX480" s="191"/>
    </row>
    <row r="481" spans="1:50" ht="23.85" customHeight="1" x14ac:dyDescent="0.15">
      <c r="A481" s="205"/>
      <c r="B481" s="206"/>
      <c r="C481" s="173"/>
      <c r="D481" s="206"/>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x14ac:dyDescent="0.15">
      <c r="A482" s="205"/>
      <c r="B482" s="206"/>
      <c r="C482" s="173"/>
      <c r="D482" s="206"/>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thickBot="1" x14ac:dyDescent="0.2">
      <c r="A483" s="205"/>
      <c r="B483" s="206"/>
      <c r="C483" s="173"/>
      <c r="D483" s="206"/>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5"/>
      <c r="B484" s="206"/>
      <c r="C484" s="173"/>
      <c r="D484" s="206"/>
      <c r="E484" s="167" t="s">
        <v>354</v>
      </c>
      <c r="F484" s="168"/>
      <c r="G484" s="891" t="s">
        <v>384</v>
      </c>
      <c r="H484" s="116"/>
      <c r="I484" s="116"/>
      <c r="J484" s="892"/>
      <c r="K484" s="893"/>
      <c r="L484" s="893"/>
      <c r="M484" s="893"/>
      <c r="N484" s="893"/>
      <c r="O484" s="893"/>
      <c r="P484" s="893"/>
      <c r="Q484" s="893"/>
      <c r="R484" s="893"/>
      <c r="S484" s="893"/>
      <c r="T484" s="89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895"/>
    </row>
    <row r="485" spans="1:50" ht="18.75" hidden="1" customHeight="1" x14ac:dyDescent="0.15">
      <c r="A485" s="205"/>
      <c r="B485" s="206"/>
      <c r="C485" s="173"/>
      <c r="D485" s="206"/>
      <c r="E485" s="372" t="s">
        <v>373</v>
      </c>
      <c r="F485" s="373"/>
      <c r="G485" s="38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77" t="s">
        <v>372</v>
      </c>
      <c r="AF485" s="378"/>
      <c r="AG485" s="378"/>
      <c r="AH485" s="379"/>
      <c r="AI485" s="202" t="s">
        <v>472</v>
      </c>
      <c r="AJ485" s="202"/>
      <c r="AK485" s="202"/>
      <c r="AL485" s="152"/>
      <c r="AM485" s="202" t="s">
        <v>536</v>
      </c>
      <c r="AN485" s="202"/>
      <c r="AO485" s="202"/>
      <c r="AP485" s="152"/>
      <c r="AQ485" s="152" t="s">
        <v>355</v>
      </c>
      <c r="AR485" s="123"/>
      <c r="AS485" s="123"/>
      <c r="AT485" s="124"/>
      <c r="AU485" s="129" t="s">
        <v>253</v>
      </c>
      <c r="AV485" s="129"/>
      <c r="AW485" s="129"/>
      <c r="AX485" s="130"/>
    </row>
    <row r="486" spans="1:50" ht="18.75" hidden="1" customHeight="1" x14ac:dyDescent="0.15">
      <c r="A486" s="205"/>
      <c r="B486" s="206"/>
      <c r="C486" s="173"/>
      <c r="D486" s="206"/>
      <c r="E486" s="372"/>
      <c r="F486" s="373"/>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83"/>
      <c r="AF486" s="183"/>
      <c r="AG486" s="126" t="s">
        <v>356</v>
      </c>
      <c r="AH486" s="127"/>
      <c r="AI486" s="149"/>
      <c r="AJ486" s="149"/>
      <c r="AK486" s="149"/>
      <c r="AL486" s="147"/>
      <c r="AM486" s="149"/>
      <c r="AN486" s="149"/>
      <c r="AO486" s="149"/>
      <c r="AP486" s="147"/>
      <c r="AQ486" s="527"/>
      <c r="AR486" s="183"/>
      <c r="AS486" s="126" t="s">
        <v>356</v>
      </c>
      <c r="AT486" s="127"/>
      <c r="AU486" s="183"/>
      <c r="AV486" s="183"/>
      <c r="AW486" s="126" t="s">
        <v>300</v>
      </c>
      <c r="AX486" s="178"/>
    </row>
    <row r="487" spans="1:50" ht="23.25" hidden="1" customHeight="1" x14ac:dyDescent="0.15">
      <c r="A487" s="205"/>
      <c r="B487" s="206"/>
      <c r="C487" s="173"/>
      <c r="D487" s="206"/>
      <c r="E487" s="372"/>
      <c r="F487" s="373"/>
      <c r="G487" s="97"/>
      <c r="H487" s="98"/>
      <c r="I487" s="98"/>
      <c r="J487" s="98"/>
      <c r="K487" s="98"/>
      <c r="L487" s="98"/>
      <c r="M487" s="98"/>
      <c r="N487" s="98"/>
      <c r="O487" s="98"/>
      <c r="P487" s="98"/>
      <c r="Q487" s="98"/>
      <c r="R487" s="98"/>
      <c r="S487" s="98"/>
      <c r="T487" s="98"/>
      <c r="U487" s="98"/>
      <c r="V487" s="98"/>
      <c r="W487" s="98"/>
      <c r="X487" s="99"/>
      <c r="Y487" s="184" t="s">
        <v>12</v>
      </c>
      <c r="Z487" s="185"/>
      <c r="AA487" s="186"/>
      <c r="AB487" s="196"/>
      <c r="AC487" s="196"/>
      <c r="AD487" s="196"/>
      <c r="AE487" s="376"/>
      <c r="AF487" s="190"/>
      <c r="AG487" s="190"/>
      <c r="AH487" s="190"/>
      <c r="AI487" s="376"/>
      <c r="AJ487" s="190"/>
      <c r="AK487" s="190"/>
      <c r="AL487" s="190"/>
      <c r="AM487" s="376"/>
      <c r="AN487" s="190"/>
      <c r="AO487" s="190"/>
      <c r="AP487" s="381"/>
      <c r="AQ487" s="376"/>
      <c r="AR487" s="190"/>
      <c r="AS487" s="190"/>
      <c r="AT487" s="381"/>
      <c r="AU487" s="190"/>
      <c r="AV487" s="190"/>
      <c r="AW487" s="190"/>
      <c r="AX487" s="191"/>
    </row>
    <row r="488" spans="1:50" ht="23.25" hidden="1" customHeight="1" x14ac:dyDescent="0.15">
      <c r="A488" s="205"/>
      <c r="B488" s="206"/>
      <c r="C488" s="173"/>
      <c r="D488" s="206"/>
      <c r="E488" s="372"/>
      <c r="F488" s="373"/>
      <c r="G488" s="100"/>
      <c r="H488" s="101"/>
      <c r="I488" s="101"/>
      <c r="J488" s="101"/>
      <c r="K488" s="101"/>
      <c r="L488" s="101"/>
      <c r="M488" s="101"/>
      <c r="N488" s="101"/>
      <c r="O488" s="101"/>
      <c r="P488" s="101"/>
      <c r="Q488" s="101"/>
      <c r="R488" s="101"/>
      <c r="S488" s="101"/>
      <c r="T488" s="101"/>
      <c r="U488" s="101"/>
      <c r="V488" s="101"/>
      <c r="W488" s="101"/>
      <c r="X488" s="102"/>
      <c r="Y488" s="192" t="s">
        <v>54</v>
      </c>
      <c r="Z488" s="193"/>
      <c r="AA488" s="194"/>
      <c r="AB488" s="188"/>
      <c r="AC488" s="188"/>
      <c r="AD488" s="188"/>
      <c r="AE488" s="376"/>
      <c r="AF488" s="190"/>
      <c r="AG488" s="190"/>
      <c r="AH488" s="381"/>
      <c r="AI488" s="376"/>
      <c r="AJ488" s="190"/>
      <c r="AK488" s="190"/>
      <c r="AL488" s="190"/>
      <c r="AM488" s="376"/>
      <c r="AN488" s="190"/>
      <c r="AO488" s="190"/>
      <c r="AP488" s="381"/>
      <c r="AQ488" s="376"/>
      <c r="AR488" s="190"/>
      <c r="AS488" s="190"/>
      <c r="AT488" s="381"/>
      <c r="AU488" s="190"/>
      <c r="AV488" s="190"/>
      <c r="AW488" s="190"/>
      <c r="AX488" s="191"/>
    </row>
    <row r="489" spans="1:50" ht="23.25" hidden="1" customHeight="1" x14ac:dyDescent="0.15">
      <c r="A489" s="205"/>
      <c r="B489" s="206"/>
      <c r="C489" s="173"/>
      <c r="D489" s="206"/>
      <c r="E489" s="372"/>
      <c r="F489" s="373"/>
      <c r="G489" s="103"/>
      <c r="H489" s="104"/>
      <c r="I489" s="104"/>
      <c r="J489" s="104"/>
      <c r="K489" s="104"/>
      <c r="L489" s="104"/>
      <c r="M489" s="104"/>
      <c r="N489" s="104"/>
      <c r="O489" s="104"/>
      <c r="P489" s="104"/>
      <c r="Q489" s="104"/>
      <c r="R489" s="104"/>
      <c r="S489" s="104"/>
      <c r="T489" s="104"/>
      <c r="U489" s="104"/>
      <c r="V489" s="104"/>
      <c r="W489" s="104"/>
      <c r="X489" s="105"/>
      <c r="Y489" s="192" t="s">
        <v>13</v>
      </c>
      <c r="Z489" s="193"/>
      <c r="AA489" s="194"/>
      <c r="AB489" s="608" t="s">
        <v>301</v>
      </c>
      <c r="AC489" s="608"/>
      <c r="AD489" s="608"/>
      <c r="AE489" s="376"/>
      <c r="AF489" s="190"/>
      <c r="AG489" s="190"/>
      <c r="AH489" s="381"/>
      <c r="AI489" s="376"/>
      <c r="AJ489" s="190"/>
      <c r="AK489" s="190"/>
      <c r="AL489" s="190"/>
      <c r="AM489" s="376"/>
      <c r="AN489" s="190"/>
      <c r="AO489" s="190"/>
      <c r="AP489" s="381"/>
      <c r="AQ489" s="376"/>
      <c r="AR489" s="190"/>
      <c r="AS489" s="190"/>
      <c r="AT489" s="381"/>
      <c r="AU489" s="190"/>
      <c r="AV489" s="190"/>
      <c r="AW489" s="190"/>
      <c r="AX489" s="191"/>
    </row>
    <row r="490" spans="1:50" ht="18.75" hidden="1" customHeight="1" x14ac:dyDescent="0.15">
      <c r="A490" s="205"/>
      <c r="B490" s="206"/>
      <c r="C490" s="173"/>
      <c r="D490" s="206"/>
      <c r="E490" s="372" t="s">
        <v>373</v>
      </c>
      <c r="F490" s="373"/>
      <c r="G490" s="38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77" t="s">
        <v>372</v>
      </c>
      <c r="AF490" s="378"/>
      <c r="AG490" s="378"/>
      <c r="AH490" s="379"/>
      <c r="AI490" s="202" t="s">
        <v>472</v>
      </c>
      <c r="AJ490" s="202"/>
      <c r="AK490" s="202"/>
      <c r="AL490" s="152"/>
      <c r="AM490" s="202" t="s">
        <v>536</v>
      </c>
      <c r="AN490" s="202"/>
      <c r="AO490" s="202"/>
      <c r="AP490" s="152"/>
      <c r="AQ490" s="152" t="s">
        <v>355</v>
      </c>
      <c r="AR490" s="123"/>
      <c r="AS490" s="123"/>
      <c r="AT490" s="124"/>
      <c r="AU490" s="129" t="s">
        <v>253</v>
      </c>
      <c r="AV490" s="129"/>
      <c r="AW490" s="129"/>
      <c r="AX490" s="130"/>
    </row>
    <row r="491" spans="1:50" ht="18.75" hidden="1" customHeight="1" x14ac:dyDescent="0.15">
      <c r="A491" s="205"/>
      <c r="B491" s="206"/>
      <c r="C491" s="173"/>
      <c r="D491" s="206"/>
      <c r="E491" s="372"/>
      <c r="F491" s="373"/>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83"/>
      <c r="AF491" s="183"/>
      <c r="AG491" s="126" t="s">
        <v>356</v>
      </c>
      <c r="AH491" s="127"/>
      <c r="AI491" s="149"/>
      <c r="AJ491" s="149"/>
      <c r="AK491" s="149"/>
      <c r="AL491" s="147"/>
      <c r="AM491" s="149"/>
      <c r="AN491" s="149"/>
      <c r="AO491" s="149"/>
      <c r="AP491" s="147"/>
      <c r="AQ491" s="527"/>
      <c r="AR491" s="183"/>
      <c r="AS491" s="126" t="s">
        <v>356</v>
      </c>
      <c r="AT491" s="127"/>
      <c r="AU491" s="183"/>
      <c r="AV491" s="183"/>
      <c r="AW491" s="126" t="s">
        <v>300</v>
      </c>
      <c r="AX491" s="178"/>
    </row>
    <row r="492" spans="1:50" ht="23.25" hidden="1" customHeight="1" x14ac:dyDescent="0.15">
      <c r="A492" s="205"/>
      <c r="B492" s="206"/>
      <c r="C492" s="173"/>
      <c r="D492" s="206"/>
      <c r="E492" s="372"/>
      <c r="F492" s="373"/>
      <c r="G492" s="97"/>
      <c r="H492" s="98"/>
      <c r="I492" s="98"/>
      <c r="J492" s="98"/>
      <c r="K492" s="98"/>
      <c r="L492" s="98"/>
      <c r="M492" s="98"/>
      <c r="N492" s="98"/>
      <c r="O492" s="98"/>
      <c r="P492" s="98"/>
      <c r="Q492" s="98"/>
      <c r="R492" s="98"/>
      <c r="S492" s="98"/>
      <c r="T492" s="98"/>
      <c r="U492" s="98"/>
      <c r="V492" s="98"/>
      <c r="W492" s="98"/>
      <c r="X492" s="99"/>
      <c r="Y492" s="184" t="s">
        <v>12</v>
      </c>
      <c r="Z492" s="185"/>
      <c r="AA492" s="186"/>
      <c r="AB492" s="196"/>
      <c r="AC492" s="196"/>
      <c r="AD492" s="196"/>
      <c r="AE492" s="376"/>
      <c r="AF492" s="190"/>
      <c r="AG492" s="190"/>
      <c r="AH492" s="190"/>
      <c r="AI492" s="376"/>
      <c r="AJ492" s="190"/>
      <c r="AK492" s="190"/>
      <c r="AL492" s="190"/>
      <c r="AM492" s="376"/>
      <c r="AN492" s="190"/>
      <c r="AO492" s="190"/>
      <c r="AP492" s="381"/>
      <c r="AQ492" s="376"/>
      <c r="AR492" s="190"/>
      <c r="AS492" s="190"/>
      <c r="AT492" s="381"/>
      <c r="AU492" s="190"/>
      <c r="AV492" s="190"/>
      <c r="AW492" s="190"/>
      <c r="AX492" s="191"/>
    </row>
    <row r="493" spans="1:50" ht="23.25" hidden="1" customHeight="1" x14ac:dyDescent="0.15">
      <c r="A493" s="205"/>
      <c r="B493" s="206"/>
      <c r="C493" s="173"/>
      <c r="D493" s="206"/>
      <c r="E493" s="372"/>
      <c r="F493" s="373"/>
      <c r="G493" s="100"/>
      <c r="H493" s="101"/>
      <c r="I493" s="101"/>
      <c r="J493" s="101"/>
      <c r="K493" s="101"/>
      <c r="L493" s="101"/>
      <c r="M493" s="101"/>
      <c r="N493" s="101"/>
      <c r="O493" s="101"/>
      <c r="P493" s="101"/>
      <c r="Q493" s="101"/>
      <c r="R493" s="101"/>
      <c r="S493" s="101"/>
      <c r="T493" s="101"/>
      <c r="U493" s="101"/>
      <c r="V493" s="101"/>
      <c r="W493" s="101"/>
      <c r="X493" s="102"/>
      <c r="Y493" s="192" t="s">
        <v>54</v>
      </c>
      <c r="Z493" s="193"/>
      <c r="AA493" s="194"/>
      <c r="AB493" s="188"/>
      <c r="AC493" s="188"/>
      <c r="AD493" s="188"/>
      <c r="AE493" s="376"/>
      <c r="AF493" s="190"/>
      <c r="AG493" s="190"/>
      <c r="AH493" s="381"/>
      <c r="AI493" s="376"/>
      <c r="AJ493" s="190"/>
      <c r="AK493" s="190"/>
      <c r="AL493" s="190"/>
      <c r="AM493" s="376"/>
      <c r="AN493" s="190"/>
      <c r="AO493" s="190"/>
      <c r="AP493" s="381"/>
      <c r="AQ493" s="376"/>
      <c r="AR493" s="190"/>
      <c r="AS493" s="190"/>
      <c r="AT493" s="381"/>
      <c r="AU493" s="190"/>
      <c r="AV493" s="190"/>
      <c r="AW493" s="190"/>
      <c r="AX493" s="191"/>
    </row>
    <row r="494" spans="1:50" ht="23.25" hidden="1" customHeight="1" x14ac:dyDescent="0.15">
      <c r="A494" s="205"/>
      <c r="B494" s="206"/>
      <c r="C494" s="173"/>
      <c r="D494" s="206"/>
      <c r="E494" s="372"/>
      <c r="F494" s="373"/>
      <c r="G494" s="103"/>
      <c r="H494" s="104"/>
      <c r="I494" s="104"/>
      <c r="J494" s="104"/>
      <c r="K494" s="104"/>
      <c r="L494" s="104"/>
      <c r="M494" s="104"/>
      <c r="N494" s="104"/>
      <c r="O494" s="104"/>
      <c r="P494" s="104"/>
      <c r="Q494" s="104"/>
      <c r="R494" s="104"/>
      <c r="S494" s="104"/>
      <c r="T494" s="104"/>
      <c r="U494" s="104"/>
      <c r="V494" s="104"/>
      <c r="W494" s="104"/>
      <c r="X494" s="105"/>
      <c r="Y494" s="192" t="s">
        <v>13</v>
      </c>
      <c r="Z494" s="193"/>
      <c r="AA494" s="194"/>
      <c r="AB494" s="608" t="s">
        <v>301</v>
      </c>
      <c r="AC494" s="608"/>
      <c r="AD494" s="608"/>
      <c r="AE494" s="376"/>
      <c r="AF494" s="190"/>
      <c r="AG494" s="190"/>
      <c r="AH494" s="381"/>
      <c r="AI494" s="376"/>
      <c r="AJ494" s="190"/>
      <c r="AK494" s="190"/>
      <c r="AL494" s="190"/>
      <c r="AM494" s="376"/>
      <c r="AN494" s="190"/>
      <c r="AO494" s="190"/>
      <c r="AP494" s="381"/>
      <c r="AQ494" s="376"/>
      <c r="AR494" s="190"/>
      <c r="AS494" s="190"/>
      <c r="AT494" s="381"/>
      <c r="AU494" s="190"/>
      <c r="AV494" s="190"/>
      <c r="AW494" s="190"/>
      <c r="AX494" s="191"/>
    </row>
    <row r="495" spans="1:50" ht="18.75" hidden="1" customHeight="1" x14ac:dyDescent="0.15">
      <c r="A495" s="205"/>
      <c r="B495" s="206"/>
      <c r="C495" s="173"/>
      <c r="D495" s="206"/>
      <c r="E495" s="372" t="s">
        <v>373</v>
      </c>
      <c r="F495" s="373"/>
      <c r="G495" s="38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77" t="s">
        <v>372</v>
      </c>
      <c r="AF495" s="378"/>
      <c r="AG495" s="378"/>
      <c r="AH495" s="379"/>
      <c r="AI495" s="202" t="s">
        <v>472</v>
      </c>
      <c r="AJ495" s="202"/>
      <c r="AK495" s="202"/>
      <c r="AL495" s="152"/>
      <c r="AM495" s="202" t="s">
        <v>536</v>
      </c>
      <c r="AN495" s="202"/>
      <c r="AO495" s="202"/>
      <c r="AP495" s="152"/>
      <c r="AQ495" s="152" t="s">
        <v>355</v>
      </c>
      <c r="AR495" s="123"/>
      <c r="AS495" s="123"/>
      <c r="AT495" s="124"/>
      <c r="AU495" s="129" t="s">
        <v>253</v>
      </c>
      <c r="AV495" s="129"/>
      <c r="AW495" s="129"/>
      <c r="AX495" s="130"/>
    </row>
    <row r="496" spans="1:50" ht="18.75" hidden="1" customHeight="1" x14ac:dyDescent="0.15">
      <c r="A496" s="205"/>
      <c r="B496" s="206"/>
      <c r="C496" s="173"/>
      <c r="D496" s="206"/>
      <c r="E496" s="372"/>
      <c r="F496" s="373"/>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83"/>
      <c r="AF496" s="183"/>
      <c r="AG496" s="126" t="s">
        <v>356</v>
      </c>
      <c r="AH496" s="127"/>
      <c r="AI496" s="149"/>
      <c r="AJ496" s="149"/>
      <c r="AK496" s="149"/>
      <c r="AL496" s="147"/>
      <c r="AM496" s="149"/>
      <c r="AN496" s="149"/>
      <c r="AO496" s="149"/>
      <c r="AP496" s="147"/>
      <c r="AQ496" s="527"/>
      <c r="AR496" s="183"/>
      <c r="AS496" s="126" t="s">
        <v>356</v>
      </c>
      <c r="AT496" s="127"/>
      <c r="AU496" s="183"/>
      <c r="AV496" s="183"/>
      <c r="AW496" s="126" t="s">
        <v>300</v>
      </c>
      <c r="AX496" s="178"/>
    </row>
    <row r="497" spans="1:50" ht="23.25" hidden="1" customHeight="1" x14ac:dyDescent="0.15">
      <c r="A497" s="205"/>
      <c r="B497" s="206"/>
      <c r="C497" s="173"/>
      <c r="D497" s="206"/>
      <c r="E497" s="372"/>
      <c r="F497" s="373"/>
      <c r="G497" s="97"/>
      <c r="H497" s="98"/>
      <c r="I497" s="98"/>
      <c r="J497" s="98"/>
      <c r="K497" s="98"/>
      <c r="L497" s="98"/>
      <c r="M497" s="98"/>
      <c r="N497" s="98"/>
      <c r="O497" s="98"/>
      <c r="P497" s="98"/>
      <c r="Q497" s="98"/>
      <c r="R497" s="98"/>
      <c r="S497" s="98"/>
      <c r="T497" s="98"/>
      <c r="U497" s="98"/>
      <c r="V497" s="98"/>
      <c r="W497" s="98"/>
      <c r="X497" s="99"/>
      <c r="Y497" s="184" t="s">
        <v>12</v>
      </c>
      <c r="Z497" s="185"/>
      <c r="AA497" s="186"/>
      <c r="AB497" s="196"/>
      <c r="AC497" s="196"/>
      <c r="AD497" s="196"/>
      <c r="AE497" s="376"/>
      <c r="AF497" s="190"/>
      <c r="AG497" s="190"/>
      <c r="AH497" s="190"/>
      <c r="AI497" s="376"/>
      <c r="AJ497" s="190"/>
      <c r="AK497" s="190"/>
      <c r="AL497" s="190"/>
      <c r="AM497" s="376"/>
      <c r="AN497" s="190"/>
      <c r="AO497" s="190"/>
      <c r="AP497" s="381"/>
      <c r="AQ497" s="376"/>
      <c r="AR497" s="190"/>
      <c r="AS497" s="190"/>
      <c r="AT497" s="381"/>
      <c r="AU497" s="190"/>
      <c r="AV497" s="190"/>
      <c r="AW497" s="190"/>
      <c r="AX497" s="191"/>
    </row>
    <row r="498" spans="1:50" ht="23.25" hidden="1" customHeight="1" x14ac:dyDescent="0.15">
      <c r="A498" s="205"/>
      <c r="B498" s="206"/>
      <c r="C498" s="173"/>
      <c r="D498" s="206"/>
      <c r="E498" s="372"/>
      <c r="F498" s="373"/>
      <c r="G498" s="100"/>
      <c r="H498" s="101"/>
      <c r="I498" s="101"/>
      <c r="J498" s="101"/>
      <c r="K498" s="101"/>
      <c r="L498" s="101"/>
      <c r="M498" s="101"/>
      <c r="N498" s="101"/>
      <c r="O498" s="101"/>
      <c r="P498" s="101"/>
      <c r="Q498" s="101"/>
      <c r="R498" s="101"/>
      <c r="S498" s="101"/>
      <c r="T498" s="101"/>
      <c r="U498" s="101"/>
      <c r="V498" s="101"/>
      <c r="W498" s="101"/>
      <c r="X498" s="102"/>
      <c r="Y498" s="192" t="s">
        <v>54</v>
      </c>
      <c r="Z498" s="193"/>
      <c r="AA498" s="194"/>
      <c r="AB498" s="188"/>
      <c r="AC498" s="188"/>
      <c r="AD498" s="188"/>
      <c r="AE498" s="376"/>
      <c r="AF498" s="190"/>
      <c r="AG498" s="190"/>
      <c r="AH498" s="381"/>
      <c r="AI498" s="376"/>
      <c r="AJ498" s="190"/>
      <c r="AK498" s="190"/>
      <c r="AL498" s="190"/>
      <c r="AM498" s="376"/>
      <c r="AN498" s="190"/>
      <c r="AO498" s="190"/>
      <c r="AP498" s="381"/>
      <c r="AQ498" s="376"/>
      <c r="AR498" s="190"/>
      <c r="AS498" s="190"/>
      <c r="AT498" s="381"/>
      <c r="AU498" s="190"/>
      <c r="AV498" s="190"/>
      <c r="AW498" s="190"/>
      <c r="AX498" s="191"/>
    </row>
    <row r="499" spans="1:50" ht="23.25" hidden="1" customHeight="1" x14ac:dyDescent="0.15">
      <c r="A499" s="205"/>
      <c r="B499" s="206"/>
      <c r="C499" s="173"/>
      <c r="D499" s="206"/>
      <c r="E499" s="372"/>
      <c r="F499" s="373"/>
      <c r="G499" s="103"/>
      <c r="H499" s="104"/>
      <c r="I499" s="104"/>
      <c r="J499" s="104"/>
      <c r="K499" s="104"/>
      <c r="L499" s="104"/>
      <c r="M499" s="104"/>
      <c r="N499" s="104"/>
      <c r="O499" s="104"/>
      <c r="P499" s="104"/>
      <c r="Q499" s="104"/>
      <c r="R499" s="104"/>
      <c r="S499" s="104"/>
      <c r="T499" s="104"/>
      <c r="U499" s="104"/>
      <c r="V499" s="104"/>
      <c r="W499" s="104"/>
      <c r="X499" s="105"/>
      <c r="Y499" s="192" t="s">
        <v>13</v>
      </c>
      <c r="Z499" s="193"/>
      <c r="AA499" s="194"/>
      <c r="AB499" s="608" t="s">
        <v>301</v>
      </c>
      <c r="AC499" s="608"/>
      <c r="AD499" s="608"/>
      <c r="AE499" s="376"/>
      <c r="AF499" s="190"/>
      <c r="AG499" s="190"/>
      <c r="AH499" s="381"/>
      <c r="AI499" s="376"/>
      <c r="AJ499" s="190"/>
      <c r="AK499" s="190"/>
      <c r="AL499" s="190"/>
      <c r="AM499" s="376"/>
      <c r="AN499" s="190"/>
      <c r="AO499" s="190"/>
      <c r="AP499" s="381"/>
      <c r="AQ499" s="376"/>
      <c r="AR499" s="190"/>
      <c r="AS499" s="190"/>
      <c r="AT499" s="381"/>
      <c r="AU499" s="190"/>
      <c r="AV499" s="190"/>
      <c r="AW499" s="190"/>
      <c r="AX499" s="191"/>
    </row>
    <row r="500" spans="1:50" ht="18.75" hidden="1" customHeight="1" x14ac:dyDescent="0.15">
      <c r="A500" s="205"/>
      <c r="B500" s="206"/>
      <c r="C500" s="173"/>
      <c r="D500" s="206"/>
      <c r="E500" s="372" t="s">
        <v>373</v>
      </c>
      <c r="F500" s="373"/>
      <c r="G500" s="38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77" t="s">
        <v>372</v>
      </c>
      <c r="AF500" s="378"/>
      <c r="AG500" s="378"/>
      <c r="AH500" s="379"/>
      <c r="AI500" s="202" t="s">
        <v>472</v>
      </c>
      <c r="AJ500" s="202"/>
      <c r="AK500" s="202"/>
      <c r="AL500" s="152"/>
      <c r="AM500" s="202" t="s">
        <v>536</v>
      </c>
      <c r="AN500" s="202"/>
      <c r="AO500" s="202"/>
      <c r="AP500" s="152"/>
      <c r="AQ500" s="152" t="s">
        <v>355</v>
      </c>
      <c r="AR500" s="123"/>
      <c r="AS500" s="123"/>
      <c r="AT500" s="124"/>
      <c r="AU500" s="129" t="s">
        <v>253</v>
      </c>
      <c r="AV500" s="129"/>
      <c r="AW500" s="129"/>
      <c r="AX500" s="130"/>
    </row>
    <row r="501" spans="1:50" ht="18.75" hidden="1" customHeight="1" x14ac:dyDescent="0.15">
      <c r="A501" s="205"/>
      <c r="B501" s="206"/>
      <c r="C501" s="173"/>
      <c r="D501" s="206"/>
      <c r="E501" s="372"/>
      <c r="F501" s="373"/>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83"/>
      <c r="AF501" s="183"/>
      <c r="AG501" s="126" t="s">
        <v>356</v>
      </c>
      <c r="AH501" s="127"/>
      <c r="AI501" s="149"/>
      <c r="AJ501" s="149"/>
      <c r="AK501" s="149"/>
      <c r="AL501" s="147"/>
      <c r="AM501" s="149"/>
      <c r="AN501" s="149"/>
      <c r="AO501" s="149"/>
      <c r="AP501" s="147"/>
      <c r="AQ501" s="527"/>
      <c r="AR501" s="183"/>
      <c r="AS501" s="126" t="s">
        <v>356</v>
      </c>
      <c r="AT501" s="127"/>
      <c r="AU501" s="183"/>
      <c r="AV501" s="183"/>
      <c r="AW501" s="126" t="s">
        <v>300</v>
      </c>
      <c r="AX501" s="178"/>
    </row>
    <row r="502" spans="1:50" ht="23.25" hidden="1" customHeight="1" x14ac:dyDescent="0.15">
      <c r="A502" s="205"/>
      <c r="B502" s="206"/>
      <c r="C502" s="173"/>
      <c r="D502" s="206"/>
      <c r="E502" s="372"/>
      <c r="F502" s="373"/>
      <c r="G502" s="97"/>
      <c r="H502" s="98"/>
      <c r="I502" s="98"/>
      <c r="J502" s="98"/>
      <c r="K502" s="98"/>
      <c r="L502" s="98"/>
      <c r="M502" s="98"/>
      <c r="N502" s="98"/>
      <c r="O502" s="98"/>
      <c r="P502" s="98"/>
      <c r="Q502" s="98"/>
      <c r="R502" s="98"/>
      <c r="S502" s="98"/>
      <c r="T502" s="98"/>
      <c r="U502" s="98"/>
      <c r="V502" s="98"/>
      <c r="W502" s="98"/>
      <c r="X502" s="99"/>
      <c r="Y502" s="184" t="s">
        <v>12</v>
      </c>
      <c r="Z502" s="185"/>
      <c r="AA502" s="186"/>
      <c r="AB502" s="196"/>
      <c r="AC502" s="196"/>
      <c r="AD502" s="196"/>
      <c r="AE502" s="376"/>
      <c r="AF502" s="190"/>
      <c r="AG502" s="190"/>
      <c r="AH502" s="190"/>
      <c r="AI502" s="376"/>
      <c r="AJ502" s="190"/>
      <c r="AK502" s="190"/>
      <c r="AL502" s="190"/>
      <c r="AM502" s="376"/>
      <c r="AN502" s="190"/>
      <c r="AO502" s="190"/>
      <c r="AP502" s="381"/>
      <c r="AQ502" s="376"/>
      <c r="AR502" s="190"/>
      <c r="AS502" s="190"/>
      <c r="AT502" s="381"/>
      <c r="AU502" s="190"/>
      <c r="AV502" s="190"/>
      <c r="AW502" s="190"/>
      <c r="AX502" s="191"/>
    </row>
    <row r="503" spans="1:50" ht="23.25" hidden="1" customHeight="1" x14ac:dyDescent="0.15">
      <c r="A503" s="205"/>
      <c r="B503" s="206"/>
      <c r="C503" s="173"/>
      <c r="D503" s="206"/>
      <c r="E503" s="372"/>
      <c r="F503" s="373"/>
      <c r="G503" s="100"/>
      <c r="H503" s="101"/>
      <c r="I503" s="101"/>
      <c r="J503" s="101"/>
      <c r="K503" s="101"/>
      <c r="L503" s="101"/>
      <c r="M503" s="101"/>
      <c r="N503" s="101"/>
      <c r="O503" s="101"/>
      <c r="P503" s="101"/>
      <c r="Q503" s="101"/>
      <c r="R503" s="101"/>
      <c r="S503" s="101"/>
      <c r="T503" s="101"/>
      <c r="U503" s="101"/>
      <c r="V503" s="101"/>
      <c r="W503" s="101"/>
      <c r="X503" s="102"/>
      <c r="Y503" s="192" t="s">
        <v>54</v>
      </c>
      <c r="Z503" s="193"/>
      <c r="AA503" s="194"/>
      <c r="AB503" s="188"/>
      <c r="AC503" s="188"/>
      <c r="AD503" s="188"/>
      <c r="AE503" s="376"/>
      <c r="AF503" s="190"/>
      <c r="AG503" s="190"/>
      <c r="AH503" s="381"/>
      <c r="AI503" s="376"/>
      <c r="AJ503" s="190"/>
      <c r="AK503" s="190"/>
      <c r="AL503" s="190"/>
      <c r="AM503" s="376"/>
      <c r="AN503" s="190"/>
      <c r="AO503" s="190"/>
      <c r="AP503" s="381"/>
      <c r="AQ503" s="376"/>
      <c r="AR503" s="190"/>
      <c r="AS503" s="190"/>
      <c r="AT503" s="381"/>
      <c r="AU503" s="190"/>
      <c r="AV503" s="190"/>
      <c r="AW503" s="190"/>
      <c r="AX503" s="191"/>
    </row>
    <row r="504" spans="1:50" ht="23.25" hidden="1" customHeight="1" x14ac:dyDescent="0.15">
      <c r="A504" s="205"/>
      <c r="B504" s="206"/>
      <c r="C504" s="173"/>
      <c r="D504" s="206"/>
      <c r="E504" s="372"/>
      <c r="F504" s="373"/>
      <c r="G504" s="103"/>
      <c r="H504" s="104"/>
      <c r="I504" s="104"/>
      <c r="J504" s="104"/>
      <c r="K504" s="104"/>
      <c r="L504" s="104"/>
      <c r="M504" s="104"/>
      <c r="N504" s="104"/>
      <c r="O504" s="104"/>
      <c r="P504" s="104"/>
      <c r="Q504" s="104"/>
      <c r="R504" s="104"/>
      <c r="S504" s="104"/>
      <c r="T504" s="104"/>
      <c r="U504" s="104"/>
      <c r="V504" s="104"/>
      <c r="W504" s="104"/>
      <c r="X504" s="105"/>
      <c r="Y504" s="192" t="s">
        <v>13</v>
      </c>
      <c r="Z504" s="193"/>
      <c r="AA504" s="194"/>
      <c r="AB504" s="608" t="s">
        <v>301</v>
      </c>
      <c r="AC504" s="608"/>
      <c r="AD504" s="608"/>
      <c r="AE504" s="376"/>
      <c r="AF504" s="190"/>
      <c r="AG504" s="190"/>
      <c r="AH504" s="381"/>
      <c r="AI504" s="376"/>
      <c r="AJ504" s="190"/>
      <c r="AK504" s="190"/>
      <c r="AL504" s="190"/>
      <c r="AM504" s="376"/>
      <c r="AN504" s="190"/>
      <c r="AO504" s="190"/>
      <c r="AP504" s="381"/>
      <c r="AQ504" s="376"/>
      <c r="AR504" s="190"/>
      <c r="AS504" s="190"/>
      <c r="AT504" s="381"/>
      <c r="AU504" s="190"/>
      <c r="AV504" s="190"/>
      <c r="AW504" s="190"/>
      <c r="AX504" s="191"/>
    </row>
    <row r="505" spans="1:50" ht="18.75" hidden="1" customHeight="1" x14ac:dyDescent="0.15">
      <c r="A505" s="205"/>
      <c r="B505" s="206"/>
      <c r="C505" s="173"/>
      <c r="D505" s="206"/>
      <c r="E505" s="372" t="s">
        <v>373</v>
      </c>
      <c r="F505" s="373"/>
      <c r="G505" s="38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77" t="s">
        <v>372</v>
      </c>
      <c r="AF505" s="378"/>
      <c r="AG505" s="378"/>
      <c r="AH505" s="379"/>
      <c r="AI505" s="202" t="s">
        <v>472</v>
      </c>
      <c r="AJ505" s="202"/>
      <c r="AK505" s="202"/>
      <c r="AL505" s="152"/>
      <c r="AM505" s="202" t="s">
        <v>536</v>
      </c>
      <c r="AN505" s="202"/>
      <c r="AO505" s="202"/>
      <c r="AP505" s="152"/>
      <c r="AQ505" s="152" t="s">
        <v>355</v>
      </c>
      <c r="AR505" s="123"/>
      <c r="AS505" s="123"/>
      <c r="AT505" s="124"/>
      <c r="AU505" s="129" t="s">
        <v>253</v>
      </c>
      <c r="AV505" s="129"/>
      <c r="AW505" s="129"/>
      <c r="AX505" s="130"/>
    </row>
    <row r="506" spans="1:50" ht="18.75" hidden="1" customHeight="1" x14ac:dyDescent="0.15">
      <c r="A506" s="205"/>
      <c r="B506" s="206"/>
      <c r="C506" s="173"/>
      <c r="D506" s="206"/>
      <c r="E506" s="372"/>
      <c r="F506" s="373"/>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83"/>
      <c r="AF506" s="183"/>
      <c r="AG506" s="126" t="s">
        <v>356</v>
      </c>
      <c r="AH506" s="127"/>
      <c r="AI506" s="149"/>
      <c r="AJ506" s="149"/>
      <c r="AK506" s="149"/>
      <c r="AL506" s="147"/>
      <c r="AM506" s="149"/>
      <c r="AN506" s="149"/>
      <c r="AO506" s="149"/>
      <c r="AP506" s="147"/>
      <c r="AQ506" s="527"/>
      <c r="AR506" s="183"/>
      <c r="AS506" s="126" t="s">
        <v>356</v>
      </c>
      <c r="AT506" s="127"/>
      <c r="AU506" s="183"/>
      <c r="AV506" s="183"/>
      <c r="AW506" s="126" t="s">
        <v>300</v>
      </c>
      <c r="AX506" s="178"/>
    </row>
    <row r="507" spans="1:50" ht="23.25" hidden="1" customHeight="1" x14ac:dyDescent="0.15">
      <c r="A507" s="205"/>
      <c r="B507" s="206"/>
      <c r="C507" s="173"/>
      <c r="D507" s="206"/>
      <c r="E507" s="372"/>
      <c r="F507" s="373"/>
      <c r="G507" s="97"/>
      <c r="H507" s="98"/>
      <c r="I507" s="98"/>
      <c r="J507" s="98"/>
      <c r="K507" s="98"/>
      <c r="L507" s="98"/>
      <c r="M507" s="98"/>
      <c r="N507" s="98"/>
      <c r="O507" s="98"/>
      <c r="P507" s="98"/>
      <c r="Q507" s="98"/>
      <c r="R507" s="98"/>
      <c r="S507" s="98"/>
      <c r="T507" s="98"/>
      <c r="U507" s="98"/>
      <c r="V507" s="98"/>
      <c r="W507" s="98"/>
      <c r="X507" s="99"/>
      <c r="Y507" s="184" t="s">
        <v>12</v>
      </c>
      <c r="Z507" s="185"/>
      <c r="AA507" s="186"/>
      <c r="AB507" s="196"/>
      <c r="AC507" s="196"/>
      <c r="AD507" s="196"/>
      <c r="AE507" s="376"/>
      <c r="AF507" s="190"/>
      <c r="AG507" s="190"/>
      <c r="AH507" s="190"/>
      <c r="AI507" s="376"/>
      <c r="AJ507" s="190"/>
      <c r="AK507" s="190"/>
      <c r="AL507" s="190"/>
      <c r="AM507" s="376"/>
      <c r="AN507" s="190"/>
      <c r="AO507" s="190"/>
      <c r="AP507" s="381"/>
      <c r="AQ507" s="376"/>
      <c r="AR507" s="190"/>
      <c r="AS507" s="190"/>
      <c r="AT507" s="381"/>
      <c r="AU507" s="190"/>
      <c r="AV507" s="190"/>
      <c r="AW507" s="190"/>
      <c r="AX507" s="191"/>
    </row>
    <row r="508" spans="1:50" ht="23.25" hidden="1" customHeight="1" x14ac:dyDescent="0.15">
      <c r="A508" s="205"/>
      <c r="B508" s="206"/>
      <c r="C508" s="173"/>
      <c r="D508" s="206"/>
      <c r="E508" s="372"/>
      <c r="F508" s="373"/>
      <c r="G508" s="100"/>
      <c r="H508" s="101"/>
      <c r="I508" s="101"/>
      <c r="J508" s="101"/>
      <c r="K508" s="101"/>
      <c r="L508" s="101"/>
      <c r="M508" s="101"/>
      <c r="N508" s="101"/>
      <c r="O508" s="101"/>
      <c r="P508" s="101"/>
      <c r="Q508" s="101"/>
      <c r="R508" s="101"/>
      <c r="S508" s="101"/>
      <c r="T508" s="101"/>
      <c r="U508" s="101"/>
      <c r="V508" s="101"/>
      <c r="W508" s="101"/>
      <c r="X508" s="102"/>
      <c r="Y508" s="192" t="s">
        <v>54</v>
      </c>
      <c r="Z508" s="193"/>
      <c r="AA508" s="194"/>
      <c r="AB508" s="188"/>
      <c r="AC508" s="188"/>
      <c r="AD508" s="188"/>
      <c r="AE508" s="376"/>
      <c r="AF508" s="190"/>
      <c r="AG508" s="190"/>
      <c r="AH508" s="381"/>
      <c r="AI508" s="376"/>
      <c r="AJ508" s="190"/>
      <c r="AK508" s="190"/>
      <c r="AL508" s="190"/>
      <c r="AM508" s="376"/>
      <c r="AN508" s="190"/>
      <c r="AO508" s="190"/>
      <c r="AP508" s="381"/>
      <c r="AQ508" s="376"/>
      <c r="AR508" s="190"/>
      <c r="AS508" s="190"/>
      <c r="AT508" s="381"/>
      <c r="AU508" s="190"/>
      <c r="AV508" s="190"/>
      <c r="AW508" s="190"/>
      <c r="AX508" s="191"/>
    </row>
    <row r="509" spans="1:50" ht="23.25" hidden="1" customHeight="1" x14ac:dyDescent="0.15">
      <c r="A509" s="205"/>
      <c r="B509" s="206"/>
      <c r="C509" s="173"/>
      <c r="D509" s="206"/>
      <c r="E509" s="372"/>
      <c r="F509" s="373"/>
      <c r="G509" s="103"/>
      <c r="H509" s="104"/>
      <c r="I509" s="104"/>
      <c r="J509" s="104"/>
      <c r="K509" s="104"/>
      <c r="L509" s="104"/>
      <c r="M509" s="104"/>
      <c r="N509" s="104"/>
      <c r="O509" s="104"/>
      <c r="P509" s="104"/>
      <c r="Q509" s="104"/>
      <c r="R509" s="104"/>
      <c r="S509" s="104"/>
      <c r="T509" s="104"/>
      <c r="U509" s="104"/>
      <c r="V509" s="104"/>
      <c r="W509" s="104"/>
      <c r="X509" s="105"/>
      <c r="Y509" s="192" t="s">
        <v>13</v>
      </c>
      <c r="Z509" s="193"/>
      <c r="AA509" s="194"/>
      <c r="AB509" s="608" t="s">
        <v>301</v>
      </c>
      <c r="AC509" s="608"/>
      <c r="AD509" s="608"/>
      <c r="AE509" s="376"/>
      <c r="AF509" s="190"/>
      <c r="AG509" s="190"/>
      <c r="AH509" s="381"/>
      <c r="AI509" s="376"/>
      <c r="AJ509" s="190"/>
      <c r="AK509" s="190"/>
      <c r="AL509" s="190"/>
      <c r="AM509" s="376"/>
      <c r="AN509" s="190"/>
      <c r="AO509" s="190"/>
      <c r="AP509" s="381"/>
      <c r="AQ509" s="376"/>
      <c r="AR509" s="190"/>
      <c r="AS509" s="190"/>
      <c r="AT509" s="381"/>
      <c r="AU509" s="190"/>
      <c r="AV509" s="190"/>
      <c r="AW509" s="190"/>
      <c r="AX509" s="191"/>
    </row>
    <row r="510" spans="1:50" ht="18.75" hidden="1" customHeight="1" x14ac:dyDescent="0.15">
      <c r="A510" s="205"/>
      <c r="B510" s="206"/>
      <c r="C510" s="173"/>
      <c r="D510" s="206"/>
      <c r="E510" s="372" t="s">
        <v>374</v>
      </c>
      <c r="F510" s="373"/>
      <c r="G510" s="38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77" t="s">
        <v>372</v>
      </c>
      <c r="AF510" s="378"/>
      <c r="AG510" s="378"/>
      <c r="AH510" s="379"/>
      <c r="AI510" s="202" t="s">
        <v>472</v>
      </c>
      <c r="AJ510" s="202"/>
      <c r="AK510" s="202"/>
      <c r="AL510" s="152"/>
      <c r="AM510" s="202" t="s">
        <v>536</v>
      </c>
      <c r="AN510" s="202"/>
      <c r="AO510" s="202"/>
      <c r="AP510" s="152"/>
      <c r="AQ510" s="152" t="s">
        <v>355</v>
      </c>
      <c r="AR510" s="123"/>
      <c r="AS510" s="123"/>
      <c r="AT510" s="124"/>
      <c r="AU510" s="129" t="s">
        <v>253</v>
      </c>
      <c r="AV510" s="129"/>
      <c r="AW510" s="129"/>
      <c r="AX510" s="130"/>
    </row>
    <row r="511" spans="1:50" ht="18.75" hidden="1" customHeight="1" x14ac:dyDescent="0.15">
      <c r="A511" s="205"/>
      <c r="B511" s="206"/>
      <c r="C511" s="173"/>
      <c r="D511" s="206"/>
      <c r="E511" s="372"/>
      <c r="F511" s="373"/>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83"/>
      <c r="AF511" s="183"/>
      <c r="AG511" s="126" t="s">
        <v>356</v>
      </c>
      <c r="AH511" s="127"/>
      <c r="AI511" s="149"/>
      <c r="AJ511" s="149"/>
      <c r="AK511" s="149"/>
      <c r="AL511" s="147"/>
      <c r="AM511" s="149"/>
      <c r="AN511" s="149"/>
      <c r="AO511" s="149"/>
      <c r="AP511" s="147"/>
      <c r="AQ511" s="527"/>
      <c r="AR511" s="183"/>
      <c r="AS511" s="126" t="s">
        <v>356</v>
      </c>
      <c r="AT511" s="127"/>
      <c r="AU511" s="183"/>
      <c r="AV511" s="183"/>
      <c r="AW511" s="126" t="s">
        <v>300</v>
      </c>
      <c r="AX511" s="178"/>
    </row>
    <row r="512" spans="1:50" ht="23.25" hidden="1" customHeight="1" x14ac:dyDescent="0.15">
      <c r="A512" s="205"/>
      <c r="B512" s="206"/>
      <c r="C512" s="173"/>
      <c r="D512" s="206"/>
      <c r="E512" s="372"/>
      <c r="F512" s="373"/>
      <c r="G512" s="97"/>
      <c r="H512" s="98"/>
      <c r="I512" s="98"/>
      <c r="J512" s="98"/>
      <c r="K512" s="98"/>
      <c r="L512" s="98"/>
      <c r="M512" s="98"/>
      <c r="N512" s="98"/>
      <c r="O512" s="98"/>
      <c r="P512" s="98"/>
      <c r="Q512" s="98"/>
      <c r="R512" s="98"/>
      <c r="S512" s="98"/>
      <c r="T512" s="98"/>
      <c r="U512" s="98"/>
      <c r="V512" s="98"/>
      <c r="W512" s="98"/>
      <c r="X512" s="99"/>
      <c r="Y512" s="184" t="s">
        <v>12</v>
      </c>
      <c r="Z512" s="185"/>
      <c r="AA512" s="186"/>
      <c r="AB512" s="196"/>
      <c r="AC512" s="196"/>
      <c r="AD512" s="196"/>
      <c r="AE512" s="376"/>
      <c r="AF512" s="190"/>
      <c r="AG512" s="190"/>
      <c r="AH512" s="190"/>
      <c r="AI512" s="376"/>
      <c r="AJ512" s="190"/>
      <c r="AK512" s="190"/>
      <c r="AL512" s="190"/>
      <c r="AM512" s="376"/>
      <c r="AN512" s="190"/>
      <c r="AO512" s="190"/>
      <c r="AP512" s="381"/>
      <c r="AQ512" s="376"/>
      <c r="AR512" s="190"/>
      <c r="AS512" s="190"/>
      <c r="AT512" s="381"/>
      <c r="AU512" s="190"/>
      <c r="AV512" s="190"/>
      <c r="AW512" s="190"/>
      <c r="AX512" s="191"/>
    </row>
    <row r="513" spans="1:50" ht="23.25" hidden="1" customHeight="1" x14ac:dyDescent="0.15">
      <c r="A513" s="205"/>
      <c r="B513" s="206"/>
      <c r="C513" s="173"/>
      <c r="D513" s="206"/>
      <c r="E513" s="372"/>
      <c r="F513" s="373"/>
      <c r="G513" s="100"/>
      <c r="H513" s="101"/>
      <c r="I513" s="101"/>
      <c r="J513" s="101"/>
      <c r="K513" s="101"/>
      <c r="L513" s="101"/>
      <c r="M513" s="101"/>
      <c r="N513" s="101"/>
      <c r="O513" s="101"/>
      <c r="P513" s="101"/>
      <c r="Q513" s="101"/>
      <c r="R513" s="101"/>
      <c r="S513" s="101"/>
      <c r="T513" s="101"/>
      <c r="U513" s="101"/>
      <c r="V513" s="101"/>
      <c r="W513" s="101"/>
      <c r="X513" s="102"/>
      <c r="Y513" s="192" t="s">
        <v>54</v>
      </c>
      <c r="Z513" s="193"/>
      <c r="AA513" s="194"/>
      <c r="AB513" s="188"/>
      <c r="AC513" s="188"/>
      <c r="AD513" s="188"/>
      <c r="AE513" s="376"/>
      <c r="AF513" s="190"/>
      <c r="AG513" s="190"/>
      <c r="AH513" s="381"/>
      <c r="AI513" s="376"/>
      <c r="AJ513" s="190"/>
      <c r="AK513" s="190"/>
      <c r="AL513" s="190"/>
      <c r="AM513" s="376"/>
      <c r="AN513" s="190"/>
      <c r="AO513" s="190"/>
      <c r="AP513" s="381"/>
      <c r="AQ513" s="376"/>
      <c r="AR513" s="190"/>
      <c r="AS513" s="190"/>
      <c r="AT513" s="381"/>
      <c r="AU513" s="190"/>
      <c r="AV513" s="190"/>
      <c r="AW513" s="190"/>
      <c r="AX513" s="191"/>
    </row>
    <row r="514" spans="1:50" ht="23.25" hidden="1" customHeight="1" x14ac:dyDescent="0.15">
      <c r="A514" s="205"/>
      <c r="B514" s="206"/>
      <c r="C514" s="173"/>
      <c r="D514" s="206"/>
      <c r="E514" s="372"/>
      <c r="F514" s="373"/>
      <c r="G514" s="103"/>
      <c r="H514" s="104"/>
      <c r="I514" s="104"/>
      <c r="J514" s="104"/>
      <c r="K514" s="104"/>
      <c r="L514" s="104"/>
      <c r="M514" s="104"/>
      <c r="N514" s="104"/>
      <c r="O514" s="104"/>
      <c r="P514" s="104"/>
      <c r="Q514" s="104"/>
      <c r="R514" s="104"/>
      <c r="S514" s="104"/>
      <c r="T514" s="104"/>
      <c r="U514" s="104"/>
      <c r="V514" s="104"/>
      <c r="W514" s="104"/>
      <c r="X514" s="105"/>
      <c r="Y514" s="192" t="s">
        <v>13</v>
      </c>
      <c r="Z514" s="193"/>
      <c r="AA514" s="194"/>
      <c r="AB514" s="608" t="s">
        <v>14</v>
      </c>
      <c r="AC514" s="608"/>
      <c r="AD514" s="608"/>
      <c r="AE514" s="376"/>
      <c r="AF514" s="190"/>
      <c r="AG514" s="190"/>
      <c r="AH514" s="381"/>
      <c r="AI514" s="376"/>
      <c r="AJ514" s="190"/>
      <c r="AK514" s="190"/>
      <c r="AL514" s="190"/>
      <c r="AM514" s="376"/>
      <c r="AN514" s="190"/>
      <c r="AO514" s="190"/>
      <c r="AP514" s="381"/>
      <c r="AQ514" s="376"/>
      <c r="AR514" s="190"/>
      <c r="AS514" s="190"/>
      <c r="AT514" s="381"/>
      <c r="AU514" s="190"/>
      <c r="AV514" s="190"/>
      <c r="AW514" s="190"/>
      <c r="AX514" s="191"/>
    </row>
    <row r="515" spans="1:50" ht="18.75" hidden="1" customHeight="1" x14ac:dyDescent="0.15">
      <c r="A515" s="205"/>
      <c r="B515" s="206"/>
      <c r="C515" s="173"/>
      <c r="D515" s="206"/>
      <c r="E515" s="372" t="s">
        <v>374</v>
      </c>
      <c r="F515" s="373"/>
      <c r="G515" s="38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77" t="s">
        <v>372</v>
      </c>
      <c r="AF515" s="378"/>
      <c r="AG515" s="378"/>
      <c r="AH515" s="379"/>
      <c r="AI515" s="202" t="s">
        <v>472</v>
      </c>
      <c r="AJ515" s="202"/>
      <c r="AK515" s="202"/>
      <c r="AL515" s="152"/>
      <c r="AM515" s="202" t="s">
        <v>536</v>
      </c>
      <c r="AN515" s="202"/>
      <c r="AO515" s="202"/>
      <c r="AP515" s="152"/>
      <c r="AQ515" s="152" t="s">
        <v>355</v>
      </c>
      <c r="AR515" s="123"/>
      <c r="AS515" s="123"/>
      <c r="AT515" s="124"/>
      <c r="AU515" s="129" t="s">
        <v>253</v>
      </c>
      <c r="AV515" s="129"/>
      <c r="AW515" s="129"/>
      <c r="AX515" s="130"/>
    </row>
    <row r="516" spans="1:50" ht="18.75" hidden="1" customHeight="1" x14ac:dyDescent="0.15">
      <c r="A516" s="205"/>
      <c r="B516" s="206"/>
      <c r="C516" s="173"/>
      <c r="D516" s="206"/>
      <c r="E516" s="372"/>
      <c r="F516" s="373"/>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83"/>
      <c r="AF516" s="183"/>
      <c r="AG516" s="126" t="s">
        <v>356</v>
      </c>
      <c r="AH516" s="127"/>
      <c r="AI516" s="149"/>
      <c r="AJ516" s="149"/>
      <c r="AK516" s="149"/>
      <c r="AL516" s="147"/>
      <c r="AM516" s="149"/>
      <c r="AN516" s="149"/>
      <c r="AO516" s="149"/>
      <c r="AP516" s="147"/>
      <c r="AQ516" s="527"/>
      <c r="AR516" s="183"/>
      <c r="AS516" s="126" t="s">
        <v>356</v>
      </c>
      <c r="AT516" s="127"/>
      <c r="AU516" s="183"/>
      <c r="AV516" s="183"/>
      <c r="AW516" s="126" t="s">
        <v>300</v>
      </c>
      <c r="AX516" s="178"/>
    </row>
    <row r="517" spans="1:50" ht="23.25" hidden="1" customHeight="1" x14ac:dyDescent="0.15">
      <c r="A517" s="205"/>
      <c r="B517" s="206"/>
      <c r="C517" s="173"/>
      <c r="D517" s="206"/>
      <c r="E517" s="372"/>
      <c r="F517" s="373"/>
      <c r="G517" s="97"/>
      <c r="H517" s="98"/>
      <c r="I517" s="98"/>
      <c r="J517" s="98"/>
      <c r="K517" s="98"/>
      <c r="L517" s="98"/>
      <c r="M517" s="98"/>
      <c r="N517" s="98"/>
      <c r="O517" s="98"/>
      <c r="P517" s="98"/>
      <c r="Q517" s="98"/>
      <c r="R517" s="98"/>
      <c r="S517" s="98"/>
      <c r="T517" s="98"/>
      <c r="U517" s="98"/>
      <c r="V517" s="98"/>
      <c r="W517" s="98"/>
      <c r="X517" s="99"/>
      <c r="Y517" s="184" t="s">
        <v>12</v>
      </c>
      <c r="Z517" s="185"/>
      <c r="AA517" s="186"/>
      <c r="AB517" s="196"/>
      <c r="AC517" s="196"/>
      <c r="AD517" s="196"/>
      <c r="AE517" s="376"/>
      <c r="AF517" s="190"/>
      <c r="AG517" s="190"/>
      <c r="AH517" s="190"/>
      <c r="AI517" s="376"/>
      <c r="AJ517" s="190"/>
      <c r="AK517" s="190"/>
      <c r="AL517" s="190"/>
      <c r="AM517" s="376"/>
      <c r="AN517" s="190"/>
      <c r="AO517" s="190"/>
      <c r="AP517" s="381"/>
      <c r="AQ517" s="376"/>
      <c r="AR517" s="190"/>
      <c r="AS517" s="190"/>
      <c r="AT517" s="381"/>
      <c r="AU517" s="190"/>
      <c r="AV517" s="190"/>
      <c r="AW517" s="190"/>
      <c r="AX517" s="191"/>
    </row>
    <row r="518" spans="1:50" ht="23.25" hidden="1" customHeight="1" x14ac:dyDescent="0.15">
      <c r="A518" s="205"/>
      <c r="B518" s="206"/>
      <c r="C518" s="173"/>
      <c r="D518" s="206"/>
      <c r="E518" s="372"/>
      <c r="F518" s="373"/>
      <c r="G518" s="100"/>
      <c r="H518" s="101"/>
      <c r="I518" s="101"/>
      <c r="J518" s="101"/>
      <c r="K518" s="101"/>
      <c r="L518" s="101"/>
      <c r="M518" s="101"/>
      <c r="N518" s="101"/>
      <c r="O518" s="101"/>
      <c r="P518" s="101"/>
      <c r="Q518" s="101"/>
      <c r="R518" s="101"/>
      <c r="S518" s="101"/>
      <c r="T518" s="101"/>
      <c r="U518" s="101"/>
      <c r="V518" s="101"/>
      <c r="W518" s="101"/>
      <c r="X518" s="102"/>
      <c r="Y518" s="192" t="s">
        <v>54</v>
      </c>
      <c r="Z518" s="193"/>
      <c r="AA518" s="194"/>
      <c r="AB518" s="188"/>
      <c r="AC518" s="188"/>
      <c r="AD518" s="188"/>
      <c r="AE518" s="376"/>
      <c r="AF518" s="190"/>
      <c r="AG518" s="190"/>
      <c r="AH518" s="381"/>
      <c r="AI518" s="376"/>
      <c r="AJ518" s="190"/>
      <c r="AK518" s="190"/>
      <c r="AL518" s="190"/>
      <c r="AM518" s="376"/>
      <c r="AN518" s="190"/>
      <c r="AO518" s="190"/>
      <c r="AP518" s="381"/>
      <c r="AQ518" s="376"/>
      <c r="AR518" s="190"/>
      <c r="AS518" s="190"/>
      <c r="AT518" s="381"/>
      <c r="AU518" s="190"/>
      <c r="AV518" s="190"/>
      <c r="AW518" s="190"/>
      <c r="AX518" s="191"/>
    </row>
    <row r="519" spans="1:50" ht="23.25" hidden="1" customHeight="1" x14ac:dyDescent="0.15">
      <c r="A519" s="205"/>
      <c r="B519" s="206"/>
      <c r="C519" s="173"/>
      <c r="D519" s="206"/>
      <c r="E519" s="372"/>
      <c r="F519" s="373"/>
      <c r="G519" s="103"/>
      <c r="H519" s="104"/>
      <c r="I519" s="104"/>
      <c r="J519" s="104"/>
      <c r="K519" s="104"/>
      <c r="L519" s="104"/>
      <c r="M519" s="104"/>
      <c r="N519" s="104"/>
      <c r="O519" s="104"/>
      <c r="P519" s="104"/>
      <c r="Q519" s="104"/>
      <c r="R519" s="104"/>
      <c r="S519" s="104"/>
      <c r="T519" s="104"/>
      <c r="U519" s="104"/>
      <c r="V519" s="104"/>
      <c r="W519" s="104"/>
      <c r="X519" s="105"/>
      <c r="Y519" s="192" t="s">
        <v>13</v>
      </c>
      <c r="Z519" s="193"/>
      <c r="AA519" s="194"/>
      <c r="AB519" s="608" t="s">
        <v>14</v>
      </c>
      <c r="AC519" s="608"/>
      <c r="AD519" s="608"/>
      <c r="AE519" s="376"/>
      <c r="AF519" s="190"/>
      <c r="AG519" s="190"/>
      <c r="AH519" s="381"/>
      <c r="AI519" s="376"/>
      <c r="AJ519" s="190"/>
      <c r="AK519" s="190"/>
      <c r="AL519" s="190"/>
      <c r="AM519" s="376"/>
      <c r="AN519" s="190"/>
      <c r="AO519" s="190"/>
      <c r="AP519" s="381"/>
      <c r="AQ519" s="376"/>
      <c r="AR519" s="190"/>
      <c r="AS519" s="190"/>
      <c r="AT519" s="381"/>
      <c r="AU519" s="190"/>
      <c r="AV519" s="190"/>
      <c r="AW519" s="190"/>
      <c r="AX519" s="191"/>
    </row>
    <row r="520" spans="1:50" ht="18.75" hidden="1" customHeight="1" x14ac:dyDescent="0.15">
      <c r="A520" s="205"/>
      <c r="B520" s="206"/>
      <c r="C520" s="173"/>
      <c r="D520" s="206"/>
      <c r="E520" s="372" t="s">
        <v>374</v>
      </c>
      <c r="F520" s="373"/>
      <c r="G520" s="38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77" t="s">
        <v>372</v>
      </c>
      <c r="AF520" s="378"/>
      <c r="AG520" s="378"/>
      <c r="AH520" s="379"/>
      <c r="AI520" s="202" t="s">
        <v>472</v>
      </c>
      <c r="AJ520" s="202"/>
      <c r="AK520" s="202"/>
      <c r="AL520" s="152"/>
      <c r="AM520" s="202" t="s">
        <v>536</v>
      </c>
      <c r="AN520" s="202"/>
      <c r="AO520" s="202"/>
      <c r="AP520" s="152"/>
      <c r="AQ520" s="152" t="s">
        <v>355</v>
      </c>
      <c r="AR520" s="123"/>
      <c r="AS520" s="123"/>
      <c r="AT520" s="124"/>
      <c r="AU520" s="129" t="s">
        <v>253</v>
      </c>
      <c r="AV520" s="129"/>
      <c r="AW520" s="129"/>
      <c r="AX520" s="130"/>
    </row>
    <row r="521" spans="1:50" ht="18.75" hidden="1" customHeight="1" x14ac:dyDescent="0.15">
      <c r="A521" s="205"/>
      <c r="B521" s="206"/>
      <c r="C521" s="173"/>
      <c r="D521" s="206"/>
      <c r="E521" s="372"/>
      <c r="F521" s="373"/>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83"/>
      <c r="AF521" s="183"/>
      <c r="AG521" s="126" t="s">
        <v>356</v>
      </c>
      <c r="AH521" s="127"/>
      <c r="AI521" s="149"/>
      <c r="AJ521" s="149"/>
      <c r="AK521" s="149"/>
      <c r="AL521" s="147"/>
      <c r="AM521" s="149"/>
      <c r="AN521" s="149"/>
      <c r="AO521" s="149"/>
      <c r="AP521" s="147"/>
      <c r="AQ521" s="527"/>
      <c r="AR521" s="183"/>
      <c r="AS521" s="126" t="s">
        <v>356</v>
      </c>
      <c r="AT521" s="127"/>
      <c r="AU521" s="183"/>
      <c r="AV521" s="183"/>
      <c r="AW521" s="126" t="s">
        <v>300</v>
      </c>
      <c r="AX521" s="178"/>
    </row>
    <row r="522" spans="1:50" ht="23.25" hidden="1" customHeight="1" x14ac:dyDescent="0.15">
      <c r="A522" s="205"/>
      <c r="B522" s="206"/>
      <c r="C522" s="173"/>
      <c r="D522" s="206"/>
      <c r="E522" s="372"/>
      <c r="F522" s="373"/>
      <c r="G522" s="97"/>
      <c r="H522" s="98"/>
      <c r="I522" s="98"/>
      <c r="J522" s="98"/>
      <c r="K522" s="98"/>
      <c r="L522" s="98"/>
      <c r="M522" s="98"/>
      <c r="N522" s="98"/>
      <c r="O522" s="98"/>
      <c r="P522" s="98"/>
      <c r="Q522" s="98"/>
      <c r="R522" s="98"/>
      <c r="S522" s="98"/>
      <c r="T522" s="98"/>
      <c r="U522" s="98"/>
      <c r="V522" s="98"/>
      <c r="W522" s="98"/>
      <c r="X522" s="99"/>
      <c r="Y522" s="184" t="s">
        <v>12</v>
      </c>
      <c r="Z522" s="185"/>
      <c r="AA522" s="186"/>
      <c r="AB522" s="196"/>
      <c r="AC522" s="196"/>
      <c r="AD522" s="196"/>
      <c r="AE522" s="376"/>
      <c r="AF522" s="190"/>
      <c r="AG522" s="190"/>
      <c r="AH522" s="190"/>
      <c r="AI522" s="376"/>
      <c r="AJ522" s="190"/>
      <c r="AK522" s="190"/>
      <c r="AL522" s="190"/>
      <c r="AM522" s="376"/>
      <c r="AN522" s="190"/>
      <c r="AO522" s="190"/>
      <c r="AP522" s="381"/>
      <c r="AQ522" s="376"/>
      <c r="AR522" s="190"/>
      <c r="AS522" s="190"/>
      <c r="AT522" s="381"/>
      <c r="AU522" s="190"/>
      <c r="AV522" s="190"/>
      <c r="AW522" s="190"/>
      <c r="AX522" s="191"/>
    </row>
    <row r="523" spans="1:50" ht="23.25" hidden="1" customHeight="1" x14ac:dyDescent="0.15">
      <c r="A523" s="205"/>
      <c r="B523" s="206"/>
      <c r="C523" s="173"/>
      <c r="D523" s="206"/>
      <c r="E523" s="372"/>
      <c r="F523" s="373"/>
      <c r="G523" s="100"/>
      <c r="H523" s="101"/>
      <c r="I523" s="101"/>
      <c r="J523" s="101"/>
      <c r="K523" s="101"/>
      <c r="L523" s="101"/>
      <c r="M523" s="101"/>
      <c r="N523" s="101"/>
      <c r="O523" s="101"/>
      <c r="P523" s="101"/>
      <c r="Q523" s="101"/>
      <c r="R523" s="101"/>
      <c r="S523" s="101"/>
      <c r="T523" s="101"/>
      <c r="U523" s="101"/>
      <c r="V523" s="101"/>
      <c r="W523" s="101"/>
      <c r="X523" s="102"/>
      <c r="Y523" s="192" t="s">
        <v>54</v>
      </c>
      <c r="Z523" s="193"/>
      <c r="AA523" s="194"/>
      <c r="AB523" s="188"/>
      <c r="AC523" s="188"/>
      <c r="AD523" s="188"/>
      <c r="AE523" s="376"/>
      <c r="AF523" s="190"/>
      <c r="AG523" s="190"/>
      <c r="AH523" s="381"/>
      <c r="AI523" s="376"/>
      <c r="AJ523" s="190"/>
      <c r="AK523" s="190"/>
      <c r="AL523" s="190"/>
      <c r="AM523" s="376"/>
      <c r="AN523" s="190"/>
      <c r="AO523" s="190"/>
      <c r="AP523" s="381"/>
      <c r="AQ523" s="376"/>
      <c r="AR523" s="190"/>
      <c r="AS523" s="190"/>
      <c r="AT523" s="381"/>
      <c r="AU523" s="190"/>
      <c r="AV523" s="190"/>
      <c r="AW523" s="190"/>
      <c r="AX523" s="191"/>
    </row>
    <row r="524" spans="1:50" ht="23.25" hidden="1" customHeight="1" x14ac:dyDescent="0.15">
      <c r="A524" s="205"/>
      <c r="B524" s="206"/>
      <c r="C524" s="173"/>
      <c r="D524" s="206"/>
      <c r="E524" s="372"/>
      <c r="F524" s="373"/>
      <c r="G524" s="103"/>
      <c r="H524" s="104"/>
      <c r="I524" s="104"/>
      <c r="J524" s="104"/>
      <c r="K524" s="104"/>
      <c r="L524" s="104"/>
      <c r="M524" s="104"/>
      <c r="N524" s="104"/>
      <c r="O524" s="104"/>
      <c r="P524" s="104"/>
      <c r="Q524" s="104"/>
      <c r="R524" s="104"/>
      <c r="S524" s="104"/>
      <c r="T524" s="104"/>
      <c r="U524" s="104"/>
      <c r="V524" s="104"/>
      <c r="W524" s="104"/>
      <c r="X524" s="105"/>
      <c r="Y524" s="192" t="s">
        <v>13</v>
      </c>
      <c r="Z524" s="193"/>
      <c r="AA524" s="194"/>
      <c r="AB524" s="608" t="s">
        <v>14</v>
      </c>
      <c r="AC524" s="608"/>
      <c r="AD524" s="608"/>
      <c r="AE524" s="376"/>
      <c r="AF524" s="190"/>
      <c r="AG524" s="190"/>
      <c r="AH524" s="381"/>
      <c r="AI524" s="376"/>
      <c r="AJ524" s="190"/>
      <c r="AK524" s="190"/>
      <c r="AL524" s="190"/>
      <c r="AM524" s="376"/>
      <c r="AN524" s="190"/>
      <c r="AO524" s="190"/>
      <c r="AP524" s="381"/>
      <c r="AQ524" s="376"/>
      <c r="AR524" s="190"/>
      <c r="AS524" s="190"/>
      <c r="AT524" s="381"/>
      <c r="AU524" s="190"/>
      <c r="AV524" s="190"/>
      <c r="AW524" s="190"/>
      <c r="AX524" s="191"/>
    </row>
    <row r="525" spans="1:50" ht="18.75" hidden="1" customHeight="1" x14ac:dyDescent="0.15">
      <c r="A525" s="205"/>
      <c r="B525" s="206"/>
      <c r="C525" s="173"/>
      <c r="D525" s="206"/>
      <c r="E525" s="372" t="s">
        <v>374</v>
      </c>
      <c r="F525" s="373"/>
      <c r="G525" s="38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77" t="s">
        <v>372</v>
      </c>
      <c r="AF525" s="378"/>
      <c r="AG525" s="378"/>
      <c r="AH525" s="379"/>
      <c r="AI525" s="202" t="s">
        <v>472</v>
      </c>
      <c r="AJ525" s="202"/>
      <c r="AK525" s="202"/>
      <c r="AL525" s="152"/>
      <c r="AM525" s="202" t="s">
        <v>536</v>
      </c>
      <c r="AN525" s="202"/>
      <c r="AO525" s="202"/>
      <c r="AP525" s="152"/>
      <c r="AQ525" s="152" t="s">
        <v>355</v>
      </c>
      <c r="AR525" s="123"/>
      <c r="AS525" s="123"/>
      <c r="AT525" s="124"/>
      <c r="AU525" s="129" t="s">
        <v>253</v>
      </c>
      <c r="AV525" s="129"/>
      <c r="AW525" s="129"/>
      <c r="AX525" s="130"/>
    </row>
    <row r="526" spans="1:50" ht="18.75" hidden="1" customHeight="1" x14ac:dyDescent="0.15">
      <c r="A526" s="205"/>
      <c r="B526" s="206"/>
      <c r="C526" s="173"/>
      <c r="D526" s="206"/>
      <c r="E526" s="372"/>
      <c r="F526" s="373"/>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83"/>
      <c r="AF526" s="183"/>
      <c r="AG526" s="126" t="s">
        <v>356</v>
      </c>
      <c r="AH526" s="127"/>
      <c r="AI526" s="149"/>
      <c r="AJ526" s="149"/>
      <c r="AK526" s="149"/>
      <c r="AL526" s="147"/>
      <c r="AM526" s="149"/>
      <c r="AN526" s="149"/>
      <c r="AO526" s="149"/>
      <c r="AP526" s="147"/>
      <c r="AQ526" s="527"/>
      <c r="AR526" s="183"/>
      <c r="AS526" s="126" t="s">
        <v>356</v>
      </c>
      <c r="AT526" s="127"/>
      <c r="AU526" s="183"/>
      <c r="AV526" s="183"/>
      <c r="AW526" s="126" t="s">
        <v>300</v>
      </c>
      <c r="AX526" s="178"/>
    </row>
    <row r="527" spans="1:50" ht="23.25" hidden="1" customHeight="1" x14ac:dyDescent="0.15">
      <c r="A527" s="205"/>
      <c r="B527" s="206"/>
      <c r="C527" s="173"/>
      <c r="D527" s="206"/>
      <c r="E527" s="372"/>
      <c r="F527" s="373"/>
      <c r="G527" s="97"/>
      <c r="H527" s="98"/>
      <c r="I527" s="98"/>
      <c r="J527" s="98"/>
      <c r="K527" s="98"/>
      <c r="L527" s="98"/>
      <c r="M527" s="98"/>
      <c r="N527" s="98"/>
      <c r="O527" s="98"/>
      <c r="P527" s="98"/>
      <c r="Q527" s="98"/>
      <c r="R527" s="98"/>
      <c r="S527" s="98"/>
      <c r="T527" s="98"/>
      <c r="U527" s="98"/>
      <c r="V527" s="98"/>
      <c r="W527" s="98"/>
      <c r="X527" s="99"/>
      <c r="Y527" s="184" t="s">
        <v>12</v>
      </c>
      <c r="Z527" s="185"/>
      <c r="AA527" s="186"/>
      <c r="AB527" s="196"/>
      <c r="AC527" s="196"/>
      <c r="AD527" s="196"/>
      <c r="AE527" s="376"/>
      <c r="AF527" s="190"/>
      <c r="AG527" s="190"/>
      <c r="AH527" s="190"/>
      <c r="AI527" s="376"/>
      <c r="AJ527" s="190"/>
      <c r="AK527" s="190"/>
      <c r="AL527" s="190"/>
      <c r="AM527" s="376"/>
      <c r="AN527" s="190"/>
      <c r="AO527" s="190"/>
      <c r="AP527" s="381"/>
      <c r="AQ527" s="376"/>
      <c r="AR527" s="190"/>
      <c r="AS527" s="190"/>
      <c r="AT527" s="381"/>
      <c r="AU527" s="190"/>
      <c r="AV527" s="190"/>
      <c r="AW527" s="190"/>
      <c r="AX527" s="191"/>
    </row>
    <row r="528" spans="1:50" ht="23.25" hidden="1" customHeight="1" x14ac:dyDescent="0.15">
      <c r="A528" s="205"/>
      <c r="B528" s="206"/>
      <c r="C528" s="173"/>
      <c r="D528" s="206"/>
      <c r="E528" s="372"/>
      <c r="F528" s="373"/>
      <c r="G528" s="100"/>
      <c r="H528" s="101"/>
      <c r="I528" s="101"/>
      <c r="J528" s="101"/>
      <c r="K528" s="101"/>
      <c r="L528" s="101"/>
      <c r="M528" s="101"/>
      <c r="N528" s="101"/>
      <c r="O528" s="101"/>
      <c r="P528" s="101"/>
      <c r="Q528" s="101"/>
      <c r="R528" s="101"/>
      <c r="S528" s="101"/>
      <c r="T528" s="101"/>
      <c r="U528" s="101"/>
      <c r="V528" s="101"/>
      <c r="W528" s="101"/>
      <c r="X528" s="102"/>
      <c r="Y528" s="192" t="s">
        <v>54</v>
      </c>
      <c r="Z528" s="193"/>
      <c r="AA528" s="194"/>
      <c r="AB528" s="188"/>
      <c r="AC528" s="188"/>
      <c r="AD528" s="188"/>
      <c r="AE528" s="376"/>
      <c r="AF528" s="190"/>
      <c r="AG528" s="190"/>
      <c r="AH528" s="381"/>
      <c r="AI528" s="376"/>
      <c r="AJ528" s="190"/>
      <c r="AK528" s="190"/>
      <c r="AL528" s="190"/>
      <c r="AM528" s="376"/>
      <c r="AN528" s="190"/>
      <c r="AO528" s="190"/>
      <c r="AP528" s="381"/>
      <c r="AQ528" s="376"/>
      <c r="AR528" s="190"/>
      <c r="AS528" s="190"/>
      <c r="AT528" s="381"/>
      <c r="AU528" s="190"/>
      <c r="AV528" s="190"/>
      <c r="AW528" s="190"/>
      <c r="AX528" s="191"/>
    </row>
    <row r="529" spans="1:50" ht="23.25" hidden="1" customHeight="1" x14ac:dyDescent="0.15">
      <c r="A529" s="205"/>
      <c r="B529" s="206"/>
      <c r="C529" s="173"/>
      <c r="D529" s="206"/>
      <c r="E529" s="372"/>
      <c r="F529" s="373"/>
      <c r="G529" s="103"/>
      <c r="H529" s="104"/>
      <c r="I529" s="104"/>
      <c r="J529" s="104"/>
      <c r="K529" s="104"/>
      <c r="L529" s="104"/>
      <c r="M529" s="104"/>
      <c r="N529" s="104"/>
      <c r="O529" s="104"/>
      <c r="P529" s="104"/>
      <c r="Q529" s="104"/>
      <c r="R529" s="104"/>
      <c r="S529" s="104"/>
      <c r="T529" s="104"/>
      <c r="U529" s="104"/>
      <c r="V529" s="104"/>
      <c r="W529" s="104"/>
      <c r="X529" s="105"/>
      <c r="Y529" s="192" t="s">
        <v>13</v>
      </c>
      <c r="Z529" s="193"/>
      <c r="AA529" s="194"/>
      <c r="AB529" s="608" t="s">
        <v>14</v>
      </c>
      <c r="AC529" s="608"/>
      <c r="AD529" s="608"/>
      <c r="AE529" s="376"/>
      <c r="AF529" s="190"/>
      <c r="AG529" s="190"/>
      <c r="AH529" s="381"/>
      <c r="AI529" s="376"/>
      <c r="AJ529" s="190"/>
      <c r="AK529" s="190"/>
      <c r="AL529" s="190"/>
      <c r="AM529" s="376"/>
      <c r="AN529" s="190"/>
      <c r="AO529" s="190"/>
      <c r="AP529" s="381"/>
      <c r="AQ529" s="376"/>
      <c r="AR529" s="190"/>
      <c r="AS529" s="190"/>
      <c r="AT529" s="381"/>
      <c r="AU529" s="190"/>
      <c r="AV529" s="190"/>
      <c r="AW529" s="190"/>
      <c r="AX529" s="191"/>
    </row>
    <row r="530" spans="1:50" ht="18.75" hidden="1" customHeight="1" x14ac:dyDescent="0.15">
      <c r="A530" s="205"/>
      <c r="B530" s="206"/>
      <c r="C530" s="173"/>
      <c r="D530" s="206"/>
      <c r="E530" s="372" t="s">
        <v>374</v>
      </c>
      <c r="F530" s="373"/>
      <c r="G530" s="38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77" t="s">
        <v>372</v>
      </c>
      <c r="AF530" s="378"/>
      <c r="AG530" s="378"/>
      <c r="AH530" s="379"/>
      <c r="AI530" s="202" t="s">
        <v>472</v>
      </c>
      <c r="AJ530" s="202"/>
      <c r="AK530" s="202"/>
      <c r="AL530" s="152"/>
      <c r="AM530" s="202" t="s">
        <v>536</v>
      </c>
      <c r="AN530" s="202"/>
      <c r="AO530" s="202"/>
      <c r="AP530" s="152"/>
      <c r="AQ530" s="152" t="s">
        <v>355</v>
      </c>
      <c r="AR530" s="123"/>
      <c r="AS530" s="123"/>
      <c r="AT530" s="124"/>
      <c r="AU530" s="129" t="s">
        <v>253</v>
      </c>
      <c r="AV530" s="129"/>
      <c r="AW530" s="129"/>
      <c r="AX530" s="130"/>
    </row>
    <row r="531" spans="1:50" ht="18.75" hidden="1" customHeight="1" x14ac:dyDescent="0.15">
      <c r="A531" s="205"/>
      <c r="B531" s="206"/>
      <c r="C531" s="173"/>
      <c r="D531" s="206"/>
      <c r="E531" s="372"/>
      <c r="F531" s="373"/>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83"/>
      <c r="AF531" s="183"/>
      <c r="AG531" s="126" t="s">
        <v>356</v>
      </c>
      <c r="AH531" s="127"/>
      <c r="AI531" s="149"/>
      <c r="AJ531" s="149"/>
      <c r="AK531" s="149"/>
      <c r="AL531" s="147"/>
      <c r="AM531" s="149"/>
      <c r="AN531" s="149"/>
      <c r="AO531" s="149"/>
      <c r="AP531" s="147"/>
      <c r="AQ531" s="527"/>
      <c r="AR531" s="183"/>
      <c r="AS531" s="126" t="s">
        <v>356</v>
      </c>
      <c r="AT531" s="127"/>
      <c r="AU531" s="183"/>
      <c r="AV531" s="183"/>
      <c r="AW531" s="126" t="s">
        <v>300</v>
      </c>
      <c r="AX531" s="178"/>
    </row>
    <row r="532" spans="1:50" ht="23.25" hidden="1" customHeight="1" x14ac:dyDescent="0.15">
      <c r="A532" s="205"/>
      <c r="B532" s="206"/>
      <c r="C532" s="173"/>
      <c r="D532" s="206"/>
      <c r="E532" s="372"/>
      <c r="F532" s="373"/>
      <c r="G532" s="97"/>
      <c r="H532" s="98"/>
      <c r="I532" s="98"/>
      <c r="J532" s="98"/>
      <c r="K532" s="98"/>
      <c r="L532" s="98"/>
      <c r="M532" s="98"/>
      <c r="N532" s="98"/>
      <c r="O532" s="98"/>
      <c r="P532" s="98"/>
      <c r="Q532" s="98"/>
      <c r="R532" s="98"/>
      <c r="S532" s="98"/>
      <c r="T532" s="98"/>
      <c r="U532" s="98"/>
      <c r="V532" s="98"/>
      <c r="W532" s="98"/>
      <c r="X532" s="99"/>
      <c r="Y532" s="184" t="s">
        <v>12</v>
      </c>
      <c r="Z532" s="185"/>
      <c r="AA532" s="186"/>
      <c r="AB532" s="196"/>
      <c r="AC532" s="196"/>
      <c r="AD532" s="196"/>
      <c r="AE532" s="376"/>
      <c r="AF532" s="190"/>
      <c r="AG532" s="190"/>
      <c r="AH532" s="190"/>
      <c r="AI532" s="376"/>
      <c r="AJ532" s="190"/>
      <c r="AK532" s="190"/>
      <c r="AL532" s="190"/>
      <c r="AM532" s="376"/>
      <c r="AN532" s="190"/>
      <c r="AO532" s="190"/>
      <c r="AP532" s="381"/>
      <c r="AQ532" s="376"/>
      <c r="AR532" s="190"/>
      <c r="AS532" s="190"/>
      <c r="AT532" s="381"/>
      <c r="AU532" s="190"/>
      <c r="AV532" s="190"/>
      <c r="AW532" s="190"/>
      <c r="AX532" s="191"/>
    </row>
    <row r="533" spans="1:50" ht="23.25" hidden="1" customHeight="1" x14ac:dyDescent="0.15">
      <c r="A533" s="205"/>
      <c r="B533" s="206"/>
      <c r="C533" s="173"/>
      <c r="D533" s="206"/>
      <c r="E533" s="372"/>
      <c r="F533" s="373"/>
      <c r="G533" s="100"/>
      <c r="H533" s="101"/>
      <c r="I533" s="101"/>
      <c r="J533" s="101"/>
      <c r="K533" s="101"/>
      <c r="L533" s="101"/>
      <c r="M533" s="101"/>
      <c r="N533" s="101"/>
      <c r="O533" s="101"/>
      <c r="P533" s="101"/>
      <c r="Q533" s="101"/>
      <c r="R533" s="101"/>
      <c r="S533" s="101"/>
      <c r="T533" s="101"/>
      <c r="U533" s="101"/>
      <c r="V533" s="101"/>
      <c r="W533" s="101"/>
      <c r="X533" s="102"/>
      <c r="Y533" s="192" t="s">
        <v>54</v>
      </c>
      <c r="Z533" s="193"/>
      <c r="AA533" s="194"/>
      <c r="AB533" s="188"/>
      <c r="AC533" s="188"/>
      <c r="AD533" s="188"/>
      <c r="AE533" s="376"/>
      <c r="AF533" s="190"/>
      <c r="AG533" s="190"/>
      <c r="AH533" s="381"/>
      <c r="AI533" s="376"/>
      <c r="AJ533" s="190"/>
      <c r="AK533" s="190"/>
      <c r="AL533" s="190"/>
      <c r="AM533" s="376"/>
      <c r="AN533" s="190"/>
      <c r="AO533" s="190"/>
      <c r="AP533" s="381"/>
      <c r="AQ533" s="376"/>
      <c r="AR533" s="190"/>
      <c r="AS533" s="190"/>
      <c r="AT533" s="381"/>
      <c r="AU533" s="190"/>
      <c r="AV533" s="190"/>
      <c r="AW533" s="190"/>
      <c r="AX533" s="191"/>
    </row>
    <row r="534" spans="1:50" ht="23.25" hidden="1" customHeight="1" x14ac:dyDescent="0.15">
      <c r="A534" s="205"/>
      <c r="B534" s="206"/>
      <c r="C534" s="173"/>
      <c r="D534" s="206"/>
      <c r="E534" s="372"/>
      <c r="F534" s="373"/>
      <c r="G534" s="103"/>
      <c r="H534" s="104"/>
      <c r="I534" s="104"/>
      <c r="J534" s="104"/>
      <c r="K534" s="104"/>
      <c r="L534" s="104"/>
      <c r="M534" s="104"/>
      <c r="N534" s="104"/>
      <c r="O534" s="104"/>
      <c r="P534" s="104"/>
      <c r="Q534" s="104"/>
      <c r="R534" s="104"/>
      <c r="S534" s="104"/>
      <c r="T534" s="104"/>
      <c r="U534" s="104"/>
      <c r="V534" s="104"/>
      <c r="W534" s="104"/>
      <c r="X534" s="105"/>
      <c r="Y534" s="192" t="s">
        <v>13</v>
      </c>
      <c r="Z534" s="193"/>
      <c r="AA534" s="194"/>
      <c r="AB534" s="608" t="s">
        <v>14</v>
      </c>
      <c r="AC534" s="608"/>
      <c r="AD534" s="608"/>
      <c r="AE534" s="376"/>
      <c r="AF534" s="190"/>
      <c r="AG534" s="190"/>
      <c r="AH534" s="381"/>
      <c r="AI534" s="376"/>
      <c r="AJ534" s="190"/>
      <c r="AK534" s="190"/>
      <c r="AL534" s="190"/>
      <c r="AM534" s="376"/>
      <c r="AN534" s="190"/>
      <c r="AO534" s="190"/>
      <c r="AP534" s="381"/>
      <c r="AQ534" s="376"/>
      <c r="AR534" s="190"/>
      <c r="AS534" s="190"/>
      <c r="AT534" s="381"/>
      <c r="AU534" s="190"/>
      <c r="AV534" s="190"/>
      <c r="AW534" s="190"/>
      <c r="AX534" s="191"/>
    </row>
    <row r="535" spans="1:50" ht="23.85" hidden="1" customHeight="1" x14ac:dyDescent="0.15">
      <c r="A535" s="205"/>
      <c r="B535" s="206"/>
      <c r="C535" s="173"/>
      <c r="D535" s="206"/>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5"/>
      <c r="B536" s="206"/>
      <c r="C536" s="173"/>
      <c r="D536" s="206"/>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5"/>
      <c r="B537" s="206"/>
      <c r="C537" s="173"/>
      <c r="D537" s="206"/>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5"/>
      <c r="B538" s="206"/>
      <c r="C538" s="173"/>
      <c r="D538" s="206"/>
      <c r="E538" s="167" t="s">
        <v>354</v>
      </c>
      <c r="F538" s="168"/>
      <c r="G538" s="891" t="s">
        <v>384</v>
      </c>
      <c r="H538" s="116"/>
      <c r="I538" s="116"/>
      <c r="J538" s="892"/>
      <c r="K538" s="893"/>
      <c r="L538" s="893"/>
      <c r="M538" s="893"/>
      <c r="N538" s="893"/>
      <c r="O538" s="893"/>
      <c r="P538" s="893"/>
      <c r="Q538" s="893"/>
      <c r="R538" s="893"/>
      <c r="S538" s="893"/>
      <c r="T538" s="89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895"/>
    </row>
    <row r="539" spans="1:50" ht="18.75" hidden="1" customHeight="1" x14ac:dyDescent="0.15">
      <c r="A539" s="205"/>
      <c r="B539" s="206"/>
      <c r="C539" s="173"/>
      <c r="D539" s="206"/>
      <c r="E539" s="372" t="s">
        <v>373</v>
      </c>
      <c r="F539" s="373"/>
      <c r="G539" s="38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77" t="s">
        <v>372</v>
      </c>
      <c r="AF539" s="378"/>
      <c r="AG539" s="378"/>
      <c r="AH539" s="379"/>
      <c r="AI539" s="202" t="s">
        <v>472</v>
      </c>
      <c r="AJ539" s="202"/>
      <c r="AK539" s="202"/>
      <c r="AL539" s="152"/>
      <c r="AM539" s="202" t="s">
        <v>536</v>
      </c>
      <c r="AN539" s="202"/>
      <c r="AO539" s="202"/>
      <c r="AP539" s="152"/>
      <c r="AQ539" s="152" t="s">
        <v>355</v>
      </c>
      <c r="AR539" s="123"/>
      <c r="AS539" s="123"/>
      <c r="AT539" s="124"/>
      <c r="AU539" s="129" t="s">
        <v>253</v>
      </c>
      <c r="AV539" s="129"/>
      <c r="AW539" s="129"/>
      <c r="AX539" s="130"/>
    </row>
    <row r="540" spans="1:50" ht="18.75" hidden="1" customHeight="1" x14ac:dyDescent="0.15">
      <c r="A540" s="205"/>
      <c r="B540" s="206"/>
      <c r="C540" s="173"/>
      <c r="D540" s="206"/>
      <c r="E540" s="372"/>
      <c r="F540" s="373"/>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83"/>
      <c r="AF540" s="183"/>
      <c r="AG540" s="126" t="s">
        <v>356</v>
      </c>
      <c r="AH540" s="127"/>
      <c r="AI540" s="149"/>
      <c r="AJ540" s="149"/>
      <c r="AK540" s="149"/>
      <c r="AL540" s="147"/>
      <c r="AM540" s="149"/>
      <c r="AN540" s="149"/>
      <c r="AO540" s="149"/>
      <c r="AP540" s="147"/>
      <c r="AQ540" s="527"/>
      <c r="AR540" s="183"/>
      <c r="AS540" s="126" t="s">
        <v>356</v>
      </c>
      <c r="AT540" s="127"/>
      <c r="AU540" s="183"/>
      <c r="AV540" s="183"/>
      <c r="AW540" s="126" t="s">
        <v>300</v>
      </c>
      <c r="AX540" s="178"/>
    </row>
    <row r="541" spans="1:50" ht="23.25" hidden="1" customHeight="1" x14ac:dyDescent="0.15">
      <c r="A541" s="205"/>
      <c r="B541" s="206"/>
      <c r="C541" s="173"/>
      <c r="D541" s="206"/>
      <c r="E541" s="372"/>
      <c r="F541" s="373"/>
      <c r="G541" s="97"/>
      <c r="H541" s="98"/>
      <c r="I541" s="98"/>
      <c r="J541" s="98"/>
      <c r="K541" s="98"/>
      <c r="L541" s="98"/>
      <c r="M541" s="98"/>
      <c r="N541" s="98"/>
      <c r="O541" s="98"/>
      <c r="P541" s="98"/>
      <c r="Q541" s="98"/>
      <c r="R541" s="98"/>
      <c r="S541" s="98"/>
      <c r="T541" s="98"/>
      <c r="U541" s="98"/>
      <c r="V541" s="98"/>
      <c r="W541" s="98"/>
      <c r="X541" s="99"/>
      <c r="Y541" s="184" t="s">
        <v>12</v>
      </c>
      <c r="Z541" s="185"/>
      <c r="AA541" s="186"/>
      <c r="AB541" s="196"/>
      <c r="AC541" s="196"/>
      <c r="AD541" s="196"/>
      <c r="AE541" s="376"/>
      <c r="AF541" s="190"/>
      <c r="AG541" s="190"/>
      <c r="AH541" s="190"/>
      <c r="AI541" s="376"/>
      <c r="AJ541" s="190"/>
      <c r="AK541" s="190"/>
      <c r="AL541" s="190"/>
      <c r="AM541" s="376"/>
      <c r="AN541" s="190"/>
      <c r="AO541" s="190"/>
      <c r="AP541" s="381"/>
      <c r="AQ541" s="376"/>
      <c r="AR541" s="190"/>
      <c r="AS541" s="190"/>
      <c r="AT541" s="381"/>
      <c r="AU541" s="190"/>
      <c r="AV541" s="190"/>
      <c r="AW541" s="190"/>
      <c r="AX541" s="191"/>
    </row>
    <row r="542" spans="1:50" ht="23.25" hidden="1" customHeight="1" x14ac:dyDescent="0.15">
      <c r="A542" s="205"/>
      <c r="B542" s="206"/>
      <c r="C542" s="173"/>
      <c r="D542" s="206"/>
      <c r="E542" s="372"/>
      <c r="F542" s="373"/>
      <c r="G542" s="100"/>
      <c r="H542" s="101"/>
      <c r="I542" s="101"/>
      <c r="J542" s="101"/>
      <c r="K542" s="101"/>
      <c r="L542" s="101"/>
      <c r="M542" s="101"/>
      <c r="N542" s="101"/>
      <c r="O542" s="101"/>
      <c r="P542" s="101"/>
      <c r="Q542" s="101"/>
      <c r="R542" s="101"/>
      <c r="S542" s="101"/>
      <c r="T542" s="101"/>
      <c r="U542" s="101"/>
      <c r="V542" s="101"/>
      <c r="W542" s="101"/>
      <c r="X542" s="102"/>
      <c r="Y542" s="192" t="s">
        <v>54</v>
      </c>
      <c r="Z542" s="193"/>
      <c r="AA542" s="194"/>
      <c r="AB542" s="188"/>
      <c r="AC542" s="188"/>
      <c r="AD542" s="188"/>
      <c r="AE542" s="376"/>
      <c r="AF542" s="190"/>
      <c r="AG542" s="190"/>
      <c r="AH542" s="381"/>
      <c r="AI542" s="376"/>
      <c r="AJ542" s="190"/>
      <c r="AK542" s="190"/>
      <c r="AL542" s="190"/>
      <c r="AM542" s="376"/>
      <c r="AN542" s="190"/>
      <c r="AO542" s="190"/>
      <c r="AP542" s="381"/>
      <c r="AQ542" s="376"/>
      <c r="AR542" s="190"/>
      <c r="AS542" s="190"/>
      <c r="AT542" s="381"/>
      <c r="AU542" s="190"/>
      <c r="AV542" s="190"/>
      <c r="AW542" s="190"/>
      <c r="AX542" s="191"/>
    </row>
    <row r="543" spans="1:50" ht="23.25" hidden="1" customHeight="1" x14ac:dyDescent="0.15">
      <c r="A543" s="205"/>
      <c r="B543" s="206"/>
      <c r="C543" s="173"/>
      <c r="D543" s="206"/>
      <c r="E543" s="372"/>
      <c r="F543" s="373"/>
      <c r="G543" s="103"/>
      <c r="H543" s="104"/>
      <c r="I543" s="104"/>
      <c r="J543" s="104"/>
      <c r="K543" s="104"/>
      <c r="L543" s="104"/>
      <c r="M543" s="104"/>
      <c r="N543" s="104"/>
      <c r="O543" s="104"/>
      <c r="P543" s="104"/>
      <c r="Q543" s="104"/>
      <c r="R543" s="104"/>
      <c r="S543" s="104"/>
      <c r="T543" s="104"/>
      <c r="U543" s="104"/>
      <c r="V543" s="104"/>
      <c r="W543" s="104"/>
      <c r="X543" s="105"/>
      <c r="Y543" s="192" t="s">
        <v>13</v>
      </c>
      <c r="Z543" s="193"/>
      <c r="AA543" s="194"/>
      <c r="AB543" s="608" t="s">
        <v>301</v>
      </c>
      <c r="AC543" s="608"/>
      <c r="AD543" s="608"/>
      <c r="AE543" s="376"/>
      <c r="AF543" s="190"/>
      <c r="AG543" s="190"/>
      <c r="AH543" s="381"/>
      <c r="AI543" s="376"/>
      <c r="AJ543" s="190"/>
      <c r="AK543" s="190"/>
      <c r="AL543" s="190"/>
      <c r="AM543" s="376"/>
      <c r="AN543" s="190"/>
      <c r="AO543" s="190"/>
      <c r="AP543" s="381"/>
      <c r="AQ543" s="376"/>
      <c r="AR543" s="190"/>
      <c r="AS543" s="190"/>
      <c r="AT543" s="381"/>
      <c r="AU543" s="190"/>
      <c r="AV543" s="190"/>
      <c r="AW543" s="190"/>
      <c r="AX543" s="191"/>
    </row>
    <row r="544" spans="1:50" ht="18.75" hidden="1" customHeight="1" x14ac:dyDescent="0.15">
      <c r="A544" s="205"/>
      <c r="B544" s="206"/>
      <c r="C544" s="173"/>
      <c r="D544" s="206"/>
      <c r="E544" s="372" t="s">
        <v>373</v>
      </c>
      <c r="F544" s="373"/>
      <c r="G544" s="38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77" t="s">
        <v>372</v>
      </c>
      <c r="AF544" s="378"/>
      <c r="AG544" s="378"/>
      <c r="AH544" s="379"/>
      <c r="AI544" s="202" t="s">
        <v>472</v>
      </c>
      <c r="AJ544" s="202"/>
      <c r="AK544" s="202"/>
      <c r="AL544" s="152"/>
      <c r="AM544" s="202" t="s">
        <v>536</v>
      </c>
      <c r="AN544" s="202"/>
      <c r="AO544" s="202"/>
      <c r="AP544" s="152"/>
      <c r="AQ544" s="152" t="s">
        <v>355</v>
      </c>
      <c r="AR544" s="123"/>
      <c r="AS544" s="123"/>
      <c r="AT544" s="124"/>
      <c r="AU544" s="129" t="s">
        <v>253</v>
      </c>
      <c r="AV544" s="129"/>
      <c r="AW544" s="129"/>
      <c r="AX544" s="130"/>
    </row>
    <row r="545" spans="1:50" ht="18.75" hidden="1" customHeight="1" x14ac:dyDescent="0.15">
      <c r="A545" s="205"/>
      <c r="B545" s="206"/>
      <c r="C545" s="173"/>
      <c r="D545" s="206"/>
      <c r="E545" s="372"/>
      <c r="F545" s="373"/>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83"/>
      <c r="AF545" s="183"/>
      <c r="AG545" s="126" t="s">
        <v>356</v>
      </c>
      <c r="AH545" s="127"/>
      <c r="AI545" s="149"/>
      <c r="AJ545" s="149"/>
      <c r="AK545" s="149"/>
      <c r="AL545" s="147"/>
      <c r="AM545" s="149"/>
      <c r="AN545" s="149"/>
      <c r="AO545" s="149"/>
      <c r="AP545" s="147"/>
      <c r="AQ545" s="527"/>
      <c r="AR545" s="183"/>
      <c r="AS545" s="126" t="s">
        <v>356</v>
      </c>
      <c r="AT545" s="127"/>
      <c r="AU545" s="183"/>
      <c r="AV545" s="183"/>
      <c r="AW545" s="126" t="s">
        <v>300</v>
      </c>
      <c r="AX545" s="178"/>
    </row>
    <row r="546" spans="1:50" ht="23.25" hidden="1" customHeight="1" x14ac:dyDescent="0.15">
      <c r="A546" s="205"/>
      <c r="B546" s="206"/>
      <c r="C546" s="173"/>
      <c r="D546" s="206"/>
      <c r="E546" s="372"/>
      <c r="F546" s="373"/>
      <c r="G546" s="97"/>
      <c r="H546" s="98"/>
      <c r="I546" s="98"/>
      <c r="J546" s="98"/>
      <c r="K546" s="98"/>
      <c r="L546" s="98"/>
      <c r="M546" s="98"/>
      <c r="N546" s="98"/>
      <c r="O546" s="98"/>
      <c r="P546" s="98"/>
      <c r="Q546" s="98"/>
      <c r="R546" s="98"/>
      <c r="S546" s="98"/>
      <c r="T546" s="98"/>
      <c r="U546" s="98"/>
      <c r="V546" s="98"/>
      <c r="W546" s="98"/>
      <c r="X546" s="99"/>
      <c r="Y546" s="184" t="s">
        <v>12</v>
      </c>
      <c r="Z546" s="185"/>
      <c r="AA546" s="186"/>
      <c r="AB546" s="196"/>
      <c r="AC546" s="196"/>
      <c r="AD546" s="196"/>
      <c r="AE546" s="376"/>
      <c r="AF546" s="190"/>
      <c r="AG546" s="190"/>
      <c r="AH546" s="190"/>
      <c r="AI546" s="376"/>
      <c r="AJ546" s="190"/>
      <c r="AK546" s="190"/>
      <c r="AL546" s="190"/>
      <c r="AM546" s="376"/>
      <c r="AN546" s="190"/>
      <c r="AO546" s="190"/>
      <c r="AP546" s="381"/>
      <c r="AQ546" s="376"/>
      <c r="AR546" s="190"/>
      <c r="AS546" s="190"/>
      <c r="AT546" s="381"/>
      <c r="AU546" s="190"/>
      <c r="AV546" s="190"/>
      <c r="AW546" s="190"/>
      <c r="AX546" s="191"/>
    </row>
    <row r="547" spans="1:50" ht="23.25" hidden="1" customHeight="1" x14ac:dyDescent="0.15">
      <c r="A547" s="205"/>
      <c r="B547" s="206"/>
      <c r="C547" s="173"/>
      <c r="D547" s="206"/>
      <c r="E547" s="372"/>
      <c r="F547" s="373"/>
      <c r="G547" s="100"/>
      <c r="H547" s="101"/>
      <c r="I547" s="101"/>
      <c r="J547" s="101"/>
      <c r="K547" s="101"/>
      <c r="L547" s="101"/>
      <c r="M547" s="101"/>
      <c r="N547" s="101"/>
      <c r="O547" s="101"/>
      <c r="P547" s="101"/>
      <c r="Q547" s="101"/>
      <c r="R547" s="101"/>
      <c r="S547" s="101"/>
      <c r="T547" s="101"/>
      <c r="U547" s="101"/>
      <c r="V547" s="101"/>
      <c r="W547" s="101"/>
      <c r="X547" s="102"/>
      <c r="Y547" s="192" t="s">
        <v>54</v>
      </c>
      <c r="Z547" s="193"/>
      <c r="AA547" s="194"/>
      <c r="AB547" s="188"/>
      <c r="AC547" s="188"/>
      <c r="AD547" s="188"/>
      <c r="AE547" s="376"/>
      <c r="AF547" s="190"/>
      <c r="AG547" s="190"/>
      <c r="AH547" s="381"/>
      <c r="AI547" s="376"/>
      <c r="AJ547" s="190"/>
      <c r="AK547" s="190"/>
      <c r="AL547" s="190"/>
      <c r="AM547" s="376"/>
      <c r="AN547" s="190"/>
      <c r="AO547" s="190"/>
      <c r="AP547" s="381"/>
      <c r="AQ547" s="376"/>
      <c r="AR547" s="190"/>
      <c r="AS547" s="190"/>
      <c r="AT547" s="381"/>
      <c r="AU547" s="190"/>
      <c r="AV547" s="190"/>
      <c r="AW547" s="190"/>
      <c r="AX547" s="191"/>
    </row>
    <row r="548" spans="1:50" ht="23.25" hidden="1" customHeight="1" x14ac:dyDescent="0.15">
      <c r="A548" s="205"/>
      <c r="B548" s="206"/>
      <c r="C548" s="173"/>
      <c r="D548" s="206"/>
      <c r="E548" s="372"/>
      <c r="F548" s="373"/>
      <c r="G548" s="103"/>
      <c r="H548" s="104"/>
      <c r="I548" s="104"/>
      <c r="J548" s="104"/>
      <c r="K548" s="104"/>
      <c r="L548" s="104"/>
      <c r="M548" s="104"/>
      <c r="N548" s="104"/>
      <c r="O548" s="104"/>
      <c r="P548" s="104"/>
      <c r="Q548" s="104"/>
      <c r="R548" s="104"/>
      <c r="S548" s="104"/>
      <c r="T548" s="104"/>
      <c r="U548" s="104"/>
      <c r="V548" s="104"/>
      <c r="W548" s="104"/>
      <c r="X548" s="105"/>
      <c r="Y548" s="192" t="s">
        <v>13</v>
      </c>
      <c r="Z548" s="193"/>
      <c r="AA548" s="194"/>
      <c r="AB548" s="608" t="s">
        <v>301</v>
      </c>
      <c r="AC548" s="608"/>
      <c r="AD548" s="608"/>
      <c r="AE548" s="376"/>
      <c r="AF548" s="190"/>
      <c r="AG548" s="190"/>
      <c r="AH548" s="381"/>
      <c r="AI548" s="376"/>
      <c r="AJ548" s="190"/>
      <c r="AK548" s="190"/>
      <c r="AL548" s="190"/>
      <c r="AM548" s="376"/>
      <c r="AN548" s="190"/>
      <c r="AO548" s="190"/>
      <c r="AP548" s="381"/>
      <c r="AQ548" s="376"/>
      <c r="AR548" s="190"/>
      <c r="AS548" s="190"/>
      <c r="AT548" s="381"/>
      <c r="AU548" s="190"/>
      <c r="AV548" s="190"/>
      <c r="AW548" s="190"/>
      <c r="AX548" s="191"/>
    </row>
    <row r="549" spans="1:50" ht="18.75" hidden="1" customHeight="1" x14ac:dyDescent="0.15">
      <c r="A549" s="205"/>
      <c r="B549" s="206"/>
      <c r="C549" s="173"/>
      <c r="D549" s="206"/>
      <c r="E549" s="372" t="s">
        <v>373</v>
      </c>
      <c r="F549" s="373"/>
      <c r="G549" s="38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77" t="s">
        <v>372</v>
      </c>
      <c r="AF549" s="378"/>
      <c r="AG549" s="378"/>
      <c r="AH549" s="379"/>
      <c r="AI549" s="202" t="s">
        <v>472</v>
      </c>
      <c r="AJ549" s="202"/>
      <c r="AK549" s="202"/>
      <c r="AL549" s="152"/>
      <c r="AM549" s="202" t="s">
        <v>536</v>
      </c>
      <c r="AN549" s="202"/>
      <c r="AO549" s="202"/>
      <c r="AP549" s="152"/>
      <c r="AQ549" s="152" t="s">
        <v>355</v>
      </c>
      <c r="AR549" s="123"/>
      <c r="AS549" s="123"/>
      <c r="AT549" s="124"/>
      <c r="AU549" s="129" t="s">
        <v>253</v>
      </c>
      <c r="AV549" s="129"/>
      <c r="AW549" s="129"/>
      <c r="AX549" s="130"/>
    </row>
    <row r="550" spans="1:50" ht="18.75" hidden="1" customHeight="1" x14ac:dyDescent="0.15">
      <c r="A550" s="205"/>
      <c r="B550" s="206"/>
      <c r="C550" s="173"/>
      <c r="D550" s="206"/>
      <c r="E550" s="372"/>
      <c r="F550" s="373"/>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83"/>
      <c r="AF550" s="183"/>
      <c r="AG550" s="126" t="s">
        <v>356</v>
      </c>
      <c r="AH550" s="127"/>
      <c r="AI550" s="149"/>
      <c r="AJ550" s="149"/>
      <c r="AK550" s="149"/>
      <c r="AL550" s="147"/>
      <c r="AM550" s="149"/>
      <c r="AN550" s="149"/>
      <c r="AO550" s="149"/>
      <c r="AP550" s="147"/>
      <c r="AQ550" s="527"/>
      <c r="AR550" s="183"/>
      <c r="AS550" s="126" t="s">
        <v>356</v>
      </c>
      <c r="AT550" s="127"/>
      <c r="AU550" s="183"/>
      <c r="AV550" s="183"/>
      <c r="AW550" s="126" t="s">
        <v>300</v>
      </c>
      <c r="AX550" s="178"/>
    </row>
    <row r="551" spans="1:50" ht="23.25" hidden="1" customHeight="1" x14ac:dyDescent="0.15">
      <c r="A551" s="205"/>
      <c r="B551" s="206"/>
      <c r="C551" s="173"/>
      <c r="D551" s="206"/>
      <c r="E551" s="372"/>
      <c r="F551" s="373"/>
      <c r="G551" s="97"/>
      <c r="H551" s="98"/>
      <c r="I551" s="98"/>
      <c r="J551" s="98"/>
      <c r="K551" s="98"/>
      <c r="L551" s="98"/>
      <c r="M551" s="98"/>
      <c r="N551" s="98"/>
      <c r="O551" s="98"/>
      <c r="P551" s="98"/>
      <c r="Q551" s="98"/>
      <c r="R551" s="98"/>
      <c r="S551" s="98"/>
      <c r="T551" s="98"/>
      <c r="U551" s="98"/>
      <c r="V551" s="98"/>
      <c r="W551" s="98"/>
      <c r="X551" s="99"/>
      <c r="Y551" s="184" t="s">
        <v>12</v>
      </c>
      <c r="Z551" s="185"/>
      <c r="AA551" s="186"/>
      <c r="AB551" s="196"/>
      <c r="AC551" s="196"/>
      <c r="AD551" s="196"/>
      <c r="AE551" s="376"/>
      <c r="AF551" s="190"/>
      <c r="AG551" s="190"/>
      <c r="AH551" s="190"/>
      <c r="AI551" s="376"/>
      <c r="AJ551" s="190"/>
      <c r="AK551" s="190"/>
      <c r="AL551" s="190"/>
      <c r="AM551" s="376"/>
      <c r="AN551" s="190"/>
      <c r="AO551" s="190"/>
      <c r="AP551" s="381"/>
      <c r="AQ551" s="376"/>
      <c r="AR551" s="190"/>
      <c r="AS551" s="190"/>
      <c r="AT551" s="381"/>
      <c r="AU551" s="190"/>
      <c r="AV551" s="190"/>
      <c r="AW551" s="190"/>
      <c r="AX551" s="191"/>
    </row>
    <row r="552" spans="1:50" ht="23.25" hidden="1" customHeight="1" x14ac:dyDescent="0.15">
      <c r="A552" s="205"/>
      <c r="B552" s="206"/>
      <c r="C552" s="173"/>
      <c r="D552" s="206"/>
      <c r="E552" s="372"/>
      <c r="F552" s="373"/>
      <c r="G552" s="100"/>
      <c r="H552" s="101"/>
      <c r="I552" s="101"/>
      <c r="J552" s="101"/>
      <c r="K552" s="101"/>
      <c r="L552" s="101"/>
      <c r="M552" s="101"/>
      <c r="N552" s="101"/>
      <c r="O552" s="101"/>
      <c r="P552" s="101"/>
      <c r="Q552" s="101"/>
      <c r="R552" s="101"/>
      <c r="S552" s="101"/>
      <c r="T552" s="101"/>
      <c r="U552" s="101"/>
      <c r="V552" s="101"/>
      <c r="W552" s="101"/>
      <c r="X552" s="102"/>
      <c r="Y552" s="192" t="s">
        <v>54</v>
      </c>
      <c r="Z552" s="193"/>
      <c r="AA552" s="194"/>
      <c r="AB552" s="188"/>
      <c r="AC552" s="188"/>
      <c r="AD552" s="188"/>
      <c r="AE552" s="376"/>
      <c r="AF552" s="190"/>
      <c r="AG552" s="190"/>
      <c r="AH552" s="381"/>
      <c r="AI552" s="376"/>
      <c r="AJ552" s="190"/>
      <c r="AK552" s="190"/>
      <c r="AL552" s="190"/>
      <c r="AM552" s="376"/>
      <c r="AN552" s="190"/>
      <c r="AO552" s="190"/>
      <c r="AP552" s="381"/>
      <c r="AQ552" s="376"/>
      <c r="AR552" s="190"/>
      <c r="AS552" s="190"/>
      <c r="AT552" s="381"/>
      <c r="AU552" s="190"/>
      <c r="AV552" s="190"/>
      <c r="AW552" s="190"/>
      <c r="AX552" s="191"/>
    </row>
    <row r="553" spans="1:50" ht="23.25" hidden="1" customHeight="1" x14ac:dyDescent="0.15">
      <c r="A553" s="205"/>
      <c r="B553" s="206"/>
      <c r="C553" s="173"/>
      <c r="D553" s="206"/>
      <c r="E553" s="372"/>
      <c r="F553" s="373"/>
      <c r="G553" s="103"/>
      <c r="H553" s="104"/>
      <c r="I553" s="104"/>
      <c r="J553" s="104"/>
      <c r="K553" s="104"/>
      <c r="L553" s="104"/>
      <c r="M553" s="104"/>
      <c r="N553" s="104"/>
      <c r="O553" s="104"/>
      <c r="P553" s="104"/>
      <c r="Q553" s="104"/>
      <c r="R553" s="104"/>
      <c r="S553" s="104"/>
      <c r="T553" s="104"/>
      <c r="U553" s="104"/>
      <c r="V553" s="104"/>
      <c r="W553" s="104"/>
      <c r="X553" s="105"/>
      <c r="Y553" s="192" t="s">
        <v>13</v>
      </c>
      <c r="Z553" s="193"/>
      <c r="AA553" s="194"/>
      <c r="AB553" s="608" t="s">
        <v>301</v>
      </c>
      <c r="AC553" s="608"/>
      <c r="AD553" s="608"/>
      <c r="AE553" s="376"/>
      <c r="AF553" s="190"/>
      <c r="AG553" s="190"/>
      <c r="AH553" s="381"/>
      <c r="AI553" s="376"/>
      <c r="AJ553" s="190"/>
      <c r="AK553" s="190"/>
      <c r="AL553" s="190"/>
      <c r="AM553" s="376"/>
      <c r="AN553" s="190"/>
      <c r="AO553" s="190"/>
      <c r="AP553" s="381"/>
      <c r="AQ553" s="376"/>
      <c r="AR553" s="190"/>
      <c r="AS553" s="190"/>
      <c r="AT553" s="381"/>
      <c r="AU553" s="190"/>
      <c r="AV553" s="190"/>
      <c r="AW553" s="190"/>
      <c r="AX553" s="191"/>
    </row>
    <row r="554" spans="1:50" ht="18.75" hidden="1" customHeight="1" x14ac:dyDescent="0.15">
      <c r="A554" s="205"/>
      <c r="B554" s="206"/>
      <c r="C554" s="173"/>
      <c r="D554" s="206"/>
      <c r="E554" s="372" t="s">
        <v>373</v>
      </c>
      <c r="F554" s="373"/>
      <c r="G554" s="38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77" t="s">
        <v>372</v>
      </c>
      <c r="AF554" s="378"/>
      <c r="AG554" s="378"/>
      <c r="AH554" s="379"/>
      <c r="AI554" s="202" t="s">
        <v>472</v>
      </c>
      <c r="AJ554" s="202"/>
      <c r="AK554" s="202"/>
      <c r="AL554" s="152"/>
      <c r="AM554" s="202" t="s">
        <v>536</v>
      </c>
      <c r="AN554" s="202"/>
      <c r="AO554" s="202"/>
      <c r="AP554" s="152"/>
      <c r="AQ554" s="152" t="s">
        <v>355</v>
      </c>
      <c r="AR554" s="123"/>
      <c r="AS554" s="123"/>
      <c r="AT554" s="124"/>
      <c r="AU554" s="129" t="s">
        <v>253</v>
      </c>
      <c r="AV554" s="129"/>
      <c r="AW554" s="129"/>
      <c r="AX554" s="130"/>
    </row>
    <row r="555" spans="1:50" ht="18.75" hidden="1" customHeight="1" x14ac:dyDescent="0.15">
      <c r="A555" s="205"/>
      <c r="B555" s="206"/>
      <c r="C555" s="173"/>
      <c r="D555" s="206"/>
      <c r="E555" s="372"/>
      <c r="F555" s="373"/>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83"/>
      <c r="AF555" s="183"/>
      <c r="AG555" s="126" t="s">
        <v>356</v>
      </c>
      <c r="AH555" s="127"/>
      <c r="AI555" s="149"/>
      <c r="AJ555" s="149"/>
      <c r="AK555" s="149"/>
      <c r="AL555" s="147"/>
      <c r="AM555" s="149"/>
      <c r="AN555" s="149"/>
      <c r="AO555" s="149"/>
      <c r="AP555" s="147"/>
      <c r="AQ555" s="527"/>
      <c r="AR555" s="183"/>
      <c r="AS555" s="126" t="s">
        <v>356</v>
      </c>
      <c r="AT555" s="127"/>
      <c r="AU555" s="183"/>
      <c r="AV555" s="183"/>
      <c r="AW555" s="126" t="s">
        <v>300</v>
      </c>
      <c r="AX555" s="178"/>
    </row>
    <row r="556" spans="1:50" ht="23.25" hidden="1" customHeight="1" x14ac:dyDescent="0.15">
      <c r="A556" s="205"/>
      <c r="B556" s="206"/>
      <c r="C556" s="173"/>
      <c r="D556" s="206"/>
      <c r="E556" s="372"/>
      <c r="F556" s="373"/>
      <c r="G556" s="97"/>
      <c r="H556" s="98"/>
      <c r="I556" s="98"/>
      <c r="J556" s="98"/>
      <c r="K556" s="98"/>
      <c r="L556" s="98"/>
      <c r="M556" s="98"/>
      <c r="N556" s="98"/>
      <c r="O556" s="98"/>
      <c r="P556" s="98"/>
      <c r="Q556" s="98"/>
      <c r="R556" s="98"/>
      <c r="S556" s="98"/>
      <c r="T556" s="98"/>
      <c r="U556" s="98"/>
      <c r="V556" s="98"/>
      <c r="W556" s="98"/>
      <c r="X556" s="99"/>
      <c r="Y556" s="184" t="s">
        <v>12</v>
      </c>
      <c r="Z556" s="185"/>
      <c r="AA556" s="186"/>
      <c r="AB556" s="196"/>
      <c r="AC556" s="196"/>
      <c r="AD556" s="196"/>
      <c r="AE556" s="376"/>
      <c r="AF556" s="190"/>
      <c r="AG556" s="190"/>
      <c r="AH556" s="190"/>
      <c r="AI556" s="376"/>
      <c r="AJ556" s="190"/>
      <c r="AK556" s="190"/>
      <c r="AL556" s="190"/>
      <c r="AM556" s="376"/>
      <c r="AN556" s="190"/>
      <c r="AO556" s="190"/>
      <c r="AP556" s="381"/>
      <c r="AQ556" s="376"/>
      <c r="AR556" s="190"/>
      <c r="AS556" s="190"/>
      <c r="AT556" s="381"/>
      <c r="AU556" s="190"/>
      <c r="AV556" s="190"/>
      <c r="AW556" s="190"/>
      <c r="AX556" s="191"/>
    </row>
    <row r="557" spans="1:50" ht="23.25" hidden="1" customHeight="1" x14ac:dyDescent="0.15">
      <c r="A557" s="205"/>
      <c r="B557" s="206"/>
      <c r="C557" s="173"/>
      <c r="D557" s="206"/>
      <c r="E557" s="372"/>
      <c r="F557" s="373"/>
      <c r="G557" s="100"/>
      <c r="H557" s="101"/>
      <c r="I557" s="101"/>
      <c r="J557" s="101"/>
      <c r="K557" s="101"/>
      <c r="L557" s="101"/>
      <c r="M557" s="101"/>
      <c r="N557" s="101"/>
      <c r="O557" s="101"/>
      <c r="P557" s="101"/>
      <c r="Q557" s="101"/>
      <c r="R557" s="101"/>
      <c r="S557" s="101"/>
      <c r="T557" s="101"/>
      <c r="U557" s="101"/>
      <c r="V557" s="101"/>
      <c r="W557" s="101"/>
      <c r="X557" s="102"/>
      <c r="Y557" s="192" t="s">
        <v>54</v>
      </c>
      <c r="Z557" s="193"/>
      <c r="AA557" s="194"/>
      <c r="AB557" s="188"/>
      <c r="AC557" s="188"/>
      <c r="AD557" s="188"/>
      <c r="AE557" s="376"/>
      <c r="AF557" s="190"/>
      <c r="AG557" s="190"/>
      <c r="AH557" s="381"/>
      <c r="AI557" s="376"/>
      <c r="AJ557" s="190"/>
      <c r="AK557" s="190"/>
      <c r="AL557" s="190"/>
      <c r="AM557" s="376"/>
      <c r="AN557" s="190"/>
      <c r="AO557" s="190"/>
      <c r="AP557" s="381"/>
      <c r="AQ557" s="376"/>
      <c r="AR557" s="190"/>
      <c r="AS557" s="190"/>
      <c r="AT557" s="381"/>
      <c r="AU557" s="190"/>
      <c r="AV557" s="190"/>
      <c r="AW557" s="190"/>
      <c r="AX557" s="191"/>
    </row>
    <row r="558" spans="1:50" ht="23.25" hidden="1" customHeight="1" x14ac:dyDescent="0.15">
      <c r="A558" s="205"/>
      <c r="B558" s="206"/>
      <c r="C558" s="173"/>
      <c r="D558" s="206"/>
      <c r="E558" s="372"/>
      <c r="F558" s="373"/>
      <c r="G558" s="103"/>
      <c r="H558" s="104"/>
      <c r="I558" s="104"/>
      <c r="J558" s="104"/>
      <c r="K558" s="104"/>
      <c r="L558" s="104"/>
      <c r="M558" s="104"/>
      <c r="N558" s="104"/>
      <c r="O558" s="104"/>
      <c r="P558" s="104"/>
      <c r="Q558" s="104"/>
      <c r="R558" s="104"/>
      <c r="S558" s="104"/>
      <c r="T558" s="104"/>
      <c r="U558" s="104"/>
      <c r="V558" s="104"/>
      <c r="W558" s="104"/>
      <c r="X558" s="105"/>
      <c r="Y558" s="192" t="s">
        <v>13</v>
      </c>
      <c r="Z558" s="193"/>
      <c r="AA558" s="194"/>
      <c r="AB558" s="608" t="s">
        <v>301</v>
      </c>
      <c r="AC558" s="608"/>
      <c r="AD558" s="608"/>
      <c r="AE558" s="376"/>
      <c r="AF558" s="190"/>
      <c r="AG558" s="190"/>
      <c r="AH558" s="381"/>
      <c r="AI558" s="376"/>
      <c r="AJ558" s="190"/>
      <c r="AK558" s="190"/>
      <c r="AL558" s="190"/>
      <c r="AM558" s="376"/>
      <c r="AN558" s="190"/>
      <c r="AO558" s="190"/>
      <c r="AP558" s="381"/>
      <c r="AQ558" s="376"/>
      <c r="AR558" s="190"/>
      <c r="AS558" s="190"/>
      <c r="AT558" s="381"/>
      <c r="AU558" s="190"/>
      <c r="AV558" s="190"/>
      <c r="AW558" s="190"/>
      <c r="AX558" s="191"/>
    </row>
    <row r="559" spans="1:50" ht="18.75" hidden="1" customHeight="1" x14ac:dyDescent="0.15">
      <c r="A559" s="205"/>
      <c r="B559" s="206"/>
      <c r="C559" s="173"/>
      <c r="D559" s="206"/>
      <c r="E559" s="372" t="s">
        <v>373</v>
      </c>
      <c r="F559" s="373"/>
      <c r="G559" s="38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77" t="s">
        <v>372</v>
      </c>
      <c r="AF559" s="378"/>
      <c r="AG559" s="378"/>
      <c r="AH559" s="379"/>
      <c r="AI559" s="202" t="s">
        <v>472</v>
      </c>
      <c r="AJ559" s="202"/>
      <c r="AK559" s="202"/>
      <c r="AL559" s="152"/>
      <c r="AM559" s="202" t="s">
        <v>536</v>
      </c>
      <c r="AN559" s="202"/>
      <c r="AO559" s="202"/>
      <c r="AP559" s="152"/>
      <c r="AQ559" s="152" t="s">
        <v>355</v>
      </c>
      <c r="AR559" s="123"/>
      <c r="AS559" s="123"/>
      <c r="AT559" s="124"/>
      <c r="AU559" s="129" t="s">
        <v>253</v>
      </c>
      <c r="AV559" s="129"/>
      <c r="AW559" s="129"/>
      <c r="AX559" s="130"/>
    </row>
    <row r="560" spans="1:50" ht="18.75" hidden="1" customHeight="1" x14ac:dyDescent="0.15">
      <c r="A560" s="205"/>
      <c r="B560" s="206"/>
      <c r="C560" s="173"/>
      <c r="D560" s="206"/>
      <c r="E560" s="372"/>
      <c r="F560" s="373"/>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83"/>
      <c r="AF560" s="183"/>
      <c r="AG560" s="126" t="s">
        <v>356</v>
      </c>
      <c r="AH560" s="127"/>
      <c r="AI560" s="149"/>
      <c r="AJ560" s="149"/>
      <c r="AK560" s="149"/>
      <c r="AL560" s="147"/>
      <c r="AM560" s="149"/>
      <c r="AN560" s="149"/>
      <c r="AO560" s="149"/>
      <c r="AP560" s="147"/>
      <c r="AQ560" s="527"/>
      <c r="AR560" s="183"/>
      <c r="AS560" s="126" t="s">
        <v>356</v>
      </c>
      <c r="AT560" s="127"/>
      <c r="AU560" s="183"/>
      <c r="AV560" s="183"/>
      <c r="AW560" s="126" t="s">
        <v>300</v>
      </c>
      <c r="AX560" s="178"/>
    </row>
    <row r="561" spans="1:50" ht="23.25" hidden="1" customHeight="1" x14ac:dyDescent="0.15">
      <c r="A561" s="205"/>
      <c r="B561" s="206"/>
      <c r="C561" s="173"/>
      <c r="D561" s="206"/>
      <c r="E561" s="372"/>
      <c r="F561" s="373"/>
      <c r="G561" s="97"/>
      <c r="H561" s="98"/>
      <c r="I561" s="98"/>
      <c r="J561" s="98"/>
      <c r="K561" s="98"/>
      <c r="L561" s="98"/>
      <c r="M561" s="98"/>
      <c r="N561" s="98"/>
      <c r="O561" s="98"/>
      <c r="P561" s="98"/>
      <c r="Q561" s="98"/>
      <c r="R561" s="98"/>
      <c r="S561" s="98"/>
      <c r="T561" s="98"/>
      <c r="U561" s="98"/>
      <c r="V561" s="98"/>
      <c r="W561" s="98"/>
      <c r="X561" s="99"/>
      <c r="Y561" s="184" t="s">
        <v>12</v>
      </c>
      <c r="Z561" s="185"/>
      <c r="AA561" s="186"/>
      <c r="AB561" s="196"/>
      <c r="AC561" s="196"/>
      <c r="AD561" s="196"/>
      <c r="AE561" s="376"/>
      <c r="AF561" s="190"/>
      <c r="AG561" s="190"/>
      <c r="AH561" s="190"/>
      <c r="AI561" s="376"/>
      <c r="AJ561" s="190"/>
      <c r="AK561" s="190"/>
      <c r="AL561" s="190"/>
      <c r="AM561" s="376"/>
      <c r="AN561" s="190"/>
      <c r="AO561" s="190"/>
      <c r="AP561" s="381"/>
      <c r="AQ561" s="376"/>
      <c r="AR561" s="190"/>
      <c r="AS561" s="190"/>
      <c r="AT561" s="381"/>
      <c r="AU561" s="190"/>
      <c r="AV561" s="190"/>
      <c r="AW561" s="190"/>
      <c r="AX561" s="191"/>
    </row>
    <row r="562" spans="1:50" ht="23.25" hidden="1" customHeight="1" x14ac:dyDescent="0.15">
      <c r="A562" s="205"/>
      <c r="B562" s="206"/>
      <c r="C562" s="173"/>
      <c r="D562" s="206"/>
      <c r="E562" s="372"/>
      <c r="F562" s="373"/>
      <c r="G562" s="100"/>
      <c r="H562" s="101"/>
      <c r="I562" s="101"/>
      <c r="J562" s="101"/>
      <c r="K562" s="101"/>
      <c r="L562" s="101"/>
      <c r="M562" s="101"/>
      <c r="N562" s="101"/>
      <c r="O562" s="101"/>
      <c r="P562" s="101"/>
      <c r="Q562" s="101"/>
      <c r="R562" s="101"/>
      <c r="S562" s="101"/>
      <c r="T562" s="101"/>
      <c r="U562" s="101"/>
      <c r="V562" s="101"/>
      <c r="W562" s="101"/>
      <c r="X562" s="102"/>
      <c r="Y562" s="192" t="s">
        <v>54</v>
      </c>
      <c r="Z562" s="193"/>
      <c r="AA562" s="194"/>
      <c r="AB562" s="188"/>
      <c r="AC562" s="188"/>
      <c r="AD562" s="188"/>
      <c r="AE562" s="376"/>
      <c r="AF562" s="190"/>
      <c r="AG562" s="190"/>
      <c r="AH562" s="381"/>
      <c r="AI562" s="376"/>
      <c r="AJ562" s="190"/>
      <c r="AK562" s="190"/>
      <c r="AL562" s="190"/>
      <c r="AM562" s="376"/>
      <c r="AN562" s="190"/>
      <c r="AO562" s="190"/>
      <c r="AP562" s="381"/>
      <c r="AQ562" s="376"/>
      <c r="AR562" s="190"/>
      <c r="AS562" s="190"/>
      <c r="AT562" s="381"/>
      <c r="AU562" s="190"/>
      <c r="AV562" s="190"/>
      <c r="AW562" s="190"/>
      <c r="AX562" s="191"/>
    </row>
    <row r="563" spans="1:50" ht="23.25" hidden="1" customHeight="1" x14ac:dyDescent="0.15">
      <c r="A563" s="205"/>
      <c r="B563" s="206"/>
      <c r="C563" s="173"/>
      <c r="D563" s="206"/>
      <c r="E563" s="372"/>
      <c r="F563" s="373"/>
      <c r="G563" s="103"/>
      <c r="H563" s="104"/>
      <c r="I563" s="104"/>
      <c r="J563" s="104"/>
      <c r="K563" s="104"/>
      <c r="L563" s="104"/>
      <c r="M563" s="104"/>
      <c r="N563" s="104"/>
      <c r="O563" s="104"/>
      <c r="P563" s="104"/>
      <c r="Q563" s="104"/>
      <c r="R563" s="104"/>
      <c r="S563" s="104"/>
      <c r="T563" s="104"/>
      <c r="U563" s="104"/>
      <c r="V563" s="104"/>
      <c r="W563" s="104"/>
      <c r="X563" s="105"/>
      <c r="Y563" s="192" t="s">
        <v>13</v>
      </c>
      <c r="Z563" s="193"/>
      <c r="AA563" s="194"/>
      <c r="AB563" s="608" t="s">
        <v>301</v>
      </c>
      <c r="AC563" s="608"/>
      <c r="AD563" s="608"/>
      <c r="AE563" s="376"/>
      <c r="AF563" s="190"/>
      <c r="AG563" s="190"/>
      <c r="AH563" s="381"/>
      <c r="AI563" s="376"/>
      <c r="AJ563" s="190"/>
      <c r="AK563" s="190"/>
      <c r="AL563" s="190"/>
      <c r="AM563" s="376"/>
      <c r="AN563" s="190"/>
      <c r="AO563" s="190"/>
      <c r="AP563" s="381"/>
      <c r="AQ563" s="376"/>
      <c r="AR563" s="190"/>
      <c r="AS563" s="190"/>
      <c r="AT563" s="381"/>
      <c r="AU563" s="190"/>
      <c r="AV563" s="190"/>
      <c r="AW563" s="190"/>
      <c r="AX563" s="191"/>
    </row>
    <row r="564" spans="1:50" ht="18.75" hidden="1" customHeight="1" x14ac:dyDescent="0.15">
      <c r="A564" s="205"/>
      <c r="B564" s="206"/>
      <c r="C564" s="173"/>
      <c r="D564" s="206"/>
      <c r="E564" s="372" t="s">
        <v>374</v>
      </c>
      <c r="F564" s="373"/>
      <c r="G564" s="38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77" t="s">
        <v>372</v>
      </c>
      <c r="AF564" s="378"/>
      <c r="AG564" s="378"/>
      <c r="AH564" s="379"/>
      <c r="AI564" s="202" t="s">
        <v>472</v>
      </c>
      <c r="AJ564" s="202"/>
      <c r="AK564" s="202"/>
      <c r="AL564" s="152"/>
      <c r="AM564" s="202" t="s">
        <v>536</v>
      </c>
      <c r="AN564" s="202"/>
      <c r="AO564" s="202"/>
      <c r="AP564" s="152"/>
      <c r="AQ564" s="152" t="s">
        <v>355</v>
      </c>
      <c r="AR564" s="123"/>
      <c r="AS564" s="123"/>
      <c r="AT564" s="124"/>
      <c r="AU564" s="129" t="s">
        <v>253</v>
      </c>
      <c r="AV564" s="129"/>
      <c r="AW564" s="129"/>
      <c r="AX564" s="130"/>
    </row>
    <row r="565" spans="1:50" ht="18.75" hidden="1" customHeight="1" x14ac:dyDescent="0.15">
      <c r="A565" s="205"/>
      <c r="B565" s="206"/>
      <c r="C565" s="173"/>
      <c r="D565" s="206"/>
      <c r="E565" s="372"/>
      <c r="F565" s="373"/>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83"/>
      <c r="AF565" s="183"/>
      <c r="AG565" s="126" t="s">
        <v>356</v>
      </c>
      <c r="AH565" s="127"/>
      <c r="AI565" s="149"/>
      <c r="AJ565" s="149"/>
      <c r="AK565" s="149"/>
      <c r="AL565" s="147"/>
      <c r="AM565" s="149"/>
      <c r="AN565" s="149"/>
      <c r="AO565" s="149"/>
      <c r="AP565" s="147"/>
      <c r="AQ565" s="527"/>
      <c r="AR565" s="183"/>
      <c r="AS565" s="126" t="s">
        <v>356</v>
      </c>
      <c r="AT565" s="127"/>
      <c r="AU565" s="183"/>
      <c r="AV565" s="183"/>
      <c r="AW565" s="126" t="s">
        <v>300</v>
      </c>
      <c r="AX565" s="178"/>
    </row>
    <row r="566" spans="1:50" ht="23.25" hidden="1" customHeight="1" x14ac:dyDescent="0.15">
      <c r="A566" s="205"/>
      <c r="B566" s="206"/>
      <c r="C566" s="173"/>
      <c r="D566" s="206"/>
      <c r="E566" s="372"/>
      <c r="F566" s="373"/>
      <c r="G566" s="97"/>
      <c r="H566" s="98"/>
      <c r="I566" s="98"/>
      <c r="J566" s="98"/>
      <c r="K566" s="98"/>
      <c r="L566" s="98"/>
      <c r="M566" s="98"/>
      <c r="N566" s="98"/>
      <c r="O566" s="98"/>
      <c r="P566" s="98"/>
      <c r="Q566" s="98"/>
      <c r="R566" s="98"/>
      <c r="S566" s="98"/>
      <c r="T566" s="98"/>
      <c r="U566" s="98"/>
      <c r="V566" s="98"/>
      <c r="W566" s="98"/>
      <c r="X566" s="99"/>
      <c r="Y566" s="184" t="s">
        <v>12</v>
      </c>
      <c r="Z566" s="185"/>
      <c r="AA566" s="186"/>
      <c r="AB566" s="196"/>
      <c r="AC566" s="196"/>
      <c r="AD566" s="196"/>
      <c r="AE566" s="376"/>
      <c r="AF566" s="190"/>
      <c r="AG566" s="190"/>
      <c r="AH566" s="190"/>
      <c r="AI566" s="376"/>
      <c r="AJ566" s="190"/>
      <c r="AK566" s="190"/>
      <c r="AL566" s="190"/>
      <c r="AM566" s="376"/>
      <c r="AN566" s="190"/>
      <c r="AO566" s="190"/>
      <c r="AP566" s="381"/>
      <c r="AQ566" s="376"/>
      <c r="AR566" s="190"/>
      <c r="AS566" s="190"/>
      <c r="AT566" s="381"/>
      <c r="AU566" s="190"/>
      <c r="AV566" s="190"/>
      <c r="AW566" s="190"/>
      <c r="AX566" s="191"/>
    </row>
    <row r="567" spans="1:50" ht="23.25" hidden="1" customHeight="1" x14ac:dyDescent="0.15">
      <c r="A567" s="205"/>
      <c r="B567" s="206"/>
      <c r="C567" s="173"/>
      <c r="D567" s="206"/>
      <c r="E567" s="372"/>
      <c r="F567" s="373"/>
      <c r="G567" s="100"/>
      <c r="H567" s="101"/>
      <c r="I567" s="101"/>
      <c r="J567" s="101"/>
      <c r="K567" s="101"/>
      <c r="L567" s="101"/>
      <c r="M567" s="101"/>
      <c r="N567" s="101"/>
      <c r="O567" s="101"/>
      <c r="P567" s="101"/>
      <c r="Q567" s="101"/>
      <c r="R567" s="101"/>
      <c r="S567" s="101"/>
      <c r="T567" s="101"/>
      <c r="U567" s="101"/>
      <c r="V567" s="101"/>
      <c r="W567" s="101"/>
      <c r="X567" s="102"/>
      <c r="Y567" s="192" t="s">
        <v>54</v>
      </c>
      <c r="Z567" s="193"/>
      <c r="AA567" s="194"/>
      <c r="AB567" s="188"/>
      <c r="AC567" s="188"/>
      <c r="AD567" s="188"/>
      <c r="AE567" s="376"/>
      <c r="AF567" s="190"/>
      <c r="AG567" s="190"/>
      <c r="AH567" s="381"/>
      <c r="AI567" s="376"/>
      <c r="AJ567" s="190"/>
      <c r="AK567" s="190"/>
      <c r="AL567" s="190"/>
      <c r="AM567" s="376"/>
      <c r="AN567" s="190"/>
      <c r="AO567" s="190"/>
      <c r="AP567" s="381"/>
      <c r="AQ567" s="376"/>
      <c r="AR567" s="190"/>
      <c r="AS567" s="190"/>
      <c r="AT567" s="381"/>
      <c r="AU567" s="190"/>
      <c r="AV567" s="190"/>
      <c r="AW567" s="190"/>
      <c r="AX567" s="191"/>
    </row>
    <row r="568" spans="1:50" ht="23.25" hidden="1" customHeight="1" x14ac:dyDescent="0.15">
      <c r="A568" s="205"/>
      <c r="B568" s="206"/>
      <c r="C568" s="173"/>
      <c r="D568" s="206"/>
      <c r="E568" s="372"/>
      <c r="F568" s="373"/>
      <c r="G568" s="103"/>
      <c r="H568" s="104"/>
      <c r="I568" s="104"/>
      <c r="J568" s="104"/>
      <c r="K568" s="104"/>
      <c r="L568" s="104"/>
      <c r="M568" s="104"/>
      <c r="N568" s="104"/>
      <c r="O568" s="104"/>
      <c r="P568" s="104"/>
      <c r="Q568" s="104"/>
      <c r="R568" s="104"/>
      <c r="S568" s="104"/>
      <c r="T568" s="104"/>
      <c r="U568" s="104"/>
      <c r="V568" s="104"/>
      <c r="W568" s="104"/>
      <c r="X568" s="105"/>
      <c r="Y568" s="192" t="s">
        <v>13</v>
      </c>
      <c r="Z568" s="193"/>
      <c r="AA568" s="194"/>
      <c r="AB568" s="608" t="s">
        <v>14</v>
      </c>
      <c r="AC568" s="608"/>
      <c r="AD568" s="608"/>
      <c r="AE568" s="376"/>
      <c r="AF568" s="190"/>
      <c r="AG568" s="190"/>
      <c r="AH568" s="381"/>
      <c r="AI568" s="376"/>
      <c r="AJ568" s="190"/>
      <c r="AK568" s="190"/>
      <c r="AL568" s="190"/>
      <c r="AM568" s="376"/>
      <c r="AN568" s="190"/>
      <c r="AO568" s="190"/>
      <c r="AP568" s="381"/>
      <c r="AQ568" s="376"/>
      <c r="AR568" s="190"/>
      <c r="AS568" s="190"/>
      <c r="AT568" s="381"/>
      <c r="AU568" s="190"/>
      <c r="AV568" s="190"/>
      <c r="AW568" s="190"/>
      <c r="AX568" s="191"/>
    </row>
    <row r="569" spans="1:50" ht="18.75" hidden="1" customHeight="1" x14ac:dyDescent="0.15">
      <c r="A569" s="205"/>
      <c r="B569" s="206"/>
      <c r="C569" s="173"/>
      <c r="D569" s="206"/>
      <c r="E569" s="372" t="s">
        <v>374</v>
      </c>
      <c r="F569" s="373"/>
      <c r="G569" s="38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77" t="s">
        <v>372</v>
      </c>
      <c r="AF569" s="378"/>
      <c r="AG569" s="378"/>
      <c r="AH569" s="379"/>
      <c r="AI569" s="202" t="s">
        <v>472</v>
      </c>
      <c r="AJ569" s="202"/>
      <c r="AK569" s="202"/>
      <c r="AL569" s="152"/>
      <c r="AM569" s="202" t="s">
        <v>536</v>
      </c>
      <c r="AN569" s="202"/>
      <c r="AO569" s="202"/>
      <c r="AP569" s="152"/>
      <c r="AQ569" s="152" t="s">
        <v>355</v>
      </c>
      <c r="AR569" s="123"/>
      <c r="AS569" s="123"/>
      <c r="AT569" s="124"/>
      <c r="AU569" s="129" t="s">
        <v>253</v>
      </c>
      <c r="AV569" s="129"/>
      <c r="AW569" s="129"/>
      <c r="AX569" s="130"/>
    </row>
    <row r="570" spans="1:50" ht="18.75" hidden="1" customHeight="1" x14ac:dyDescent="0.15">
      <c r="A570" s="205"/>
      <c r="B570" s="206"/>
      <c r="C570" s="173"/>
      <c r="D570" s="206"/>
      <c r="E570" s="372"/>
      <c r="F570" s="373"/>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83"/>
      <c r="AF570" s="183"/>
      <c r="AG570" s="126" t="s">
        <v>356</v>
      </c>
      <c r="AH570" s="127"/>
      <c r="AI570" s="149"/>
      <c r="AJ570" s="149"/>
      <c r="AK570" s="149"/>
      <c r="AL570" s="147"/>
      <c r="AM570" s="149"/>
      <c r="AN570" s="149"/>
      <c r="AO570" s="149"/>
      <c r="AP570" s="147"/>
      <c r="AQ570" s="527"/>
      <c r="AR570" s="183"/>
      <c r="AS570" s="126" t="s">
        <v>356</v>
      </c>
      <c r="AT570" s="127"/>
      <c r="AU570" s="183"/>
      <c r="AV570" s="183"/>
      <c r="AW570" s="126" t="s">
        <v>300</v>
      </c>
      <c r="AX570" s="178"/>
    </row>
    <row r="571" spans="1:50" ht="23.25" hidden="1" customHeight="1" x14ac:dyDescent="0.15">
      <c r="A571" s="205"/>
      <c r="B571" s="206"/>
      <c r="C571" s="173"/>
      <c r="D571" s="206"/>
      <c r="E571" s="372"/>
      <c r="F571" s="373"/>
      <c r="G571" s="97"/>
      <c r="H571" s="98"/>
      <c r="I571" s="98"/>
      <c r="J571" s="98"/>
      <c r="K571" s="98"/>
      <c r="L571" s="98"/>
      <c r="M571" s="98"/>
      <c r="N571" s="98"/>
      <c r="O571" s="98"/>
      <c r="P571" s="98"/>
      <c r="Q571" s="98"/>
      <c r="R571" s="98"/>
      <c r="S571" s="98"/>
      <c r="T571" s="98"/>
      <c r="U571" s="98"/>
      <c r="V571" s="98"/>
      <c r="W571" s="98"/>
      <c r="X571" s="99"/>
      <c r="Y571" s="184" t="s">
        <v>12</v>
      </c>
      <c r="Z571" s="185"/>
      <c r="AA571" s="186"/>
      <c r="AB571" s="196"/>
      <c r="AC571" s="196"/>
      <c r="AD571" s="196"/>
      <c r="AE571" s="376"/>
      <c r="AF571" s="190"/>
      <c r="AG571" s="190"/>
      <c r="AH571" s="190"/>
      <c r="AI571" s="376"/>
      <c r="AJ571" s="190"/>
      <c r="AK571" s="190"/>
      <c r="AL571" s="190"/>
      <c r="AM571" s="376"/>
      <c r="AN571" s="190"/>
      <c r="AO571" s="190"/>
      <c r="AP571" s="381"/>
      <c r="AQ571" s="376"/>
      <c r="AR571" s="190"/>
      <c r="AS571" s="190"/>
      <c r="AT571" s="381"/>
      <c r="AU571" s="190"/>
      <c r="AV571" s="190"/>
      <c r="AW571" s="190"/>
      <c r="AX571" s="191"/>
    </row>
    <row r="572" spans="1:50" ht="23.25" hidden="1" customHeight="1" x14ac:dyDescent="0.15">
      <c r="A572" s="205"/>
      <c r="B572" s="206"/>
      <c r="C572" s="173"/>
      <c r="D572" s="206"/>
      <c r="E572" s="372"/>
      <c r="F572" s="373"/>
      <c r="G572" s="100"/>
      <c r="H572" s="101"/>
      <c r="I572" s="101"/>
      <c r="J572" s="101"/>
      <c r="K572" s="101"/>
      <c r="L572" s="101"/>
      <c r="M572" s="101"/>
      <c r="N572" s="101"/>
      <c r="O572" s="101"/>
      <c r="P572" s="101"/>
      <c r="Q572" s="101"/>
      <c r="R572" s="101"/>
      <c r="S572" s="101"/>
      <c r="T572" s="101"/>
      <c r="U572" s="101"/>
      <c r="V572" s="101"/>
      <c r="W572" s="101"/>
      <c r="X572" s="102"/>
      <c r="Y572" s="192" t="s">
        <v>54</v>
      </c>
      <c r="Z572" s="193"/>
      <c r="AA572" s="194"/>
      <c r="AB572" s="188"/>
      <c r="AC572" s="188"/>
      <c r="AD572" s="188"/>
      <c r="AE572" s="376"/>
      <c r="AF572" s="190"/>
      <c r="AG572" s="190"/>
      <c r="AH572" s="381"/>
      <c r="AI572" s="376"/>
      <c r="AJ572" s="190"/>
      <c r="AK572" s="190"/>
      <c r="AL572" s="190"/>
      <c r="AM572" s="376"/>
      <c r="AN572" s="190"/>
      <c r="AO572" s="190"/>
      <c r="AP572" s="381"/>
      <c r="AQ572" s="376"/>
      <c r="AR572" s="190"/>
      <c r="AS572" s="190"/>
      <c r="AT572" s="381"/>
      <c r="AU572" s="190"/>
      <c r="AV572" s="190"/>
      <c r="AW572" s="190"/>
      <c r="AX572" s="191"/>
    </row>
    <row r="573" spans="1:50" ht="23.25" hidden="1" customHeight="1" x14ac:dyDescent="0.15">
      <c r="A573" s="205"/>
      <c r="B573" s="206"/>
      <c r="C573" s="173"/>
      <c r="D573" s="206"/>
      <c r="E573" s="372"/>
      <c r="F573" s="373"/>
      <c r="G573" s="103"/>
      <c r="H573" s="104"/>
      <c r="I573" s="104"/>
      <c r="J573" s="104"/>
      <c r="K573" s="104"/>
      <c r="L573" s="104"/>
      <c r="M573" s="104"/>
      <c r="N573" s="104"/>
      <c r="O573" s="104"/>
      <c r="P573" s="104"/>
      <c r="Q573" s="104"/>
      <c r="R573" s="104"/>
      <c r="S573" s="104"/>
      <c r="T573" s="104"/>
      <c r="U573" s="104"/>
      <c r="V573" s="104"/>
      <c r="W573" s="104"/>
      <c r="X573" s="105"/>
      <c r="Y573" s="192" t="s">
        <v>13</v>
      </c>
      <c r="Z573" s="193"/>
      <c r="AA573" s="194"/>
      <c r="AB573" s="608" t="s">
        <v>14</v>
      </c>
      <c r="AC573" s="608"/>
      <c r="AD573" s="608"/>
      <c r="AE573" s="376"/>
      <c r="AF573" s="190"/>
      <c r="AG573" s="190"/>
      <c r="AH573" s="381"/>
      <c r="AI573" s="376"/>
      <c r="AJ573" s="190"/>
      <c r="AK573" s="190"/>
      <c r="AL573" s="190"/>
      <c r="AM573" s="376"/>
      <c r="AN573" s="190"/>
      <c r="AO573" s="190"/>
      <c r="AP573" s="381"/>
      <c r="AQ573" s="376"/>
      <c r="AR573" s="190"/>
      <c r="AS573" s="190"/>
      <c r="AT573" s="381"/>
      <c r="AU573" s="190"/>
      <c r="AV573" s="190"/>
      <c r="AW573" s="190"/>
      <c r="AX573" s="191"/>
    </row>
    <row r="574" spans="1:50" ht="18.75" hidden="1" customHeight="1" x14ac:dyDescent="0.15">
      <c r="A574" s="205"/>
      <c r="B574" s="206"/>
      <c r="C574" s="173"/>
      <c r="D574" s="206"/>
      <c r="E574" s="372" t="s">
        <v>374</v>
      </c>
      <c r="F574" s="373"/>
      <c r="G574" s="38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77" t="s">
        <v>372</v>
      </c>
      <c r="AF574" s="378"/>
      <c r="AG574" s="378"/>
      <c r="AH574" s="379"/>
      <c r="AI574" s="202" t="s">
        <v>472</v>
      </c>
      <c r="AJ574" s="202"/>
      <c r="AK574" s="202"/>
      <c r="AL574" s="152"/>
      <c r="AM574" s="202" t="s">
        <v>536</v>
      </c>
      <c r="AN574" s="202"/>
      <c r="AO574" s="202"/>
      <c r="AP574" s="152"/>
      <c r="AQ574" s="152" t="s">
        <v>355</v>
      </c>
      <c r="AR574" s="123"/>
      <c r="AS574" s="123"/>
      <c r="AT574" s="124"/>
      <c r="AU574" s="129" t="s">
        <v>253</v>
      </c>
      <c r="AV574" s="129"/>
      <c r="AW574" s="129"/>
      <c r="AX574" s="130"/>
    </row>
    <row r="575" spans="1:50" ht="18.75" hidden="1" customHeight="1" x14ac:dyDescent="0.15">
      <c r="A575" s="205"/>
      <c r="B575" s="206"/>
      <c r="C575" s="173"/>
      <c r="D575" s="206"/>
      <c r="E575" s="372"/>
      <c r="F575" s="373"/>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83"/>
      <c r="AF575" s="183"/>
      <c r="AG575" s="126" t="s">
        <v>356</v>
      </c>
      <c r="AH575" s="127"/>
      <c r="AI575" s="149"/>
      <c r="AJ575" s="149"/>
      <c r="AK575" s="149"/>
      <c r="AL575" s="147"/>
      <c r="AM575" s="149"/>
      <c r="AN575" s="149"/>
      <c r="AO575" s="149"/>
      <c r="AP575" s="147"/>
      <c r="AQ575" s="527"/>
      <c r="AR575" s="183"/>
      <c r="AS575" s="126" t="s">
        <v>356</v>
      </c>
      <c r="AT575" s="127"/>
      <c r="AU575" s="183"/>
      <c r="AV575" s="183"/>
      <c r="AW575" s="126" t="s">
        <v>300</v>
      </c>
      <c r="AX575" s="178"/>
    </row>
    <row r="576" spans="1:50" ht="23.25" hidden="1" customHeight="1" x14ac:dyDescent="0.15">
      <c r="A576" s="205"/>
      <c r="B576" s="206"/>
      <c r="C576" s="173"/>
      <c r="D576" s="206"/>
      <c r="E576" s="372"/>
      <c r="F576" s="373"/>
      <c r="G576" s="97"/>
      <c r="H576" s="98"/>
      <c r="I576" s="98"/>
      <c r="J576" s="98"/>
      <c r="K576" s="98"/>
      <c r="L576" s="98"/>
      <c r="M576" s="98"/>
      <c r="N576" s="98"/>
      <c r="O576" s="98"/>
      <c r="P576" s="98"/>
      <c r="Q576" s="98"/>
      <c r="R576" s="98"/>
      <c r="S576" s="98"/>
      <c r="T576" s="98"/>
      <c r="U576" s="98"/>
      <c r="V576" s="98"/>
      <c r="W576" s="98"/>
      <c r="X576" s="99"/>
      <c r="Y576" s="184" t="s">
        <v>12</v>
      </c>
      <c r="Z576" s="185"/>
      <c r="AA576" s="186"/>
      <c r="AB576" s="196"/>
      <c r="AC576" s="196"/>
      <c r="AD576" s="196"/>
      <c r="AE576" s="376"/>
      <c r="AF576" s="190"/>
      <c r="AG576" s="190"/>
      <c r="AH576" s="190"/>
      <c r="AI576" s="376"/>
      <c r="AJ576" s="190"/>
      <c r="AK576" s="190"/>
      <c r="AL576" s="190"/>
      <c r="AM576" s="376"/>
      <c r="AN576" s="190"/>
      <c r="AO576" s="190"/>
      <c r="AP576" s="381"/>
      <c r="AQ576" s="376"/>
      <c r="AR576" s="190"/>
      <c r="AS576" s="190"/>
      <c r="AT576" s="381"/>
      <c r="AU576" s="190"/>
      <c r="AV576" s="190"/>
      <c r="AW576" s="190"/>
      <c r="AX576" s="191"/>
    </row>
    <row r="577" spans="1:50" ht="23.25" hidden="1" customHeight="1" x14ac:dyDescent="0.15">
      <c r="A577" s="205"/>
      <c r="B577" s="206"/>
      <c r="C577" s="173"/>
      <c r="D577" s="206"/>
      <c r="E577" s="372"/>
      <c r="F577" s="373"/>
      <c r="G577" s="100"/>
      <c r="H577" s="101"/>
      <c r="I577" s="101"/>
      <c r="J577" s="101"/>
      <c r="K577" s="101"/>
      <c r="L577" s="101"/>
      <c r="M577" s="101"/>
      <c r="N577" s="101"/>
      <c r="O577" s="101"/>
      <c r="P577" s="101"/>
      <c r="Q577" s="101"/>
      <c r="R577" s="101"/>
      <c r="S577" s="101"/>
      <c r="T577" s="101"/>
      <c r="U577" s="101"/>
      <c r="V577" s="101"/>
      <c r="W577" s="101"/>
      <c r="X577" s="102"/>
      <c r="Y577" s="192" t="s">
        <v>54</v>
      </c>
      <c r="Z577" s="193"/>
      <c r="AA577" s="194"/>
      <c r="AB577" s="188"/>
      <c r="AC577" s="188"/>
      <c r="AD577" s="188"/>
      <c r="AE577" s="376"/>
      <c r="AF577" s="190"/>
      <c r="AG577" s="190"/>
      <c r="AH577" s="381"/>
      <c r="AI577" s="376"/>
      <c r="AJ577" s="190"/>
      <c r="AK577" s="190"/>
      <c r="AL577" s="190"/>
      <c r="AM577" s="376"/>
      <c r="AN577" s="190"/>
      <c r="AO577" s="190"/>
      <c r="AP577" s="381"/>
      <c r="AQ577" s="376"/>
      <c r="AR577" s="190"/>
      <c r="AS577" s="190"/>
      <c r="AT577" s="381"/>
      <c r="AU577" s="190"/>
      <c r="AV577" s="190"/>
      <c r="AW577" s="190"/>
      <c r="AX577" s="191"/>
    </row>
    <row r="578" spans="1:50" ht="23.25" hidden="1" customHeight="1" x14ac:dyDescent="0.15">
      <c r="A578" s="205"/>
      <c r="B578" s="206"/>
      <c r="C578" s="173"/>
      <c r="D578" s="206"/>
      <c r="E578" s="372"/>
      <c r="F578" s="373"/>
      <c r="G578" s="103"/>
      <c r="H578" s="104"/>
      <c r="I578" s="104"/>
      <c r="J578" s="104"/>
      <c r="K578" s="104"/>
      <c r="L578" s="104"/>
      <c r="M578" s="104"/>
      <c r="N578" s="104"/>
      <c r="O578" s="104"/>
      <c r="P578" s="104"/>
      <c r="Q578" s="104"/>
      <c r="R578" s="104"/>
      <c r="S578" s="104"/>
      <c r="T578" s="104"/>
      <c r="U578" s="104"/>
      <c r="V578" s="104"/>
      <c r="W578" s="104"/>
      <c r="X578" s="105"/>
      <c r="Y578" s="192" t="s">
        <v>13</v>
      </c>
      <c r="Z578" s="193"/>
      <c r="AA578" s="194"/>
      <c r="AB578" s="608" t="s">
        <v>14</v>
      </c>
      <c r="AC578" s="608"/>
      <c r="AD578" s="608"/>
      <c r="AE578" s="376"/>
      <c r="AF578" s="190"/>
      <c r="AG578" s="190"/>
      <c r="AH578" s="381"/>
      <c r="AI578" s="376"/>
      <c r="AJ578" s="190"/>
      <c r="AK578" s="190"/>
      <c r="AL578" s="190"/>
      <c r="AM578" s="376"/>
      <c r="AN578" s="190"/>
      <c r="AO578" s="190"/>
      <c r="AP578" s="381"/>
      <c r="AQ578" s="376"/>
      <c r="AR578" s="190"/>
      <c r="AS578" s="190"/>
      <c r="AT578" s="381"/>
      <c r="AU578" s="190"/>
      <c r="AV578" s="190"/>
      <c r="AW578" s="190"/>
      <c r="AX578" s="191"/>
    </row>
    <row r="579" spans="1:50" ht="18.75" hidden="1" customHeight="1" x14ac:dyDescent="0.15">
      <c r="A579" s="205"/>
      <c r="B579" s="206"/>
      <c r="C579" s="173"/>
      <c r="D579" s="206"/>
      <c r="E579" s="372" t="s">
        <v>374</v>
      </c>
      <c r="F579" s="373"/>
      <c r="G579" s="38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77" t="s">
        <v>372</v>
      </c>
      <c r="AF579" s="378"/>
      <c r="AG579" s="378"/>
      <c r="AH579" s="379"/>
      <c r="AI579" s="202" t="s">
        <v>472</v>
      </c>
      <c r="AJ579" s="202"/>
      <c r="AK579" s="202"/>
      <c r="AL579" s="152"/>
      <c r="AM579" s="202" t="s">
        <v>536</v>
      </c>
      <c r="AN579" s="202"/>
      <c r="AO579" s="202"/>
      <c r="AP579" s="152"/>
      <c r="AQ579" s="152" t="s">
        <v>355</v>
      </c>
      <c r="AR579" s="123"/>
      <c r="AS579" s="123"/>
      <c r="AT579" s="124"/>
      <c r="AU579" s="129" t="s">
        <v>253</v>
      </c>
      <c r="AV579" s="129"/>
      <c r="AW579" s="129"/>
      <c r="AX579" s="130"/>
    </row>
    <row r="580" spans="1:50" ht="18.75" hidden="1" customHeight="1" x14ac:dyDescent="0.15">
      <c r="A580" s="205"/>
      <c r="B580" s="206"/>
      <c r="C580" s="173"/>
      <c r="D580" s="206"/>
      <c r="E580" s="372"/>
      <c r="F580" s="373"/>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83"/>
      <c r="AF580" s="183"/>
      <c r="AG580" s="126" t="s">
        <v>356</v>
      </c>
      <c r="AH580" s="127"/>
      <c r="AI580" s="149"/>
      <c r="AJ580" s="149"/>
      <c r="AK580" s="149"/>
      <c r="AL580" s="147"/>
      <c r="AM580" s="149"/>
      <c r="AN580" s="149"/>
      <c r="AO580" s="149"/>
      <c r="AP580" s="147"/>
      <c r="AQ580" s="527"/>
      <c r="AR580" s="183"/>
      <c r="AS580" s="126" t="s">
        <v>356</v>
      </c>
      <c r="AT580" s="127"/>
      <c r="AU580" s="183"/>
      <c r="AV580" s="183"/>
      <c r="AW580" s="126" t="s">
        <v>300</v>
      </c>
      <c r="AX580" s="178"/>
    </row>
    <row r="581" spans="1:50" ht="23.25" hidden="1" customHeight="1" x14ac:dyDescent="0.15">
      <c r="A581" s="205"/>
      <c r="B581" s="206"/>
      <c r="C581" s="173"/>
      <c r="D581" s="206"/>
      <c r="E581" s="372"/>
      <c r="F581" s="373"/>
      <c r="G581" s="97"/>
      <c r="H581" s="98"/>
      <c r="I581" s="98"/>
      <c r="J581" s="98"/>
      <c r="K581" s="98"/>
      <c r="L581" s="98"/>
      <c r="M581" s="98"/>
      <c r="N581" s="98"/>
      <c r="O581" s="98"/>
      <c r="P581" s="98"/>
      <c r="Q581" s="98"/>
      <c r="R581" s="98"/>
      <c r="S581" s="98"/>
      <c r="T581" s="98"/>
      <c r="U581" s="98"/>
      <c r="V581" s="98"/>
      <c r="W581" s="98"/>
      <c r="X581" s="99"/>
      <c r="Y581" s="184" t="s">
        <v>12</v>
      </c>
      <c r="Z581" s="185"/>
      <c r="AA581" s="186"/>
      <c r="AB581" s="196"/>
      <c r="AC581" s="196"/>
      <c r="AD581" s="196"/>
      <c r="AE581" s="376"/>
      <c r="AF581" s="190"/>
      <c r="AG581" s="190"/>
      <c r="AH581" s="190"/>
      <c r="AI581" s="376"/>
      <c r="AJ581" s="190"/>
      <c r="AK581" s="190"/>
      <c r="AL581" s="190"/>
      <c r="AM581" s="376"/>
      <c r="AN581" s="190"/>
      <c r="AO581" s="190"/>
      <c r="AP581" s="381"/>
      <c r="AQ581" s="376"/>
      <c r="AR581" s="190"/>
      <c r="AS581" s="190"/>
      <c r="AT581" s="381"/>
      <c r="AU581" s="190"/>
      <c r="AV581" s="190"/>
      <c r="AW581" s="190"/>
      <c r="AX581" s="191"/>
    </row>
    <row r="582" spans="1:50" ht="23.25" hidden="1" customHeight="1" x14ac:dyDescent="0.15">
      <c r="A582" s="205"/>
      <c r="B582" s="206"/>
      <c r="C582" s="173"/>
      <c r="D582" s="206"/>
      <c r="E582" s="372"/>
      <c r="F582" s="373"/>
      <c r="G582" s="100"/>
      <c r="H582" s="101"/>
      <c r="I582" s="101"/>
      <c r="J582" s="101"/>
      <c r="K582" s="101"/>
      <c r="L582" s="101"/>
      <c r="M582" s="101"/>
      <c r="N582" s="101"/>
      <c r="O582" s="101"/>
      <c r="P582" s="101"/>
      <c r="Q582" s="101"/>
      <c r="R582" s="101"/>
      <c r="S582" s="101"/>
      <c r="T582" s="101"/>
      <c r="U582" s="101"/>
      <c r="V582" s="101"/>
      <c r="W582" s="101"/>
      <c r="X582" s="102"/>
      <c r="Y582" s="192" t="s">
        <v>54</v>
      </c>
      <c r="Z582" s="193"/>
      <c r="AA582" s="194"/>
      <c r="AB582" s="188"/>
      <c r="AC582" s="188"/>
      <c r="AD582" s="188"/>
      <c r="AE582" s="376"/>
      <c r="AF582" s="190"/>
      <c r="AG582" s="190"/>
      <c r="AH582" s="381"/>
      <c r="AI582" s="376"/>
      <c r="AJ582" s="190"/>
      <c r="AK582" s="190"/>
      <c r="AL582" s="190"/>
      <c r="AM582" s="376"/>
      <c r="AN582" s="190"/>
      <c r="AO582" s="190"/>
      <c r="AP582" s="381"/>
      <c r="AQ582" s="376"/>
      <c r="AR582" s="190"/>
      <c r="AS582" s="190"/>
      <c r="AT582" s="381"/>
      <c r="AU582" s="190"/>
      <c r="AV582" s="190"/>
      <c r="AW582" s="190"/>
      <c r="AX582" s="191"/>
    </row>
    <row r="583" spans="1:50" ht="23.25" hidden="1" customHeight="1" x14ac:dyDescent="0.15">
      <c r="A583" s="205"/>
      <c r="B583" s="206"/>
      <c r="C583" s="173"/>
      <c r="D583" s="206"/>
      <c r="E583" s="372"/>
      <c r="F583" s="373"/>
      <c r="G583" s="103"/>
      <c r="H583" s="104"/>
      <c r="I583" s="104"/>
      <c r="J583" s="104"/>
      <c r="K583" s="104"/>
      <c r="L583" s="104"/>
      <c r="M583" s="104"/>
      <c r="N583" s="104"/>
      <c r="O583" s="104"/>
      <c r="P583" s="104"/>
      <c r="Q583" s="104"/>
      <c r="R583" s="104"/>
      <c r="S583" s="104"/>
      <c r="T583" s="104"/>
      <c r="U583" s="104"/>
      <c r="V583" s="104"/>
      <c r="W583" s="104"/>
      <c r="X583" s="105"/>
      <c r="Y583" s="192" t="s">
        <v>13</v>
      </c>
      <c r="Z583" s="193"/>
      <c r="AA583" s="194"/>
      <c r="AB583" s="608" t="s">
        <v>14</v>
      </c>
      <c r="AC583" s="608"/>
      <c r="AD583" s="608"/>
      <c r="AE583" s="376"/>
      <c r="AF583" s="190"/>
      <c r="AG583" s="190"/>
      <c r="AH583" s="381"/>
      <c r="AI583" s="376"/>
      <c r="AJ583" s="190"/>
      <c r="AK583" s="190"/>
      <c r="AL583" s="190"/>
      <c r="AM583" s="376"/>
      <c r="AN583" s="190"/>
      <c r="AO583" s="190"/>
      <c r="AP583" s="381"/>
      <c r="AQ583" s="376"/>
      <c r="AR583" s="190"/>
      <c r="AS583" s="190"/>
      <c r="AT583" s="381"/>
      <c r="AU583" s="190"/>
      <c r="AV583" s="190"/>
      <c r="AW583" s="190"/>
      <c r="AX583" s="191"/>
    </row>
    <row r="584" spans="1:50" ht="18.75" hidden="1" customHeight="1" x14ac:dyDescent="0.15">
      <c r="A584" s="205"/>
      <c r="B584" s="206"/>
      <c r="C584" s="173"/>
      <c r="D584" s="206"/>
      <c r="E584" s="372" t="s">
        <v>374</v>
      </c>
      <c r="F584" s="373"/>
      <c r="G584" s="38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77" t="s">
        <v>372</v>
      </c>
      <c r="AF584" s="378"/>
      <c r="AG584" s="378"/>
      <c r="AH584" s="379"/>
      <c r="AI584" s="202" t="s">
        <v>472</v>
      </c>
      <c r="AJ584" s="202"/>
      <c r="AK584" s="202"/>
      <c r="AL584" s="152"/>
      <c r="AM584" s="202" t="s">
        <v>536</v>
      </c>
      <c r="AN584" s="202"/>
      <c r="AO584" s="202"/>
      <c r="AP584" s="152"/>
      <c r="AQ584" s="152" t="s">
        <v>355</v>
      </c>
      <c r="AR584" s="123"/>
      <c r="AS584" s="123"/>
      <c r="AT584" s="124"/>
      <c r="AU584" s="129" t="s">
        <v>253</v>
      </c>
      <c r="AV584" s="129"/>
      <c r="AW584" s="129"/>
      <c r="AX584" s="130"/>
    </row>
    <row r="585" spans="1:50" ht="18.75" hidden="1" customHeight="1" x14ac:dyDescent="0.15">
      <c r="A585" s="205"/>
      <c r="B585" s="206"/>
      <c r="C585" s="173"/>
      <c r="D585" s="206"/>
      <c r="E585" s="372"/>
      <c r="F585" s="373"/>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83"/>
      <c r="AF585" s="183"/>
      <c r="AG585" s="126" t="s">
        <v>356</v>
      </c>
      <c r="AH585" s="127"/>
      <c r="AI585" s="149"/>
      <c r="AJ585" s="149"/>
      <c r="AK585" s="149"/>
      <c r="AL585" s="147"/>
      <c r="AM585" s="149"/>
      <c r="AN585" s="149"/>
      <c r="AO585" s="149"/>
      <c r="AP585" s="147"/>
      <c r="AQ585" s="527"/>
      <c r="AR585" s="183"/>
      <c r="AS585" s="126" t="s">
        <v>356</v>
      </c>
      <c r="AT585" s="127"/>
      <c r="AU585" s="183"/>
      <c r="AV585" s="183"/>
      <c r="AW585" s="126" t="s">
        <v>300</v>
      </c>
      <c r="AX585" s="178"/>
    </row>
    <row r="586" spans="1:50" ht="23.25" hidden="1" customHeight="1" x14ac:dyDescent="0.15">
      <c r="A586" s="205"/>
      <c r="B586" s="206"/>
      <c r="C586" s="173"/>
      <c r="D586" s="206"/>
      <c r="E586" s="372"/>
      <c r="F586" s="373"/>
      <c r="G586" s="97"/>
      <c r="H586" s="98"/>
      <c r="I586" s="98"/>
      <c r="J586" s="98"/>
      <c r="K586" s="98"/>
      <c r="L586" s="98"/>
      <c r="M586" s="98"/>
      <c r="N586" s="98"/>
      <c r="O586" s="98"/>
      <c r="P586" s="98"/>
      <c r="Q586" s="98"/>
      <c r="R586" s="98"/>
      <c r="S586" s="98"/>
      <c r="T586" s="98"/>
      <c r="U586" s="98"/>
      <c r="V586" s="98"/>
      <c r="W586" s="98"/>
      <c r="X586" s="99"/>
      <c r="Y586" s="184" t="s">
        <v>12</v>
      </c>
      <c r="Z586" s="185"/>
      <c r="AA586" s="186"/>
      <c r="AB586" s="196"/>
      <c r="AC586" s="196"/>
      <c r="AD586" s="196"/>
      <c r="AE586" s="376"/>
      <c r="AF586" s="190"/>
      <c r="AG586" s="190"/>
      <c r="AH586" s="190"/>
      <c r="AI586" s="376"/>
      <c r="AJ586" s="190"/>
      <c r="AK586" s="190"/>
      <c r="AL586" s="190"/>
      <c r="AM586" s="376"/>
      <c r="AN586" s="190"/>
      <c r="AO586" s="190"/>
      <c r="AP586" s="381"/>
      <c r="AQ586" s="376"/>
      <c r="AR586" s="190"/>
      <c r="AS586" s="190"/>
      <c r="AT586" s="381"/>
      <c r="AU586" s="190"/>
      <c r="AV586" s="190"/>
      <c r="AW586" s="190"/>
      <c r="AX586" s="191"/>
    </row>
    <row r="587" spans="1:50" ht="23.25" hidden="1" customHeight="1" x14ac:dyDescent="0.15">
      <c r="A587" s="205"/>
      <c r="B587" s="206"/>
      <c r="C587" s="173"/>
      <c r="D587" s="206"/>
      <c r="E587" s="372"/>
      <c r="F587" s="373"/>
      <c r="G587" s="100"/>
      <c r="H587" s="101"/>
      <c r="I587" s="101"/>
      <c r="J587" s="101"/>
      <c r="K587" s="101"/>
      <c r="L587" s="101"/>
      <c r="M587" s="101"/>
      <c r="N587" s="101"/>
      <c r="O587" s="101"/>
      <c r="P587" s="101"/>
      <c r="Q587" s="101"/>
      <c r="R587" s="101"/>
      <c r="S587" s="101"/>
      <c r="T587" s="101"/>
      <c r="U587" s="101"/>
      <c r="V587" s="101"/>
      <c r="W587" s="101"/>
      <c r="X587" s="102"/>
      <c r="Y587" s="192" t="s">
        <v>54</v>
      </c>
      <c r="Z587" s="193"/>
      <c r="AA587" s="194"/>
      <c r="AB587" s="188"/>
      <c r="AC587" s="188"/>
      <c r="AD587" s="188"/>
      <c r="AE587" s="376"/>
      <c r="AF587" s="190"/>
      <c r="AG587" s="190"/>
      <c r="AH587" s="381"/>
      <c r="AI587" s="376"/>
      <c r="AJ587" s="190"/>
      <c r="AK587" s="190"/>
      <c r="AL587" s="190"/>
      <c r="AM587" s="376"/>
      <c r="AN587" s="190"/>
      <c r="AO587" s="190"/>
      <c r="AP587" s="381"/>
      <c r="AQ587" s="376"/>
      <c r="AR587" s="190"/>
      <c r="AS587" s="190"/>
      <c r="AT587" s="381"/>
      <c r="AU587" s="190"/>
      <c r="AV587" s="190"/>
      <c r="AW587" s="190"/>
      <c r="AX587" s="191"/>
    </row>
    <row r="588" spans="1:50" ht="23.25" hidden="1" customHeight="1" x14ac:dyDescent="0.15">
      <c r="A588" s="205"/>
      <c r="B588" s="206"/>
      <c r="C588" s="173"/>
      <c r="D588" s="206"/>
      <c r="E588" s="372"/>
      <c r="F588" s="373"/>
      <c r="G588" s="103"/>
      <c r="H588" s="104"/>
      <c r="I588" s="104"/>
      <c r="J588" s="104"/>
      <c r="K588" s="104"/>
      <c r="L588" s="104"/>
      <c r="M588" s="104"/>
      <c r="N588" s="104"/>
      <c r="O588" s="104"/>
      <c r="P588" s="104"/>
      <c r="Q588" s="104"/>
      <c r="R588" s="104"/>
      <c r="S588" s="104"/>
      <c r="T588" s="104"/>
      <c r="U588" s="104"/>
      <c r="V588" s="104"/>
      <c r="W588" s="104"/>
      <c r="X588" s="105"/>
      <c r="Y588" s="192" t="s">
        <v>13</v>
      </c>
      <c r="Z588" s="193"/>
      <c r="AA588" s="194"/>
      <c r="AB588" s="608" t="s">
        <v>14</v>
      </c>
      <c r="AC588" s="608"/>
      <c r="AD588" s="608"/>
      <c r="AE588" s="376"/>
      <c r="AF588" s="190"/>
      <c r="AG588" s="190"/>
      <c r="AH588" s="381"/>
      <c r="AI588" s="376"/>
      <c r="AJ588" s="190"/>
      <c r="AK588" s="190"/>
      <c r="AL588" s="190"/>
      <c r="AM588" s="376"/>
      <c r="AN588" s="190"/>
      <c r="AO588" s="190"/>
      <c r="AP588" s="381"/>
      <c r="AQ588" s="376"/>
      <c r="AR588" s="190"/>
      <c r="AS588" s="190"/>
      <c r="AT588" s="381"/>
      <c r="AU588" s="190"/>
      <c r="AV588" s="190"/>
      <c r="AW588" s="190"/>
      <c r="AX588" s="191"/>
    </row>
    <row r="589" spans="1:50" ht="23.85" hidden="1" customHeight="1" x14ac:dyDescent="0.15">
      <c r="A589" s="205"/>
      <c r="B589" s="206"/>
      <c r="C589" s="173"/>
      <c r="D589" s="206"/>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5"/>
      <c r="B590" s="206"/>
      <c r="C590" s="173"/>
      <c r="D590" s="206"/>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205"/>
      <c r="B591" s="206"/>
      <c r="C591" s="173"/>
      <c r="D591" s="206"/>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5"/>
      <c r="B592" s="206"/>
      <c r="C592" s="173"/>
      <c r="D592" s="206"/>
      <c r="E592" s="167" t="s">
        <v>354</v>
      </c>
      <c r="F592" s="168"/>
      <c r="G592" s="891" t="s">
        <v>384</v>
      </c>
      <c r="H592" s="116"/>
      <c r="I592" s="116"/>
      <c r="J592" s="892"/>
      <c r="K592" s="893"/>
      <c r="L592" s="893"/>
      <c r="M592" s="893"/>
      <c r="N592" s="893"/>
      <c r="O592" s="893"/>
      <c r="P592" s="893"/>
      <c r="Q592" s="893"/>
      <c r="R592" s="893"/>
      <c r="S592" s="893"/>
      <c r="T592" s="89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895"/>
    </row>
    <row r="593" spans="1:50" ht="18.75" hidden="1" customHeight="1" x14ac:dyDescent="0.15">
      <c r="A593" s="205"/>
      <c r="B593" s="206"/>
      <c r="C593" s="173"/>
      <c r="D593" s="206"/>
      <c r="E593" s="372" t="s">
        <v>373</v>
      </c>
      <c r="F593" s="373"/>
      <c r="G593" s="38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77" t="s">
        <v>372</v>
      </c>
      <c r="AF593" s="378"/>
      <c r="AG593" s="378"/>
      <c r="AH593" s="379"/>
      <c r="AI593" s="202" t="s">
        <v>472</v>
      </c>
      <c r="AJ593" s="202"/>
      <c r="AK593" s="202"/>
      <c r="AL593" s="152"/>
      <c r="AM593" s="202" t="s">
        <v>536</v>
      </c>
      <c r="AN593" s="202"/>
      <c r="AO593" s="202"/>
      <c r="AP593" s="152"/>
      <c r="AQ593" s="152" t="s">
        <v>355</v>
      </c>
      <c r="AR593" s="123"/>
      <c r="AS593" s="123"/>
      <c r="AT593" s="124"/>
      <c r="AU593" s="129" t="s">
        <v>253</v>
      </c>
      <c r="AV593" s="129"/>
      <c r="AW593" s="129"/>
      <c r="AX593" s="130"/>
    </row>
    <row r="594" spans="1:50" ht="18.75" hidden="1" customHeight="1" x14ac:dyDescent="0.15">
      <c r="A594" s="205"/>
      <c r="B594" s="206"/>
      <c r="C594" s="173"/>
      <c r="D594" s="206"/>
      <c r="E594" s="372"/>
      <c r="F594" s="373"/>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83"/>
      <c r="AF594" s="183"/>
      <c r="AG594" s="126" t="s">
        <v>356</v>
      </c>
      <c r="AH594" s="127"/>
      <c r="AI594" s="149"/>
      <c r="AJ594" s="149"/>
      <c r="AK594" s="149"/>
      <c r="AL594" s="147"/>
      <c r="AM594" s="149"/>
      <c r="AN594" s="149"/>
      <c r="AO594" s="149"/>
      <c r="AP594" s="147"/>
      <c r="AQ594" s="527"/>
      <c r="AR594" s="183"/>
      <c r="AS594" s="126" t="s">
        <v>356</v>
      </c>
      <c r="AT594" s="127"/>
      <c r="AU594" s="183"/>
      <c r="AV594" s="183"/>
      <c r="AW594" s="126" t="s">
        <v>300</v>
      </c>
      <c r="AX594" s="178"/>
    </row>
    <row r="595" spans="1:50" ht="23.25" hidden="1" customHeight="1" x14ac:dyDescent="0.15">
      <c r="A595" s="205"/>
      <c r="B595" s="206"/>
      <c r="C595" s="173"/>
      <c r="D595" s="206"/>
      <c r="E595" s="372"/>
      <c r="F595" s="373"/>
      <c r="G595" s="97"/>
      <c r="H595" s="98"/>
      <c r="I595" s="98"/>
      <c r="J595" s="98"/>
      <c r="K595" s="98"/>
      <c r="L595" s="98"/>
      <c r="M595" s="98"/>
      <c r="N595" s="98"/>
      <c r="O595" s="98"/>
      <c r="P595" s="98"/>
      <c r="Q595" s="98"/>
      <c r="R595" s="98"/>
      <c r="S595" s="98"/>
      <c r="T595" s="98"/>
      <c r="U595" s="98"/>
      <c r="V595" s="98"/>
      <c r="W595" s="98"/>
      <c r="X595" s="99"/>
      <c r="Y595" s="184" t="s">
        <v>12</v>
      </c>
      <c r="Z595" s="185"/>
      <c r="AA595" s="186"/>
      <c r="AB595" s="196"/>
      <c r="AC595" s="196"/>
      <c r="AD595" s="196"/>
      <c r="AE595" s="376"/>
      <c r="AF595" s="190"/>
      <c r="AG595" s="190"/>
      <c r="AH595" s="190"/>
      <c r="AI595" s="376"/>
      <c r="AJ595" s="190"/>
      <c r="AK595" s="190"/>
      <c r="AL595" s="190"/>
      <c r="AM595" s="376"/>
      <c r="AN595" s="190"/>
      <c r="AO595" s="190"/>
      <c r="AP595" s="381"/>
      <c r="AQ595" s="376"/>
      <c r="AR595" s="190"/>
      <c r="AS595" s="190"/>
      <c r="AT595" s="381"/>
      <c r="AU595" s="190"/>
      <c r="AV595" s="190"/>
      <c r="AW595" s="190"/>
      <c r="AX595" s="191"/>
    </row>
    <row r="596" spans="1:50" ht="23.25" hidden="1" customHeight="1" x14ac:dyDescent="0.15">
      <c r="A596" s="205"/>
      <c r="B596" s="206"/>
      <c r="C596" s="173"/>
      <c r="D596" s="206"/>
      <c r="E596" s="372"/>
      <c r="F596" s="373"/>
      <c r="G596" s="100"/>
      <c r="H596" s="101"/>
      <c r="I596" s="101"/>
      <c r="J596" s="101"/>
      <c r="K596" s="101"/>
      <c r="L596" s="101"/>
      <c r="M596" s="101"/>
      <c r="N596" s="101"/>
      <c r="O596" s="101"/>
      <c r="P596" s="101"/>
      <c r="Q596" s="101"/>
      <c r="R596" s="101"/>
      <c r="S596" s="101"/>
      <c r="T596" s="101"/>
      <c r="U596" s="101"/>
      <c r="V596" s="101"/>
      <c r="W596" s="101"/>
      <c r="X596" s="102"/>
      <c r="Y596" s="192" t="s">
        <v>54</v>
      </c>
      <c r="Z596" s="193"/>
      <c r="AA596" s="194"/>
      <c r="AB596" s="188"/>
      <c r="AC596" s="188"/>
      <c r="AD596" s="188"/>
      <c r="AE596" s="376"/>
      <c r="AF596" s="190"/>
      <c r="AG596" s="190"/>
      <c r="AH596" s="381"/>
      <c r="AI596" s="376"/>
      <c r="AJ596" s="190"/>
      <c r="AK596" s="190"/>
      <c r="AL596" s="190"/>
      <c r="AM596" s="376"/>
      <c r="AN596" s="190"/>
      <c r="AO596" s="190"/>
      <c r="AP596" s="381"/>
      <c r="AQ596" s="376"/>
      <c r="AR596" s="190"/>
      <c r="AS596" s="190"/>
      <c r="AT596" s="381"/>
      <c r="AU596" s="190"/>
      <c r="AV596" s="190"/>
      <c r="AW596" s="190"/>
      <c r="AX596" s="191"/>
    </row>
    <row r="597" spans="1:50" ht="23.25" hidden="1" customHeight="1" x14ac:dyDescent="0.15">
      <c r="A597" s="205"/>
      <c r="B597" s="206"/>
      <c r="C597" s="173"/>
      <c r="D597" s="206"/>
      <c r="E597" s="372"/>
      <c r="F597" s="373"/>
      <c r="G597" s="103"/>
      <c r="H597" s="104"/>
      <c r="I597" s="104"/>
      <c r="J597" s="104"/>
      <c r="K597" s="104"/>
      <c r="L597" s="104"/>
      <c r="M597" s="104"/>
      <c r="N597" s="104"/>
      <c r="O597" s="104"/>
      <c r="P597" s="104"/>
      <c r="Q597" s="104"/>
      <c r="R597" s="104"/>
      <c r="S597" s="104"/>
      <c r="T597" s="104"/>
      <c r="U597" s="104"/>
      <c r="V597" s="104"/>
      <c r="W597" s="104"/>
      <c r="X597" s="105"/>
      <c r="Y597" s="192" t="s">
        <v>13</v>
      </c>
      <c r="Z597" s="193"/>
      <c r="AA597" s="194"/>
      <c r="AB597" s="608" t="s">
        <v>301</v>
      </c>
      <c r="AC597" s="608"/>
      <c r="AD597" s="608"/>
      <c r="AE597" s="376"/>
      <c r="AF597" s="190"/>
      <c r="AG597" s="190"/>
      <c r="AH597" s="381"/>
      <c r="AI597" s="376"/>
      <c r="AJ597" s="190"/>
      <c r="AK597" s="190"/>
      <c r="AL597" s="190"/>
      <c r="AM597" s="376"/>
      <c r="AN597" s="190"/>
      <c r="AO597" s="190"/>
      <c r="AP597" s="381"/>
      <c r="AQ597" s="376"/>
      <c r="AR597" s="190"/>
      <c r="AS597" s="190"/>
      <c r="AT597" s="381"/>
      <c r="AU597" s="190"/>
      <c r="AV597" s="190"/>
      <c r="AW597" s="190"/>
      <c r="AX597" s="191"/>
    </row>
    <row r="598" spans="1:50" ht="18.75" hidden="1" customHeight="1" x14ac:dyDescent="0.15">
      <c r="A598" s="205"/>
      <c r="B598" s="206"/>
      <c r="C598" s="173"/>
      <c r="D598" s="206"/>
      <c r="E598" s="372" t="s">
        <v>373</v>
      </c>
      <c r="F598" s="373"/>
      <c r="G598" s="38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77" t="s">
        <v>372</v>
      </c>
      <c r="AF598" s="378"/>
      <c r="AG598" s="378"/>
      <c r="AH598" s="379"/>
      <c r="AI598" s="202" t="s">
        <v>472</v>
      </c>
      <c r="AJ598" s="202"/>
      <c r="AK598" s="202"/>
      <c r="AL598" s="152"/>
      <c r="AM598" s="202" t="s">
        <v>536</v>
      </c>
      <c r="AN598" s="202"/>
      <c r="AO598" s="202"/>
      <c r="AP598" s="152"/>
      <c r="AQ598" s="152" t="s">
        <v>355</v>
      </c>
      <c r="AR598" s="123"/>
      <c r="AS598" s="123"/>
      <c r="AT598" s="124"/>
      <c r="AU598" s="129" t="s">
        <v>253</v>
      </c>
      <c r="AV598" s="129"/>
      <c r="AW598" s="129"/>
      <c r="AX598" s="130"/>
    </row>
    <row r="599" spans="1:50" ht="18.75" hidden="1" customHeight="1" x14ac:dyDescent="0.15">
      <c r="A599" s="205"/>
      <c r="B599" s="206"/>
      <c r="C599" s="173"/>
      <c r="D599" s="206"/>
      <c r="E599" s="372"/>
      <c r="F599" s="373"/>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83"/>
      <c r="AF599" s="183"/>
      <c r="AG599" s="126" t="s">
        <v>356</v>
      </c>
      <c r="AH599" s="127"/>
      <c r="AI599" s="149"/>
      <c r="AJ599" s="149"/>
      <c r="AK599" s="149"/>
      <c r="AL599" s="147"/>
      <c r="AM599" s="149"/>
      <c r="AN599" s="149"/>
      <c r="AO599" s="149"/>
      <c r="AP599" s="147"/>
      <c r="AQ599" s="527"/>
      <c r="AR599" s="183"/>
      <c r="AS599" s="126" t="s">
        <v>356</v>
      </c>
      <c r="AT599" s="127"/>
      <c r="AU599" s="183"/>
      <c r="AV599" s="183"/>
      <c r="AW599" s="126" t="s">
        <v>300</v>
      </c>
      <c r="AX599" s="178"/>
    </row>
    <row r="600" spans="1:50" ht="23.25" hidden="1" customHeight="1" x14ac:dyDescent="0.15">
      <c r="A600" s="205"/>
      <c r="B600" s="206"/>
      <c r="C600" s="173"/>
      <c r="D600" s="206"/>
      <c r="E600" s="372"/>
      <c r="F600" s="373"/>
      <c r="G600" s="97"/>
      <c r="H600" s="98"/>
      <c r="I600" s="98"/>
      <c r="J600" s="98"/>
      <c r="K600" s="98"/>
      <c r="L600" s="98"/>
      <c r="M600" s="98"/>
      <c r="N600" s="98"/>
      <c r="O600" s="98"/>
      <c r="P600" s="98"/>
      <c r="Q600" s="98"/>
      <c r="R600" s="98"/>
      <c r="S600" s="98"/>
      <c r="T600" s="98"/>
      <c r="U600" s="98"/>
      <c r="V600" s="98"/>
      <c r="W600" s="98"/>
      <c r="X600" s="99"/>
      <c r="Y600" s="184" t="s">
        <v>12</v>
      </c>
      <c r="Z600" s="185"/>
      <c r="AA600" s="186"/>
      <c r="AB600" s="196"/>
      <c r="AC600" s="196"/>
      <c r="AD600" s="196"/>
      <c r="AE600" s="376"/>
      <c r="AF600" s="190"/>
      <c r="AG600" s="190"/>
      <c r="AH600" s="190"/>
      <c r="AI600" s="376"/>
      <c r="AJ600" s="190"/>
      <c r="AK600" s="190"/>
      <c r="AL600" s="190"/>
      <c r="AM600" s="376"/>
      <c r="AN600" s="190"/>
      <c r="AO600" s="190"/>
      <c r="AP600" s="381"/>
      <c r="AQ600" s="376"/>
      <c r="AR600" s="190"/>
      <c r="AS600" s="190"/>
      <c r="AT600" s="381"/>
      <c r="AU600" s="190"/>
      <c r="AV600" s="190"/>
      <c r="AW600" s="190"/>
      <c r="AX600" s="191"/>
    </row>
    <row r="601" spans="1:50" ht="23.25" hidden="1" customHeight="1" x14ac:dyDescent="0.15">
      <c r="A601" s="205"/>
      <c r="B601" s="206"/>
      <c r="C601" s="173"/>
      <c r="D601" s="206"/>
      <c r="E601" s="372"/>
      <c r="F601" s="373"/>
      <c r="G601" s="100"/>
      <c r="H601" s="101"/>
      <c r="I601" s="101"/>
      <c r="J601" s="101"/>
      <c r="K601" s="101"/>
      <c r="L601" s="101"/>
      <c r="M601" s="101"/>
      <c r="N601" s="101"/>
      <c r="O601" s="101"/>
      <c r="P601" s="101"/>
      <c r="Q601" s="101"/>
      <c r="R601" s="101"/>
      <c r="S601" s="101"/>
      <c r="T601" s="101"/>
      <c r="U601" s="101"/>
      <c r="V601" s="101"/>
      <c r="W601" s="101"/>
      <c r="X601" s="102"/>
      <c r="Y601" s="192" t="s">
        <v>54</v>
      </c>
      <c r="Z601" s="193"/>
      <c r="AA601" s="194"/>
      <c r="AB601" s="188"/>
      <c r="AC601" s="188"/>
      <c r="AD601" s="188"/>
      <c r="AE601" s="376"/>
      <c r="AF601" s="190"/>
      <c r="AG601" s="190"/>
      <c r="AH601" s="381"/>
      <c r="AI601" s="376"/>
      <c r="AJ601" s="190"/>
      <c r="AK601" s="190"/>
      <c r="AL601" s="190"/>
      <c r="AM601" s="376"/>
      <c r="AN601" s="190"/>
      <c r="AO601" s="190"/>
      <c r="AP601" s="381"/>
      <c r="AQ601" s="376"/>
      <c r="AR601" s="190"/>
      <c r="AS601" s="190"/>
      <c r="AT601" s="381"/>
      <c r="AU601" s="190"/>
      <c r="AV601" s="190"/>
      <c r="AW601" s="190"/>
      <c r="AX601" s="191"/>
    </row>
    <row r="602" spans="1:50" ht="23.25" hidden="1" customHeight="1" x14ac:dyDescent="0.15">
      <c r="A602" s="205"/>
      <c r="B602" s="206"/>
      <c r="C602" s="173"/>
      <c r="D602" s="206"/>
      <c r="E602" s="372"/>
      <c r="F602" s="373"/>
      <c r="G602" s="103"/>
      <c r="H602" s="104"/>
      <c r="I602" s="104"/>
      <c r="J602" s="104"/>
      <c r="K602" s="104"/>
      <c r="L602" s="104"/>
      <c r="M602" s="104"/>
      <c r="N602" s="104"/>
      <c r="O602" s="104"/>
      <c r="P602" s="104"/>
      <c r="Q602" s="104"/>
      <c r="R602" s="104"/>
      <c r="S602" s="104"/>
      <c r="T602" s="104"/>
      <c r="U602" s="104"/>
      <c r="V602" s="104"/>
      <c r="W602" s="104"/>
      <c r="X602" s="105"/>
      <c r="Y602" s="192" t="s">
        <v>13</v>
      </c>
      <c r="Z602" s="193"/>
      <c r="AA602" s="194"/>
      <c r="AB602" s="608" t="s">
        <v>301</v>
      </c>
      <c r="AC602" s="608"/>
      <c r="AD602" s="608"/>
      <c r="AE602" s="376"/>
      <c r="AF602" s="190"/>
      <c r="AG602" s="190"/>
      <c r="AH602" s="381"/>
      <c r="AI602" s="376"/>
      <c r="AJ602" s="190"/>
      <c r="AK602" s="190"/>
      <c r="AL602" s="190"/>
      <c r="AM602" s="376"/>
      <c r="AN602" s="190"/>
      <c r="AO602" s="190"/>
      <c r="AP602" s="381"/>
      <c r="AQ602" s="376"/>
      <c r="AR602" s="190"/>
      <c r="AS602" s="190"/>
      <c r="AT602" s="381"/>
      <c r="AU602" s="190"/>
      <c r="AV602" s="190"/>
      <c r="AW602" s="190"/>
      <c r="AX602" s="191"/>
    </row>
    <row r="603" spans="1:50" ht="18.75" hidden="1" customHeight="1" x14ac:dyDescent="0.15">
      <c r="A603" s="205"/>
      <c r="B603" s="206"/>
      <c r="C603" s="173"/>
      <c r="D603" s="206"/>
      <c r="E603" s="372" t="s">
        <v>373</v>
      </c>
      <c r="F603" s="373"/>
      <c r="G603" s="38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77" t="s">
        <v>372</v>
      </c>
      <c r="AF603" s="378"/>
      <c r="AG603" s="378"/>
      <c r="AH603" s="379"/>
      <c r="AI603" s="202" t="s">
        <v>472</v>
      </c>
      <c r="AJ603" s="202"/>
      <c r="AK603" s="202"/>
      <c r="AL603" s="152"/>
      <c r="AM603" s="202" t="s">
        <v>536</v>
      </c>
      <c r="AN603" s="202"/>
      <c r="AO603" s="202"/>
      <c r="AP603" s="152"/>
      <c r="AQ603" s="152" t="s">
        <v>355</v>
      </c>
      <c r="AR603" s="123"/>
      <c r="AS603" s="123"/>
      <c r="AT603" s="124"/>
      <c r="AU603" s="129" t="s">
        <v>253</v>
      </c>
      <c r="AV603" s="129"/>
      <c r="AW603" s="129"/>
      <c r="AX603" s="130"/>
    </row>
    <row r="604" spans="1:50" ht="18.75" hidden="1" customHeight="1" x14ac:dyDescent="0.15">
      <c r="A604" s="205"/>
      <c r="B604" s="206"/>
      <c r="C604" s="173"/>
      <c r="D604" s="206"/>
      <c r="E604" s="372"/>
      <c r="F604" s="373"/>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83"/>
      <c r="AF604" s="183"/>
      <c r="AG604" s="126" t="s">
        <v>356</v>
      </c>
      <c r="AH604" s="127"/>
      <c r="AI604" s="149"/>
      <c r="AJ604" s="149"/>
      <c r="AK604" s="149"/>
      <c r="AL604" s="147"/>
      <c r="AM604" s="149"/>
      <c r="AN604" s="149"/>
      <c r="AO604" s="149"/>
      <c r="AP604" s="147"/>
      <c r="AQ604" s="527"/>
      <c r="AR604" s="183"/>
      <c r="AS604" s="126" t="s">
        <v>356</v>
      </c>
      <c r="AT604" s="127"/>
      <c r="AU604" s="183"/>
      <c r="AV604" s="183"/>
      <c r="AW604" s="126" t="s">
        <v>300</v>
      </c>
      <c r="AX604" s="178"/>
    </row>
    <row r="605" spans="1:50" ht="23.25" hidden="1" customHeight="1" x14ac:dyDescent="0.15">
      <c r="A605" s="205"/>
      <c r="B605" s="206"/>
      <c r="C605" s="173"/>
      <c r="D605" s="206"/>
      <c r="E605" s="372"/>
      <c r="F605" s="373"/>
      <c r="G605" s="97"/>
      <c r="H605" s="98"/>
      <c r="I605" s="98"/>
      <c r="J605" s="98"/>
      <c r="K605" s="98"/>
      <c r="L605" s="98"/>
      <c r="M605" s="98"/>
      <c r="N605" s="98"/>
      <c r="O605" s="98"/>
      <c r="P605" s="98"/>
      <c r="Q605" s="98"/>
      <c r="R605" s="98"/>
      <c r="S605" s="98"/>
      <c r="T605" s="98"/>
      <c r="U605" s="98"/>
      <c r="V605" s="98"/>
      <c r="W605" s="98"/>
      <c r="X605" s="99"/>
      <c r="Y605" s="184" t="s">
        <v>12</v>
      </c>
      <c r="Z605" s="185"/>
      <c r="AA605" s="186"/>
      <c r="AB605" s="196"/>
      <c r="AC605" s="196"/>
      <c r="AD605" s="196"/>
      <c r="AE605" s="376"/>
      <c r="AF605" s="190"/>
      <c r="AG605" s="190"/>
      <c r="AH605" s="190"/>
      <c r="AI605" s="376"/>
      <c r="AJ605" s="190"/>
      <c r="AK605" s="190"/>
      <c r="AL605" s="190"/>
      <c r="AM605" s="376"/>
      <c r="AN605" s="190"/>
      <c r="AO605" s="190"/>
      <c r="AP605" s="381"/>
      <c r="AQ605" s="376"/>
      <c r="AR605" s="190"/>
      <c r="AS605" s="190"/>
      <c r="AT605" s="381"/>
      <c r="AU605" s="190"/>
      <c r="AV605" s="190"/>
      <c r="AW605" s="190"/>
      <c r="AX605" s="191"/>
    </row>
    <row r="606" spans="1:50" ht="23.25" hidden="1" customHeight="1" x14ac:dyDescent="0.15">
      <c r="A606" s="205"/>
      <c r="B606" s="206"/>
      <c r="C606" s="173"/>
      <c r="D606" s="206"/>
      <c r="E606" s="372"/>
      <c r="F606" s="373"/>
      <c r="G606" s="100"/>
      <c r="H606" s="101"/>
      <c r="I606" s="101"/>
      <c r="J606" s="101"/>
      <c r="K606" s="101"/>
      <c r="L606" s="101"/>
      <c r="M606" s="101"/>
      <c r="N606" s="101"/>
      <c r="O606" s="101"/>
      <c r="P606" s="101"/>
      <c r="Q606" s="101"/>
      <c r="R606" s="101"/>
      <c r="S606" s="101"/>
      <c r="T606" s="101"/>
      <c r="U606" s="101"/>
      <c r="V606" s="101"/>
      <c r="W606" s="101"/>
      <c r="X606" s="102"/>
      <c r="Y606" s="192" t="s">
        <v>54</v>
      </c>
      <c r="Z606" s="193"/>
      <c r="AA606" s="194"/>
      <c r="AB606" s="188"/>
      <c r="AC606" s="188"/>
      <c r="AD606" s="188"/>
      <c r="AE606" s="376"/>
      <c r="AF606" s="190"/>
      <c r="AG606" s="190"/>
      <c r="AH606" s="381"/>
      <c r="AI606" s="376"/>
      <c r="AJ606" s="190"/>
      <c r="AK606" s="190"/>
      <c r="AL606" s="190"/>
      <c r="AM606" s="376"/>
      <c r="AN606" s="190"/>
      <c r="AO606" s="190"/>
      <c r="AP606" s="381"/>
      <c r="AQ606" s="376"/>
      <c r="AR606" s="190"/>
      <c r="AS606" s="190"/>
      <c r="AT606" s="381"/>
      <c r="AU606" s="190"/>
      <c r="AV606" s="190"/>
      <c r="AW606" s="190"/>
      <c r="AX606" s="191"/>
    </row>
    <row r="607" spans="1:50" ht="23.25" hidden="1" customHeight="1" x14ac:dyDescent="0.15">
      <c r="A607" s="205"/>
      <c r="B607" s="206"/>
      <c r="C607" s="173"/>
      <c r="D607" s="206"/>
      <c r="E607" s="372"/>
      <c r="F607" s="373"/>
      <c r="G607" s="103"/>
      <c r="H607" s="104"/>
      <c r="I607" s="104"/>
      <c r="J607" s="104"/>
      <c r="K607" s="104"/>
      <c r="L607" s="104"/>
      <c r="M607" s="104"/>
      <c r="N607" s="104"/>
      <c r="O607" s="104"/>
      <c r="P607" s="104"/>
      <c r="Q607" s="104"/>
      <c r="R607" s="104"/>
      <c r="S607" s="104"/>
      <c r="T607" s="104"/>
      <c r="U607" s="104"/>
      <c r="V607" s="104"/>
      <c r="W607" s="104"/>
      <c r="X607" s="105"/>
      <c r="Y607" s="192" t="s">
        <v>13</v>
      </c>
      <c r="Z607" s="193"/>
      <c r="AA607" s="194"/>
      <c r="AB607" s="608" t="s">
        <v>301</v>
      </c>
      <c r="AC607" s="608"/>
      <c r="AD607" s="608"/>
      <c r="AE607" s="376"/>
      <c r="AF607" s="190"/>
      <c r="AG607" s="190"/>
      <c r="AH607" s="381"/>
      <c r="AI607" s="376"/>
      <c r="AJ607" s="190"/>
      <c r="AK607" s="190"/>
      <c r="AL607" s="190"/>
      <c r="AM607" s="376"/>
      <c r="AN607" s="190"/>
      <c r="AO607" s="190"/>
      <c r="AP607" s="381"/>
      <c r="AQ607" s="376"/>
      <c r="AR607" s="190"/>
      <c r="AS607" s="190"/>
      <c r="AT607" s="381"/>
      <c r="AU607" s="190"/>
      <c r="AV607" s="190"/>
      <c r="AW607" s="190"/>
      <c r="AX607" s="191"/>
    </row>
    <row r="608" spans="1:50" ht="18.75" hidden="1" customHeight="1" x14ac:dyDescent="0.15">
      <c r="A608" s="205"/>
      <c r="B608" s="206"/>
      <c r="C608" s="173"/>
      <c r="D608" s="206"/>
      <c r="E608" s="372" t="s">
        <v>373</v>
      </c>
      <c r="F608" s="373"/>
      <c r="G608" s="38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77" t="s">
        <v>372</v>
      </c>
      <c r="AF608" s="378"/>
      <c r="AG608" s="378"/>
      <c r="AH608" s="379"/>
      <c r="AI608" s="202" t="s">
        <v>472</v>
      </c>
      <c r="AJ608" s="202"/>
      <c r="AK608" s="202"/>
      <c r="AL608" s="152"/>
      <c r="AM608" s="202" t="s">
        <v>536</v>
      </c>
      <c r="AN608" s="202"/>
      <c r="AO608" s="202"/>
      <c r="AP608" s="152"/>
      <c r="AQ608" s="152" t="s">
        <v>355</v>
      </c>
      <c r="AR608" s="123"/>
      <c r="AS608" s="123"/>
      <c r="AT608" s="124"/>
      <c r="AU608" s="129" t="s">
        <v>253</v>
      </c>
      <c r="AV608" s="129"/>
      <c r="AW608" s="129"/>
      <c r="AX608" s="130"/>
    </row>
    <row r="609" spans="1:50" ht="18.75" hidden="1" customHeight="1" x14ac:dyDescent="0.15">
      <c r="A609" s="205"/>
      <c r="B609" s="206"/>
      <c r="C609" s="173"/>
      <c r="D609" s="206"/>
      <c r="E609" s="372"/>
      <c r="F609" s="373"/>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83"/>
      <c r="AF609" s="183"/>
      <c r="AG609" s="126" t="s">
        <v>356</v>
      </c>
      <c r="AH609" s="127"/>
      <c r="AI609" s="149"/>
      <c r="AJ609" s="149"/>
      <c r="AK609" s="149"/>
      <c r="AL609" s="147"/>
      <c r="AM609" s="149"/>
      <c r="AN609" s="149"/>
      <c r="AO609" s="149"/>
      <c r="AP609" s="147"/>
      <c r="AQ609" s="527"/>
      <c r="AR609" s="183"/>
      <c r="AS609" s="126" t="s">
        <v>356</v>
      </c>
      <c r="AT609" s="127"/>
      <c r="AU609" s="183"/>
      <c r="AV609" s="183"/>
      <c r="AW609" s="126" t="s">
        <v>300</v>
      </c>
      <c r="AX609" s="178"/>
    </row>
    <row r="610" spans="1:50" ht="23.25" hidden="1" customHeight="1" x14ac:dyDescent="0.15">
      <c r="A610" s="205"/>
      <c r="B610" s="206"/>
      <c r="C610" s="173"/>
      <c r="D610" s="206"/>
      <c r="E610" s="372"/>
      <c r="F610" s="373"/>
      <c r="G610" s="97"/>
      <c r="H610" s="98"/>
      <c r="I610" s="98"/>
      <c r="J610" s="98"/>
      <c r="K610" s="98"/>
      <c r="L610" s="98"/>
      <c r="M610" s="98"/>
      <c r="N610" s="98"/>
      <c r="O610" s="98"/>
      <c r="P610" s="98"/>
      <c r="Q610" s="98"/>
      <c r="R610" s="98"/>
      <c r="S610" s="98"/>
      <c r="T610" s="98"/>
      <c r="U610" s="98"/>
      <c r="V610" s="98"/>
      <c r="W610" s="98"/>
      <c r="X610" s="99"/>
      <c r="Y610" s="184" t="s">
        <v>12</v>
      </c>
      <c r="Z610" s="185"/>
      <c r="AA610" s="186"/>
      <c r="AB610" s="196"/>
      <c r="AC610" s="196"/>
      <c r="AD610" s="196"/>
      <c r="AE610" s="376"/>
      <c r="AF610" s="190"/>
      <c r="AG610" s="190"/>
      <c r="AH610" s="190"/>
      <c r="AI610" s="376"/>
      <c r="AJ610" s="190"/>
      <c r="AK610" s="190"/>
      <c r="AL610" s="190"/>
      <c r="AM610" s="376"/>
      <c r="AN610" s="190"/>
      <c r="AO610" s="190"/>
      <c r="AP610" s="381"/>
      <c r="AQ610" s="376"/>
      <c r="AR610" s="190"/>
      <c r="AS610" s="190"/>
      <c r="AT610" s="381"/>
      <c r="AU610" s="190"/>
      <c r="AV610" s="190"/>
      <c r="AW610" s="190"/>
      <c r="AX610" s="191"/>
    </row>
    <row r="611" spans="1:50" ht="23.25" hidden="1" customHeight="1" x14ac:dyDescent="0.15">
      <c r="A611" s="205"/>
      <c r="B611" s="206"/>
      <c r="C611" s="173"/>
      <c r="D611" s="206"/>
      <c r="E611" s="372"/>
      <c r="F611" s="373"/>
      <c r="G611" s="100"/>
      <c r="H611" s="101"/>
      <c r="I611" s="101"/>
      <c r="J611" s="101"/>
      <c r="K611" s="101"/>
      <c r="L611" s="101"/>
      <c r="M611" s="101"/>
      <c r="N611" s="101"/>
      <c r="O611" s="101"/>
      <c r="P611" s="101"/>
      <c r="Q611" s="101"/>
      <c r="R611" s="101"/>
      <c r="S611" s="101"/>
      <c r="T611" s="101"/>
      <c r="U611" s="101"/>
      <c r="V611" s="101"/>
      <c r="W611" s="101"/>
      <c r="X611" s="102"/>
      <c r="Y611" s="192" t="s">
        <v>54</v>
      </c>
      <c r="Z611" s="193"/>
      <c r="AA611" s="194"/>
      <c r="AB611" s="188"/>
      <c r="AC611" s="188"/>
      <c r="AD611" s="188"/>
      <c r="AE611" s="376"/>
      <c r="AF611" s="190"/>
      <c r="AG611" s="190"/>
      <c r="AH611" s="381"/>
      <c r="AI611" s="376"/>
      <c r="AJ611" s="190"/>
      <c r="AK611" s="190"/>
      <c r="AL611" s="190"/>
      <c r="AM611" s="376"/>
      <c r="AN611" s="190"/>
      <c r="AO611" s="190"/>
      <c r="AP611" s="381"/>
      <c r="AQ611" s="376"/>
      <c r="AR611" s="190"/>
      <c r="AS611" s="190"/>
      <c r="AT611" s="381"/>
      <c r="AU611" s="190"/>
      <c r="AV611" s="190"/>
      <c r="AW611" s="190"/>
      <c r="AX611" s="191"/>
    </row>
    <row r="612" spans="1:50" ht="23.25" hidden="1" customHeight="1" x14ac:dyDescent="0.15">
      <c r="A612" s="205"/>
      <c r="B612" s="206"/>
      <c r="C612" s="173"/>
      <c r="D612" s="206"/>
      <c r="E612" s="372"/>
      <c r="F612" s="373"/>
      <c r="G612" s="103"/>
      <c r="H612" s="104"/>
      <c r="I612" s="104"/>
      <c r="J612" s="104"/>
      <c r="K612" s="104"/>
      <c r="L612" s="104"/>
      <c r="M612" s="104"/>
      <c r="N612" s="104"/>
      <c r="O612" s="104"/>
      <c r="P612" s="104"/>
      <c r="Q612" s="104"/>
      <c r="R612" s="104"/>
      <c r="S612" s="104"/>
      <c r="T612" s="104"/>
      <c r="U612" s="104"/>
      <c r="V612" s="104"/>
      <c r="W612" s="104"/>
      <c r="X612" s="105"/>
      <c r="Y612" s="192" t="s">
        <v>13</v>
      </c>
      <c r="Z612" s="193"/>
      <c r="AA612" s="194"/>
      <c r="AB612" s="608" t="s">
        <v>301</v>
      </c>
      <c r="AC612" s="608"/>
      <c r="AD612" s="608"/>
      <c r="AE612" s="376"/>
      <c r="AF612" s="190"/>
      <c r="AG612" s="190"/>
      <c r="AH612" s="381"/>
      <c r="AI612" s="376"/>
      <c r="AJ612" s="190"/>
      <c r="AK612" s="190"/>
      <c r="AL612" s="190"/>
      <c r="AM612" s="376"/>
      <c r="AN612" s="190"/>
      <c r="AO612" s="190"/>
      <c r="AP612" s="381"/>
      <c r="AQ612" s="376"/>
      <c r="AR612" s="190"/>
      <c r="AS612" s="190"/>
      <c r="AT612" s="381"/>
      <c r="AU612" s="190"/>
      <c r="AV612" s="190"/>
      <c r="AW612" s="190"/>
      <c r="AX612" s="191"/>
    </row>
    <row r="613" spans="1:50" ht="18.75" hidden="1" customHeight="1" x14ac:dyDescent="0.15">
      <c r="A613" s="205"/>
      <c r="B613" s="206"/>
      <c r="C613" s="173"/>
      <c r="D613" s="206"/>
      <c r="E613" s="372" t="s">
        <v>373</v>
      </c>
      <c r="F613" s="373"/>
      <c r="G613" s="38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77" t="s">
        <v>372</v>
      </c>
      <c r="AF613" s="378"/>
      <c r="AG613" s="378"/>
      <c r="AH613" s="379"/>
      <c r="AI613" s="202" t="s">
        <v>472</v>
      </c>
      <c r="AJ613" s="202"/>
      <c r="AK613" s="202"/>
      <c r="AL613" s="152"/>
      <c r="AM613" s="202" t="s">
        <v>536</v>
      </c>
      <c r="AN613" s="202"/>
      <c r="AO613" s="202"/>
      <c r="AP613" s="152"/>
      <c r="AQ613" s="152" t="s">
        <v>355</v>
      </c>
      <c r="AR613" s="123"/>
      <c r="AS613" s="123"/>
      <c r="AT613" s="124"/>
      <c r="AU613" s="129" t="s">
        <v>253</v>
      </c>
      <c r="AV613" s="129"/>
      <c r="AW613" s="129"/>
      <c r="AX613" s="130"/>
    </row>
    <row r="614" spans="1:50" ht="18.75" hidden="1" customHeight="1" x14ac:dyDescent="0.15">
      <c r="A614" s="205"/>
      <c r="B614" s="206"/>
      <c r="C614" s="173"/>
      <c r="D614" s="206"/>
      <c r="E614" s="372"/>
      <c r="F614" s="373"/>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83"/>
      <c r="AF614" s="183"/>
      <c r="AG614" s="126" t="s">
        <v>356</v>
      </c>
      <c r="AH614" s="127"/>
      <c r="AI614" s="149"/>
      <c r="AJ614" s="149"/>
      <c r="AK614" s="149"/>
      <c r="AL614" s="147"/>
      <c r="AM614" s="149"/>
      <c r="AN614" s="149"/>
      <c r="AO614" s="149"/>
      <c r="AP614" s="147"/>
      <c r="AQ614" s="527"/>
      <c r="AR614" s="183"/>
      <c r="AS614" s="126" t="s">
        <v>356</v>
      </c>
      <c r="AT614" s="127"/>
      <c r="AU614" s="183"/>
      <c r="AV614" s="183"/>
      <c r="AW614" s="126" t="s">
        <v>300</v>
      </c>
      <c r="AX614" s="178"/>
    </row>
    <row r="615" spans="1:50" ht="23.25" hidden="1" customHeight="1" x14ac:dyDescent="0.15">
      <c r="A615" s="205"/>
      <c r="B615" s="206"/>
      <c r="C615" s="173"/>
      <c r="D615" s="206"/>
      <c r="E615" s="372"/>
      <c r="F615" s="373"/>
      <c r="G615" s="97"/>
      <c r="H615" s="98"/>
      <c r="I615" s="98"/>
      <c r="J615" s="98"/>
      <c r="K615" s="98"/>
      <c r="L615" s="98"/>
      <c r="M615" s="98"/>
      <c r="N615" s="98"/>
      <c r="O615" s="98"/>
      <c r="P615" s="98"/>
      <c r="Q615" s="98"/>
      <c r="R615" s="98"/>
      <c r="S615" s="98"/>
      <c r="T615" s="98"/>
      <c r="U615" s="98"/>
      <c r="V615" s="98"/>
      <c r="W615" s="98"/>
      <c r="X615" s="99"/>
      <c r="Y615" s="184" t="s">
        <v>12</v>
      </c>
      <c r="Z615" s="185"/>
      <c r="AA615" s="186"/>
      <c r="AB615" s="196"/>
      <c r="AC615" s="196"/>
      <c r="AD615" s="196"/>
      <c r="AE615" s="376"/>
      <c r="AF615" s="190"/>
      <c r="AG615" s="190"/>
      <c r="AH615" s="190"/>
      <c r="AI615" s="376"/>
      <c r="AJ615" s="190"/>
      <c r="AK615" s="190"/>
      <c r="AL615" s="190"/>
      <c r="AM615" s="376"/>
      <c r="AN615" s="190"/>
      <c r="AO615" s="190"/>
      <c r="AP615" s="381"/>
      <c r="AQ615" s="376"/>
      <c r="AR615" s="190"/>
      <c r="AS615" s="190"/>
      <c r="AT615" s="381"/>
      <c r="AU615" s="190"/>
      <c r="AV615" s="190"/>
      <c r="AW615" s="190"/>
      <c r="AX615" s="191"/>
    </row>
    <row r="616" spans="1:50" ht="23.25" hidden="1" customHeight="1" x14ac:dyDescent="0.15">
      <c r="A616" s="205"/>
      <c r="B616" s="206"/>
      <c r="C616" s="173"/>
      <c r="D616" s="206"/>
      <c r="E616" s="372"/>
      <c r="F616" s="373"/>
      <c r="G616" s="100"/>
      <c r="H616" s="101"/>
      <c r="I616" s="101"/>
      <c r="J616" s="101"/>
      <c r="K616" s="101"/>
      <c r="L616" s="101"/>
      <c r="M616" s="101"/>
      <c r="N616" s="101"/>
      <c r="O616" s="101"/>
      <c r="P616" s="101"/>
      <c r="Q616" s="101"/>
      <c r="R616" s="101"/>
      <c r="S616" s="101"/>
      <c r="T616" s="101"/>
      <c r="U616" s="101"/>
      <c r="V616" s="101"/>
      <c r="W616" s="101"/>
      <c r="X616" s="102"/>
      <c r="Y616" s="192" t="s">
        <v>54</v>
      </c>
      <c r="Z616" s="193"/>
      <c r="AA616" s="194"/>
      <c r="AB616" s="188"/>
      <c r="AC616" s="188"/>
      <c r="AD616" s="188"/>
      <c r="AE616" s="376"/>
      <c r="AF616" s="190"/>
      <c r="AG616" s="190"/>
      <c r="AH616" s="381"/>
      <c r="AI616" s="376"/>
      <c r="AJ616" s="190"/>
      <c r="AK616" s="190"/>
      <c r="AL616" s="190"/>
      <c r="AM616" s="376"/>
      <c r="AN616" s="190"/>
      <c r="AO616" s="190"/>
      <c r="AP616" s="381"/>
      <c r="AQ616" s="376"/>
      <c r="AR616" s="190"/>
      <c r="AS616" s="190"/>
      <c r="AT616" s="381"/>
      <c r="AU616" s="190"/>
      <c r="AV616" s="190"/>
      <c r="AW616" s="190"/>
      <c r="AX616" s="191"/>
    </row>
    <row r="617" spans="1:50" ht="23.25" hidden="1" customHeight="1" x14ac:dyDescent="0.15">
      <c r="A617" s="205"/>
      <c r="B617" s="206"/>
      <c r="C617" s="173"/>
      <c r="D617" s="206"/>
      <c r="E617" s="372"/>
      <c r="F617" s="373"/>
      <c r="G617" s="103"/>
      <c r="H617" s="104"/>
      <c r="I617" s="104"/>
      <c r="J617" s="104"/>
      <c r="K617" s="104"/>
      <c r="L617" s="104"/>
      <c r="M617" s="104"/>
      <c r="N617" s="104"/>
      <c r="O617" s="104"/>
      <c r="P617" s="104"/>
      <c r="Q617" s="104"/>
      <c r="R617" s="104"/>
      <c r="S617" s="104"/>
      <c r="T617" s="104"/>
      <c r="U617" s="104"/>
      <c r="V617" s="104"/>
      <c r="W617" s="104"/>
      <c r="X617" s="105"/>
      <c r="Y617" s="192" t="s">
        <v>13</v>
      </c>
      <c r="Z617" s="193"/>
      <c r="AA617" s="194"/>
      <c r="AB617" s="608" t="s">
        <v>301</v>
      </c>
      <c r="AC617" s="608"/>
      <c r="AD617" s="608"/>
      <c r="AE617" s="376"/>
      <c r="AF617" s="190"/>
      <c r="AG617" s="190"/>
      <c r="AH617" s="381"/>
      <c r="AI617" s="376"/>
      <c r="AJ617" s="190"/>
      <c r="AK617" s="190"/>
      <c r="AL617" s="190"/>
      <c r="AM617" s="376"/>
      <c r="AN617" s="190"/>
      <c r="AO617" s="190"/>
      <c r="AP617" s="381"/>
      <c r="AQ617" s="376"/>
      <c r="AR617" s="190"/>
      <c r="AS617" s="190"/>
      <c r="AT617" s="381"/>
      <c r="AU617" s="190"/>
      <c r="AV617" s="190"/>
      <c r="AW617" s="190"/>
      <c r="AX617" s="191"/>
    </row>
    <row r="618" spans="1:50" ht="18.75" hidden="1" customHeight="1" x14ac:dyDescent="0.15">
      <c r="A618" s="205"/>
      <c r="B618" s="206"/>
      <c r="C618" s="173"/>
      <c r="D618" s="206"/>
      <c r="E618" s="372" t="s">
        <v>374</v>
      </c>
      <c r="F618" s="373"/>
      <c r="G618" s="38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77" t="s">
        <v>372</v>
      </c>
      <c r="AF618" s="378"/>
      <c r="AG618" s="378"/>
      <c r="AH618" s="379"/>
      <c r="AI618" s="202" t="s">
        <v>472</v>
      </c>
      <c r="AJ618" s="202"/>
      <c r="AK618" s="202"/>
      <c r="AL618" s="152"/>
      <c r="AM618" s="202" t="s">
        <v>536</v>
      </c>
      <c r="AN618" s="202"/>
      <c r="AO618" s="202"/>
      <c r="AP618" s="152"/>
      <c r="AQ618" s="152" t="s">
        <v>355</v>
      </c>
      <c r="AR618" s="123"/>
      <c r="AS618" s="123"/>
      <c r="AT618" s="124"/>
      <c r="AU618" s="129" t="s">
        <v>253</v>
      </c>
      <c r="AV618" s="129"/>
      <c r="AW618" s="129"/>
      <c r="AX618" s="130"/>
    </row>
    <row r="619" spans="1:50" ht="18.75" hidden="1" customHeight="1" x14ac:dyDescent="0.15">
      <c r="A619" s="205"/>
      <c r="B619" s="206"/>
      <c r="C619" s="173"/>
      <c r="D619" s="206"/>
      <c r="E619" s="372"/>
      <c r="F619" s="373"/>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83"/>
      <c r="AF619" s="183"/>
      <c r="AG619" s="126" t="s">
        <v>356</v>
      </c>
      <c r="AH619" s="127"/>
      <c r="AI619" s="149"/>
      <c r="AJ619" s="149"/>
      <c r="AK619" s="149"/>
      <c r="AL619" s="147"/>
      <c r="AM619" s="149"/>
      <c r="AN619" s="149"/>
      <c r="AO619" s="149"/>
      <c r="AP619" s="147"/>
      <c r="AQ619" s="527"/>
      <c r="AR619" s="183"/>
      <c r="AS619" s="126" t="s">
        <v>356</v>
      </c>
      <c r="AT619" s="127"/>
      <c r="AU619" s="183"/>
      <c r="AV619" s="183"/>
      <c r="AW619" s="126" t="s">
        <v>300</v>
      </c>
      <c r="AX619" s="178"/>
    </row>
    <row r="620" spans="1:50" ht="23.25" hidden="1" customHeight="1" x14ac:dyDescent="0.15">
      <c r="A620" s="205"/>
      <c r="B620" s="206"/>
      <c r="C620" s="173"/>
      <c r="D620" s="206"/>
      <c r="E620" s="372"/>
      <c r="F620" s="373"/>
      <c r="G620" s="97"/>
      <c r="H620" s="98"/>
      <c r="I620" s="98"/>
      <c r="J620" s="98"/>
      <c r="K620" s="98"/>
      <c r="L620" s="98"/>
      <c r="M620" s="98"/>
      <c r="N620" s="98"/>
      <c r="O620" s="98"/>
      <c r="P620" s="98"/>
      <c r="Q620" s="98"/>
      <c r="R620" s="98"/>
      <c r="S620" s="98"/>
      <c r="T620" s="98"/>
      <c r="U620" s="98"/>
      <c r="V620" s="98"/>
      <c r="W620" s="98"/>
      <c r="X620" s="99"/>
      <c r="Y620" s="184" t="s">
        <v>12</v>
      </c>
      <c r="Z620" s="185"/>
      <c r="AA620" s="186"/>
      <c r="AB620" s="196"/>
      <c r="AC620" s="196"/>
      <c r="AD620" s="196"/>
      <c r="AE620" s="376"/>
      <c r="AF620" s="190"/>
      <c r="AG620" s="190"/>
      <c r="AH620" s="190"/>
      <c r="AI620" s="376"/>
      <c r="AJ620" s="190"/>
      <c r="AK620" s="190"/>
      <c r="AL620" s="190"/>
      <c r="AM620" s="376"/>
      <c r="AN620" s="190"/>
      <c r="AO620" s="190"/>
      <c r="AP620" s="381"/>
      <c r="AQ620" s="376"/>
      <c r="AR620" s="190"/>
      <c r="AS620" s="190"/>
      <c r="AT620" s="381"/>
      <c r="AU620" s="190"/>
      <c r="AV620" s="190"/>
      <c r="AW620" s="190"/>
      <c r="AX620" s="191"/>
    </row>
    <row r="621" spans="1:50" ht="23.25" hidden="1" customHeight="1" x14ac:dyDescent="0.15">
      <c r="A621" s="205"/>
      <c r="B621" s="206"/>
      <c r="C621" s="173"/>
      <c r="D621" s="206"/>
      <c r="E621" s="372"/>
      <c r="F621" s="373"/>
      <c r="G621" s="100"/>
      <c r="H621" s="101"/>
      <c r="I621" s="101"/>
      <c r="J621" s="101"/>
      <c r="K621" s="101"/>
      <c r="L621" s="101"/>
      <c r="M621" s="101"/>
      <c r="N621" s="101"/>
      <c r="O621" s="101"/>
      <c r="P621" s="101"/>
      <c r="Q621" s="101"/>
      <c r="R621" s="101"/>
      <c r="S621" s="101"/>
      <c r="T621" s="101"/>
      <c r="U621" s="101"/>
      <c r="V621" s="101"/>
      <c r="W621" s="101"/>
      <c r="X621" s="102"/>
      <c r="Y621" s="192" t="s">
        <v>54</v>
      </c>
      <c r="Z621" s="193"/>
      <c r="AA621" s="194"/>
      <c r="AB621" s="188"/>
      <c r="AC621" s="188"/>
      <c r="AD621" s="188"/>
      <c r="AE621" s="376"/>
      <c r="AF621" s="190"/>
      <c r="AG621" s="190"/>
      <c r="AH621" s="381"/>
      <c r="AI621" s="376"/>
      <c r="AJ621" s="190"/>
      <c r="AK621" s="190"/>
      <c r="AL621" s="190"/>
      <c r="AM621" s="376"/>
      <c r="AN621" s="190"/>
      <c r="AO621" s="190"/>
      <c r="AP621" s="381"/>
      <c r="AQ621" s="376"/>
      <c r="AR621" s="190"/>
      <c r="AS621" s="190"/>
      <c r="AT621" s="381"/>
      <c r="AU621" s="190"/>
      <c r="AV621" s="190"/>
      <c r="AW621" s="190"/>
      <c r="AX621" s="191"/>
    </row>
    <row r="622" spans="1:50" ht="23.25" hidden="1" customHeight="1" x14ac:dyDescent="0.15">
      <c r="A622" s="205"/>
      <c r="B622" s="206"/>
      <c r="C622" s="173"/>
      <c r="D622" s="206"/>
      <c r="E622" s="372"/>
      <c r="F622" s="373"/>
      <c r="G622" s="103"/>
      <c r="H622" s="104"/>
      <c r="I622" s="104"/>
      <c r="J622" s="104"/>
      <c r="K622" s="104"/>
      <c r="L622" s="104"/>
      <c r="M622" s="104"/>
      <c r="N622" s="104"/>
      <c r="O622" s="104"/>
      <c r="P622" s="104"/>
      <c r="Q622" s="104"/>
      <c r="R622" s="104"/>
      <c r="S622" s="104"/>
      <c r="T622" s="104"/>
      <c r="U622" s="104"/>
      <c r="V622" s="104"/>
      <c r="W622" s="104"/>
      <c r="X622" s="105"/>
      <c r="Y622" s="192" t="s">
        <v>13</v>
      </c>
      <c r="Z622" s="193"/>
      <c r="AA622" s="194"/>
      <c r="AB622" s="608" t="s">
        <v>14</v>
      </c>
      <c r="AC622" s="608"/>
      <c r="AD622" s="608"/>
      <c r="AE622" s="376"/>
      <c r="AF622" s="190"/>
      <c r="AG622" s="190"/>
      <c r="AH622" s="381"/>
      <c r="AI622" s="376"/>
      <c r="AJ622" s="190"/>
      <c r="AK622" s="190"/>
      <c r="AL622" s="190"/>
      <c r="AM622" s="376"/>
      <c r="AN622" s="190"/>
      <c r="AO622" s="190"/>
      <c r="AP622" s="381"/>
      <c r="AQ622" s="376"/>
      <c r="AR622" s="190"/>
      <c r="AS622" s="190"/>
      <c r="AT622" s="381"/>
      <c r="AU622" s="190"/>
      <c r="AV622" s="190"/>
      <c r="AW622" s="190"/>
      <c r="AX622" s="191"/>
    </row>
    <row r="623" spans="1:50" ht="18.75" hidden="1" customHeight="1" x14ac:dyDescent="0.15">
      <c r="A623" s="205"/>
      <c r="B623" s="206"/>
      <c r="C623" s="173"/>
      <c r="D623" s="206"/>
      <c r="E623" s="372" t="s">
        <v>374</v>
      </c>
      <c r="F623" s="373"/>
      <c r="G623" s="38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77" t="s">
        <v>372</v>
      </c>
      <c r="AF623" s="378"/>
      <c r="AG623" s="378"/>
      <c r="AH623" s="379"/>
      <c r="AI623" s="202" t="s">
        <v>472</v>
      </c>
      <c r="AJ623" s="202"/>
      <c r="AK623" s="202"/>
      <c r="AL623" s="152"/>
      <c r="AM623" s="202" t="s">
        <v>536</v>
      </c>
      <c r="AN623" s="202"/>
      <c r="AO623" s="202"/>
      <c r="AP623" s="152"/>
      <c r="AQ623" s="152" t="s">
        <v>355</v>
      </c>
      <c r="AR623" s="123"/>
      <c r="AS623" s="123"/>
      <c r="AT623" s="124"/>
      <c r="AU623" s="129" t="s">
        <v>253</v>
      </c>
      <c r="AV623" s="129"/>
      <c r="AW623" s="129"/>
      <c r="AX623" s="130"/>
    </row>
    <row r="624" spans="1:50" ht="18.75" hidden="1" customHeight="1" x14ac:dyDescent="0.15">
      <c r="A624" s="205"/>
      <c r="B624" s="206"/>
      <c r="C624" s="173"/>
      <c r="D624" s="206"/>
      <c r="E624" s="372"/>
      <c r="F624" s="373"/>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83"/>
      <c r="AF624" s="183"/>
      <c r="AG624" s="126" t="s">
        <v>356</v>
      </c>
      <c r="AH624" s="127"/>
      <c r="AI624" s="149"/>
      <c r="AJ624" s="149"/>
      <c r="AK624" s="149"/>
      <c r="AL624" s="147"/>
      <c r="AM624" s="149"/>
      <c r="AN624" s="149"/>
      <c r="AO624" s="149"/>
      <c r="AP624" s="147"/>
      <c r="AQ624" s="527"/>
      <c r="AR624" s="183"/>
      <c r="AS624" s="126" t="s">
        <v>356</v>
      </c>
      <c r="AT624" s="127"/>
      <c r="AU624" s="183"/>
      <c r="AV624" s="183"/>
      <c r="AW624" s="126" t="s">
        <v>300</v>
      </c>
      <c r="AX624" s="178"/>
    </row>
    <row r="625" spans="1:50" ht="23.25" hidden="1" customHeight="1" x14ac:dyDescent="0.15">
      <c r="A625" s="205"/>
      <c r="B625" s="206"/>
      <c r="C625" s="173"/>
      <c r="D625" s="206"/>
      <c r="E625" s="372"/>
      <c r="F625" s="373"/>
      <c r="G625" s="97"/>
      <c r="H625" s="98"/>
      <c r="I625" s="98"/>
      <c r="J625" s="98"/>
      <c r="K625" s="98"/>
      <c r="L625" s="98"/>
      <c r="M625" s="98"/>
      <c r="N625" s="98"/>
      <c r="O625" s="98"/>
      <c r="P625" s="98"/>
      <c r="Q625" s="98"/>
      <c r="R625" s="98"/>
      <c r="S625" s="98"/>
      <c r="T625" s="98"/>
      <c r="U625" s="98"/>
      <c r="V625" s="98"/>
      <c r="W625" s="98"/>
      <c r="X625" s="99"/>
      <c r="Y625" s="184" t="s">
        <v>12</v>
      </c>
      <c r="Z625" s="185"/>
      <c r="AA625" s="186"/>
      <c r="AB625" s="196"/>
      <c r="AC625" s="196"/>
      <c r="AD625" s="196"/>
      <c r="AE625" s="376"/>
      <c r="AF625" s="190"/>
      <c r="AG625" s="190"/>
      <c r="AH625" s="190"/>
      <c r="AI625" s="376"/>
      <c r="AJ625" s="190"/>
      <c r="AK625" s="190"/>
      <c r="AL625" s="190"/>
      <c r="AM625" s="376"/>
      <c r="AN625" s="190"/>
      <c r="AO625" s="190"/>
      <c r="AP625" s="381"/>
      <c r="AQ625" s="376"/>
      <c r="AR625" s="190"/>
      <c r="AS625" s="190"/>
      <c r="AT625" s="381"/>
      <c r="AU625" s="190"/>
      <c r="AV625" s="190"/>
      <c r="AW625" s="190"/>
      <c r="AX625" s="191"/>
    </row>
    <row r="626" spans="1:50" ht="23.25" hidden="1" customHeight="1" x14ac:dyDescent="0.15">
      <c r="A626" s="205"/>
      <c r="B626" s="206"/>
      <c r="C626" s="173"/>
      <c r="D626" s="206"/>
      <c r="E626" s="372"/>
      <c r="F626" s="373"/>
      <c r="G626" s="100"/>
      <c r="H626" s="101"/>
      <c r="I626" s="101"/>
      <c r="J626" s="101"/>
      <c r="K626" s="101"/>
      <c r="L626" s="101"/>
      <c r="M626" s="101"/>
      <c r="N626" s="101"/>
      <c r="O626" s="101"/>
      <c r="P626" s="101"/>
      <c r="Q626" s="101"/>
      <c r="R626" s="101"/>
      <c r="S626" s="101"/>
      <c r="T626" s="101"/>
      <c r="U626" s="101"/>
      <c r="V626" s="101"/>
      <c r="W626" s="101"/>
      <c r="X626" s="102"/>
      <c r="Y626" s="192" t="s">
        <v>54</v>
      </c>
      <c r="Z626" s="193"/>
      <c r="AA626" s="194"/>
      <c r="AB626" s="188"/>
      <c r="AC626" s="188"/>
      <c r="AD626" s="188"/>
      <c r="AE626" s="376"/>
      <c r="AF626" s="190"/>
      <c r="AG626" s="190"/>
      <c r="AH626" s="381"/>
      <c r="AI626" s="376"/>
      <c r="AJ626" s="190"/>
      <c r="AK626" s="190"/>
      <c r="AL626" s="190"/>
      <c r="AM626" s="376"/>
      <c r="AN626" s="190"/>
      <c r="AO626" s="190"/>
      <c r="AP626" s="381"/>
      <c r="AQ626" s="376"/>
      <c r="AR626" s="190"/>
      <c r="AS626" s="190"/>
      <c r="AT626" s="381"/>
      <c r="AU626" s="190"/>
      <c r="AV626" s="190"/>
      <c r="AW626" s="190"/>
      <c r="AX626" s="191"/>
    </row>
    <row r="627" spans="1:50" ht="23.25" hidden="1" customHeight="1" x14ac:dyDescent="0.15">
      <c r="A627" s="205"/>
      <c r="B627" s="206"/>
      <c r="C627" s="173"/>
      <c r="D627" s="206"/>
      <c r="E627" s="372"/>
      <c r="F627" s="373"/>
      <c r="G627" s="103"/>
      <c r="H627" s="104"/>
      <c r="I627" s="104"/>
      <c r="J627" s="104"/>
      <c r="K627" s="104"/>
      <c r="L627" s="104"/>
      <c r="M627" s="104"/>
      <c r="N627" s="104"/>
      <c r="O627" s="104"/>
      <c r="P627" s="104"/>
      <c r="Q627" s="104"/>
      <c r="R627" s="104"/>
      <c r="S627" s="104"/>
      <c r="T627" s="104"/>
      <c r="U627" s="104"/>
      <c r="V627" s="104"/>
      <c r="W627" s="104"/>
      <c r="X627" s="105"/>
      <c r="Y627" s="192" t="s">
        <v>13</v>
      </c>
      <c r="Z627" s="193"/>
      <c r="AA627" s="194"/>
      <c r="AB627" s="608" t="s">
        <v>14</v>
      </c>
      <c r="AC627" s="608"/>
      <c r="AD627" s="608"/>
      <c r="AE627" s="376"/>
      <c r="AF627" s="190"/>
      <c r="AG627" s="190"/>
      <c r="AH627" s="381"/>
      <c r="AI627" s="376"/>
      <c r="AJ627" s="190"/>
      <c r="AK627" s="190"/>
      <c r="AL627" s="190"/>
      <c r="AM627" s="376"/>
      <c r="AN627" s="190"/>
      <c r="AO627" s="190"/>
      <c r="AP627" s="381"/>
      <c r="AQ627" s="376"/>
      <c r="AR627" s="190"/>
      <c r="AS627" s="190"/>
      <c r="AT627" s="381"/>
      <c r="AU627" s="190"/>
      <c r="AV627" s="190"/>
      <c r="AW627" s="190"/>
      <c r="AX627" s="191"/>
    </row>
    <row r="628" spans="1:50" ht="18.75" hidden="1" customHeight="1" x14ac:dyDescent="0.15">
      <c r="A628" s="205"/>
      <c r="B628" s="206"/>
      <c r="C628" s="173"/>
      <c r="D628" s="206"/>
      <c r="E628" s="372" t="s">
        <v>374</v>
      </c>
      <c r="F628" s="373"/>
      <c r="G628" s="38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77" t="s">
        <v>372</v>
      </c>
      <c r="AF628" s="378"/>
      <c r="AG628" s="378"/>
      <c r="AH628" s="379"/>
      <c r="AI628" s="202" t="s">
        <v>472</v>
      </c>
      <c r="AJ628" s="202"/>
      <c r="AK628" s="202"/>
      <c r="AL628" s="152"/>
      <c r="AM628" s="202" t="s">
        <v>536</v>
      </c>
      <c r="AN628" s="202"/>
      <c r="AO628" s="202"/>
      <c r="AP628" s="152"/>
      <c r="AQ628" s="152" t="s">
        <v>355</v>
      </c>
      <c r="AR628" s="123"/>
      <c r="AS628" s="123"/>
      <c r="AT628" s="124"/>
      <c r="AU628" s="129" t="s">
        <v>253</v>
      </c>
      <c r="AV628" s="129"/>
      <c r="AW628" s="129"/>
      <c r="AX628" s="130"/>
    </row>
    <row r="629" spans="1:50" ht="18.75" hidden="1" customHeight="1" x14ac:dyDescent="0.15">
      <c r="A629" s="205"/>
      <c r="B629" s="206"/>
      <c r="C629" s="173"/>
      <c r="D629" s="206"/>
      <c r="E629" s="372"/>
      <c r="F629" s="373"/>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83"/>
      <c r="AF629" s="183"/>
      <c r="AG629" s="126" t="s">
        <v>356</v>
      </c>
      <c r="AH629" s="127"/>
      <c r="AI629" s="149"/>
      <c r="AJ629" s="149"/>
      <c r="AK629" s="149"/>
      <c r="AL629" s="147"/>
      <c r="AM629" s="149"/>
      <c r="AN629" s="149"/>
      <c r="AO629" s="149"/>
      <c r="AP629" s="147"/>
      <c r="AQ629" s="527"/>
      <c r="AR629" s="183"/>
      <c r="AS629" s="126" t="s">
        <v>356</v>
      </c>
      <c r="AT629" s="127"/>
      <c r="AU629" s="183"/>
      <c r="AV629" s="183"/>
      <c r="AW629" s="126" t="s">
        <v>300</v>
      </c>
      <c r="AX629" s="178"/>
    </row>
    <row r="630" spans="1:50" ht="23.25" hidden="1" customHeight="1" x14ac:dyDescent="0.15">
      <c r="A630" s="205"/>
      <c r="B630" s="206"/>
      <c r="C630" s="173"/>
      <c r="D630" s="206"/>
      <c r="E630" s="372"/>
      <c r="F630" s="373"/>
      <c r="G630" s="97"/>
      <c r="H630" s="98"/>
      <c r="I630" s="98"/>
      <c r="J630" s="98"/>
      <c r="K630" s="98"/>
      <c r="L630" s="98"/>
      <c r="M630" s="98"/>
      <c r="N630" s="98"/>
      <c r="O630" s="98"/>
      <c r="P630" s="98"/>
      <c r="Q630" s="98"/>
      <c r="R630" s="98"/>
      <c r="S630" s="98"/>
      <c r="T630" s="98"/>
      <c r="U630" s="98"/>
      <c r="V630" s="98"/>
      <c r="W630" s="98"/>
      <c r="X630" s="99"/>
      <c r="Y630" s="184" t="s">
        <v>12</v>
      </c>
      <c r="Z630" s="185"/>
      <c r="AA630" s="186"/>
      <c r="AB630" s="196"/>
      <c r="AC630" s="196"/>
      <c r="AD630" s="196"/>
      <c r="AE630" s="376"/>
      <c r="AF630" s="190"/>
      <c r="AG630" s="190"/>
      <c r="AH630" s="190"/>
      <c r="AI630" s="376"/>
      <c r="AJ630" s="190"/>
      <c r="AK630" s="190"/>
      <c r="AL630" s="190"/>
      <c r="AM630" s="376"/>
      <c r="AN630" s="190"/>
      <c r="AO630" s="190"/>
      <c r="AP630" s="381"/>
      <c r="AQ630" s="376"/>
      <c r="AR630" s="190"/>
      <c r="AS630" s="190"/>
      <c r="AT630" s="381"/>
      <c r="AU630" s="190"/>
      <c r="AV630" s="190"/>
      <c r="AW630" s="190"/>
      <c r="AX630" s="191"/>
    </row>
    <row r="631" spans="1:50" ht="23.25" hidden="1" customHeight="1" x14ac:dyDescent="0.15">
      <c r="A631" s="205"/>
      <c r="B631" s="206"/>
      <c r="C631" s="173"/>
      <c r="D631" s="206"/>
      <c r="E631" s="372"/>
      <c r="F631" s="373"/>
      <c r="G631" s="100"/>
      <c r="H631" s="101"/>
      <c r="I631" s="101"/>
      <c r="J631" s="101"/>
      <c r="K631" s="101"/>
      <c r="L631" s="101"/>
      <c r="M631" s="101"/>
      <c r="N631" s="101"/>
      <c r="O631" s="101"/>
      <c r="P631" s="101"/>
      <c r="Q631" s="101"/>
      <c r="R631" s="101"/>
      <c r="S631" s="101"/>
      <c r="T631" s="101"/>
      <c r="U631" s="101"/>
      <c r="V631" s="101"/>
      <c r="W631" s="101"/>
      <c r="X631" s="102"/>
      <c r="Y631" s="192" t="s">
        <v>54</v>
      </c>
      <c r="Z631" s="193"/>
      <c r="AA631" s="194"/>
      <c r="AB631" s="188"/>
      <c r="AC631" s="188"/>
      <c r="AD631" s="188"/>
      <c r="AE631" s="376"/>
      <c r="AF631" s="190"/>
      <c r="AG631" s="190"/>
      <c r="AH631" s="381"/>
      <c r="AI631" s="376"/>
      <c r="AJ631" s="190"/>
      <c r="AK631" s="190"/>
      <c r="AL631" s="190"/>
      <c r="AM631" s="376"/>
      <c r="AN631" s="190"/>
      <c r="AO631" s="190"/>
      <c r="AP631" s="381"/>
      <c r="AQ631" s="376"/>
      <c r="AR631" s="190"/>
      <c r="AS631" s="190"/>
      <c r="AT631" s="381"/>
      <c r="AU631" s="190"/>
      <c r="AV631" s="190"/>
      <c r="AW631" s="190"/>
      <c r="AX631" s="191"/>
    </row>
    <row r="632" spans="1:50" ht="23.25" hidden="1" customHeight="1" x14ac:dyDescent="0.15">
      <c r="A632" s="205"/>
      <c r="B632" s="206"/>
      <c r="C632" s="173"/>
      <c r="D632" s="206"/>
      <c r="E632" s="372"/>
      <c r="F632" s="373"/>
      <c r="G632" s="103"/>
      <c r="H632" s="104"/>
      <c r="I632" s="104"/>
      <c r="J632" s="104"/>
      <c r="K632" s="104"/>
      <c r="L632" s="104"/>
      <c r="M632" s="104"/>
      <c r="N632" s="104"/>
      <c r="O632" s="104"/>
      <c r="P632" s="104"/>
      <c r="Q632" s="104"/>
      <c r="R632" s="104"/>
      <c r="S632" s="104"/>
      <c r="T632" s="104"/>
      <c r="U632" s="104"/>
      <c r="V632" s="104"/>
      <c r="W632" s="104"/>
      <c r="X632" s="105"/>
      <c r="Y632" s="192" t="s">
        <v>13</v>
      </c>
      <c r="Z632" s="193"/>
      <c r="AA632" s="194"/>
      <c r="AB632" s="608" t="s">
        <v>14</v>
      </c>
      <c r="AC632" s="608"/>
      <c r="AD632" s="608"/>
      <c r="AE632" s="376"/>
      <c r="AF632" s="190"/>
      <c r="AG632" s="190"/>
      <c r="AH632" s="381"/>
      <c r="AI632" s="376"/>
      <c r="AJ632" s="190"/>
      <c r="AK632" s="190"/>
      <c r="AL632" s="190"/>
      <c r="AM632" s="376"/>
      <c r="AN632" s="190"/>
      <c r="AO632" s="190"/>
      <c r="AP632" s="381"/>
      <c r="AQ632" s="376"/>
      <c r="AR632" s="190"/>
      <c r="AS632" s="190"/>
      <c r="AT632" s="381"/>
      <c r="AU632" s="190"/>
      <c r="AV632" s="190"/>
      <c r="AW632" s="190"/>
      <c r="AX632" s="191"/>
    </row>
    <row r="633" spans="1:50" ht="18.75" hidden="1" customHeight="1" x14ac:dyDescent="0.15">
      <c r="A633" s="205"/>
      <c r="B633" s="206"/>
      <c r="C633" s="173"/>
      <c r="D633" s="206"/>
      <c r="E633" s="372" t="s">
        <v>374</v>
      </c>
      <c r="F633" s="373"/>
      <c r="G633" s="38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77" t="s">
        <v>372</v>
      </c>
      <c r="AF633" s="378"/>
      <c r="AG633" s="378"/>
      <c r="AH633" s="379"/>
      <c r="AI633" s="202" t="s">
        <v>472</v>
      </c>
      <c r="AJ633" s="202"/>
      <c r="AK633" s="202"/>
      <c r="AL633" s="152"/>
      <c r="AM633" s="202" t="s">
        <v>536</v>
      </c>
      <c r="AN633" s="202"/>
      <c r="AO633" s="202"/>
      <c r="AP633" s="152"/>
      <c r="AQ633" s="152" t="s">
        <v>355</v>
      </c>
      <c r="AR633" s="123"/>
      <c r="AS633" s="123"/>
      <c r="AT633" s="124"/>
      <c r="AU633" s="129" t="s">
        <v>253</v>
      </c>
      <c r="AV633" s="129"/>
      <c r="AW633" s="129"/>
      <c r="AX633" s="130"/>
    </row>
    <row r="634" spans="1:50" ht="18.75" hidden="1" customHeight="1" x14ac:dyDescent="0.15">
      <c r="A634" s="205"/>
      <c r="B634" s="206"/>
      <c r="C634" s="173"/>
      <c r="D634" s="206"/>
      <c r="E634" s="372"/>
      <c r="F634" s="373"/>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83"/>
      <c r="AF634" s="183"/>
      <c r="AG634" s="126" t="s">
        <v>356</v>
      </c>
      <c r="AH634" s="127"/>
      <c r="AI634" s="149"/>
      <c r="AJ634" s="149"/>
      <c r="AK634" s="149"/>
      <c r="AL634" s="147"/>
      <c r="AM634" s="149"/>
      <c r="AN634" s="149"/>
      <c r="AO634" s="149"/>
      <c r="AP634" s="147"/>
      <c r="AQ634" s="527"/>
      <c r="AR634" s="183"/>
      <c r="AS634" s="126" t="s">
        <v>356</v>
      </c>
      <c r="AT634" s="127"/>
      <c r="AU634" s="183"/>
      <c r="AV634" s="183"/>
      <c r="AW634" s="126" t="s">
        <v>300</v>
      </c>
      <c r="AX634" s="178"/>
    </row>
    <row r="635" spans="1:50" ht="23.25" hidden="1" customHeight="1" x14ac:dyDescent="0.15">
      <c r="A635" s="205"/>
      <c r="B635" s="206"/>
      <c r="C635" s="173"/>
      <c r="D635" s="206"/>
      <c r="E635" s="372"/>
      <c r="F635" s="373"/>
      <c r="G635" s="97"/>
      <c r="H635" s="98"/>
      <c r="I635" s="98"/>
      <c r="J635" s="98"/>
      <c r="K635" s="98"/>
      <c r="L635" s="98"/>
      <c r="M635" s="98"/>
      <c r="N635" s="98"/>
      <c r="O635" s="98"/>
      <c r="P635" s="98"/>
      <c r="Q635" s="98"/>
      <c r="R635" s="98"/>
      <c r="S635" s="98"/>
      <c r="T635" s="98"/>
      <c r="U635" s="98"/>
      <c r="V635" s="98"/>
      <c r="W635" s="98"/>
      <c r="X635" s="99"/>
      <c r="Y635" s="184" t="s">
        <v>12</v>
      </c>
      <c r="Z635" s="185"/>
      <c r="AA635" s="186"/>
      <c r="AB635" s="196"/>
      <c r="AC635" s="196"/>
      <c r="AD635" s="196"/>
      <c r="AE635" s="376"/>
      <c r="AF635" s="190"/>
      <c r="AG635" s="190"/>
      <c r="AH635" s="190"/>
      <c r="AI635" s="376"/>
      <c r="AJ635" s="190"/>
      <c r="AK635" s="190"/>
      <c r="AL635" s="190"/>
      <c r="AM635" s="376"/>
      <c r="AN635" s="190"/>
      <c r="AO635" s="190"/>
      <c r="AP635" s="381"/>
      <c r="AQ635" s="376"/>
      <c r="AR635" s="190"/>
      <c r="AS635" s="190"/>
      <c r="AT635" s="381"/>
      <c r="AU635" s="190"/>
      <c r="AV635" s="190"/>
      <c r="AW635" s="190"/>
      <c r="AX635" s="191"/>
    </row>
    <row r="636" spans="1:50" ht="23.25" hidden="1" customHeight="1" x14ac:dyDescent="0.15">
      <c r="A636" s="205"/>
      <c r="B636" s="206"/>
      <c r="C636" s="173"/>
      <c r="D636" s="206"/>
      <c r="E636" s="372"/>
      <c r="F636" s="373"/>
      <c r="G636" s="100"/>
      <c r="H636" s="101"/>
      <c r="I636" s="101"/>
      <c r="J636" s="101"/>
      <c r="K636" s="101"/>
      <c r="L636" s="101"/>
      <c r="M636" s="101"/>
      <c r="N636" s="101"/>
      <c r="O636" s="101"/>
      <c r="P636" s="101"/>
      <c r="Q636" s="101"/>
      <c r="R636" s="101"/>
      <c r="S636" s="101"/>
      <c r="T636" s="101"/>
      <c r="U636" s="101"/>
      <c r="V636" s="101"/>
      <c r="W636" s="101"/>
      <c r="X636" s="102"/>
      <c r="Y636" s="192" t="s">
        <v>54</v>
      </c>
      <c r="Z636" s="193"/>
      <c r="AA636" s="194"/>
      <c r="AB636" s="188"/>
      <c r="AC636" s="188"/>
      <c r="AD636" s="188"/>
      <c r="AE636" s="376"/>
      <c r="AF636" s="190"/>
      <c r="AG636" s="190"/>
      <c r="AH636" s="381"/>
      <c r="AI636" s="376"/>
      <c r="AJ636" s="190"/>
      <c r="AK636" s="190"/>
      <c r="AL636" s="190"/>
      <c r="AM636" s="376"/>
      <c r="AN636" s="190"/>
      <c r="AO636" s="190"/>
      <c r="AP636" s="381"/>
      <c r="AQ636" s="376"/>
      <c r="AR636" s="190"/>
      <c r="AS636" s="190"/>
      <c r="AT636" s="381"/>
      <c r="AU636" s="190"/>
      <c r="AV636" s="190"/>
      <c r="AW636" s="190"/>
      <c r="AX636" s="191"/>
    </row>
    <row r="637" spans="1:50" ht="23.25" hidden="1" customHeight="1" x14ac:dyDescent="0.15">
      <c r="A637" s="205"/>
      <c r="B637" s="206"/>
      <c r="C637" s="173"/>
      <c r="D637" s="206"/>
      <c r="E637" s="372"/>
      <c r="F637" s="373"/>
      <c r="G637" s="103"/>
      <c r="H637" s="104"/>
      <c r="I637" s="104"/>
      <c r="J637" s="104"/>
      <c r="K637" s="104"/>
      <c r="L637" s="104"/>
      <c r="M637" s="104"/>
      <c r="N637" s="104"/>
      <c r="O637" s="104"/>
      <c r="P637" s="104"/>
      <c r="Q637" s="104"/>
      <c r="R637" s="104"/>
      <c r="S637" s="104"/>
      <c r="T637" s="104"/>
      <c r="U637" s="104"/>
      <c r="V637" s="104"/>
      <c r="W637" s="104"/>
      <c r="X637" s="105"/>
      <c r="Y637" s="192" t="s">
        <v>13</v>
      </c>
      <c r="Z637" s="193"/>
      <c r="AA637" s="194"/>
      <c r="AB637" s="608" t="s">
        <v>14</v>
      </c>
      <c r="AC637" s="608"/>
      <c r="AD637" s="608"/>
      <c r="AE637" s="376"/>
      <c r="AF637" s="190"/>
      <c r="AG637" s="190"/>
      <c r="AH637" s="381"/>
      <c r="AI637" s="376"/>
      <c r="AJ637" s="190"/>
      <c r="AK637" s="190"/>
      <c r="AL637" s="190"/>
      <c r="AM637" s="376"/>
      <c r="AN637" s="190"/>
      <c r="AO637" s="190"/>
      <c r="AP637" s="381"/>
      <c r="AQ637" s="376"/>
      <c r="AR637" s="190"/>
      <c r="AS637" s="190"/>
      <c r="AT637" s="381"/>
      <c r="AU637" s="190"/>
      <c r="AV637" s="190"/>
      <c r="AW637" s="190"/>
      <c r="AX637" s="191"/>
    </row>
    <row r="638" spans="1:50" ht="18.75" hidden="1" customHeight="1" x14ac:dyDescent="0.15">
      <c r="A638" s="205"/>
      <c r="B638" s="206"/>
      <c r="C638" s="173"/>
      <c r="D638" s="206"/>
      <c r="E638" s="372" t="s">
        <v>374</v>
      </c>
      <c r="F638" s="373"/>
      <c r="G638" s="38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77" t="s">
        <v>372</v>
      </c>
      <c r="AF638" s="378"/>
      <c r="AG638" s="378"/>
      <c r="AH638" s="379"/>
      <c r="AI638" s="202" t="s">
        <v>472</v>
      </c>
      <c r="AJ638" s="202"/>
      <c r="AK638" s="202"/>
      <c r="AL638" s="152"/>
      <c r="AM638" s="202" t="s">
        <v>536</v>
      </c>
      <c r="AN638" s="202"/>
      <c r="AO638" s="202"/>
      <c r="AP638" s="152"/>
      <c r="AQ638" s="152" t="s">
        <v>355</v>
      </c>
      <c r="AR638" s="123"/>
      <c r="AS638" s="123"/>
      <c r="AT638" s="124"/>
      <c r="AU638" s="129" t="s">
        <v>253</v>
      </c>
      <c r="AV638" s="129"/>
      <c r="AW638" s="129"/>
      <c r="AX638" s="130"/>
    </row>
    <row r="639" spans="1:50" ht="18.75" hidden="1" customHeight="1" x14ac:dyDescent="0.15">
      <c r="A639" s="205"/>
      <c r="B639" s="206"/>
      <c r="C639" s="173"/>
      <c r="D639" s="206"/>
      <c r="E639" s="372"/>
      <c r="F639" s="373"/>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83"/>
      <c r="AF639" s="183"/>
      <c r="AG639" s="126" t="s">
        <v>356</v>
      </c>
      <c r="AH639" s="127"/>
      <c r="AI639" s="149"/>
      <c r="AJ639" s="149"/>
      <c r="AK639" s="149"/>
      <c r="AL639" s="147"/>
      <c r="AM639" s="149"/>
      <c r="AN639" s="149"/>
      <c r="AO639" s="149"/>
      <c r="AP639" s="147"/>
      <c r="AQ639" s="527"/>
      <c r="AR639" s="183"/>
      <c r="AS639" s="126" t="s">
        <v>356</v>
      </c>
      <c r="AT639" s="127"/>
      <c r="AU639" s="183"/>
      <c r="AV639" s="183"/>
      <c r="AW639" s="126" t="s">
        <v>300</v>
      </c>
      <c r="AX639" s="178"/>
    </row>
    <row r="640" spans="1:50" ht="23.25" hidden="1" customHeight="1" x14ac:dyDescent="0.15">
      <c r="A640" s="205"/>
      <c r="B640" s="206"/>
      <c r="C640" s="173"/>
      <c r="D640" s="206"/>
      <c r="E640" s="372"/>
      <c r="F640" s="373"/>
      <c r="G640" s="97"/>
      <c r="H640" s="98"/>
      <c r="I640" s="98"/>
      <c r="J640" s="98"/>
      <c r="K640" s="98"/>
      <c r="L640" s="98"/>
      <c r="M640" s="98"/>
      <c r="N640" s="98"/>
      <c r="O640" s="98"/>
      <c r="P640" s="98"/>
      <c r="Q640" s="98"/>
      <c r="R640" s="98"/>
      <c r="S640" s="98"/>
      <c r="T640" s="98"/>
      <c r="U640" s="98"/>
      <c r="V640" s="98"/>
      <c r="W640" s="98"/>
      <c r="X640" s="99"/>
      <c r="Y640" s="184" t="s">
        <v>12</v>
      </c>
      <c r="Z640" s="185"/>
      <c r="AA640" s="186"/>
      <c r="AB640" s="196"/>
      <c r="AC640" s="196"/>
      <c r="AD640" s="196"/>
      <c r="AE640" s="376"/>
      <c r="AF640" s="190"/>
      <c r="AG640" s="190"/>
      <c r="AH640" s="190"/>
      <c r="AI640" s="376"/>
      <c r="AJ640" s="190"/>
      <c r="AK640" s="190"/>
      <c r="AL640" s="190"/>
      <c r="AM640" s="376"/>
      <c r="AN640" s="190"/>
      <c r="AO640" s="190"/>
      <c r="AP640" s="381"/>
      <c r="AQ640" s="376"/>
      <c r="AR640" s="190"/>
      <c r="AS640" s="190"/>
      <c r="AT640" s="381"/>
      <c r="AU640" s="190"/>
      <c r="AV640" s="190"/>
      <c r="AW640" s="190"/>
      <c r="AX640" s="191"/>
    </row>
    <row r="641" spans="1:50" ht="23.25" hidden="1" customHeight="1" x14ac:dyDescent="0.15">
      <c r="A641" s="205"/>
      <c r="B641" s="206"/>
      <c r="C641" s="173"/>
      <c r="D641" s="206"/>
      <c r="E641" s="372"/>
      <c r="F641" s="373"/>
      <c r="G641" s="100"/>
      <c r="H641" s="101"/>
      <c r="I641" s="101"/>
      <c r="J641" s="101"/>
      <c r="K641" s="101"/>
      <c r="L641" s="101"/>
      <c r="M641" s="101"/>
      <c r="N641" s="101"/>
      <c r="O641" s="101"/>
      <c r="P641" s="101"/>
      <c r="Q641" s="101"/>
      <c r="R641" s="101"/>
      <c r="S641" s="101"/>
      <c r="T641" s="101"/>
      <c r="U641" s="101"/>
      <c r="V641" s="101"/>
      <c r="W641" s="101"/>
      <c r="X641" s="102"/>
      <c r="Y641" s="192" t="s">
        <v>54</v>
      </c>
      <c r="Z641" s="193"/>
      <c r="AA641" s="194"/>
      <c r="AB641" s="188"/>
      <c r="AC641" s="188"/>
      <c r="AD641" s="188"/>
      <c r="AE641" s="376"/>
      <c r="AF641" s="190"/>
      <c r="AG641" s="190"/>
      <c r="AH641" s="381"/>
      <c r="AI641" s="376"/>
      <c r="AJ641" s="190"/>
      <c r="AK641" s="190"/>
      <c r="AL641" s="190"/>
      <c r="AM641" s="376"/>
      <c r="AN641" s="190"/>
      <c r="AO641" s="190"/>
      <c r="AP641" s="381"/>
      <c r="AQ641" s="376"/>
      <c r="AR641" s="190"/>
      <c r="AS641" s="190"/>
      <c r="AT641" s="381"/>
      <c r="AU641" s="190"/>
      <c r="AV641" s="190"/>
      <c r="AW641" s="190"/>
      <c r="AX641" s="191"/>
    </row>
    <row r="642" spans="1:50" ht="23.25" hidden="1" customHeight="1" x14ac:dyDescent="0.15">
      <c r="A642" s="205"/>
      <c r="B642" s="206"/>
      <c r="C642" s="173"/>
      <c r="D642" s="206"/>
      <c r="E642" s="372"/>
      <c r="F642" s="373"/>
      <c r="G642" s="103"/>
      <c r="H642" s="104"/>
      <c r="I642" s="104"/>
      <c r="J642" s="104"/>
      <c r="K642" s="104"/>
      <c r="L642" s="104"/>
      <c r="M642" s="104"/>
      <c r="N642" s="104"/>
      <c r="O642" s="104"/>
      <c r="P642" s="104"/>
      <c r="Q642" s="104"/>
      <c r="R642" s="104"/>
      <c r="S642" s="104"/>
      <c r="T642" s="104"/>
      <c r="U642" s="104"/>
      <c r="V642" s="104"/>
      <c r="W642" s="104"/>
      <c r="X642" s="105"/>
      <c r="Y642" s="192" t="s">
        <v>13</v>
      </c>
      <c r="Z642" s="193"/>
      <c r="AA642" s="194"/>
      <c r="AB642" s="608" t="s">
        <v>14</v>
      </c>
      <c r="AC642" s="608"/>
      <c r="AD642" s="608"/>
      <c r="AE642" s="376"/>
      <c r="AF642" s="190"/>
      <c r="AG642" s="190"/>
      <c r="AH642" s="381"/>
      <c r="AI642" s="376"/>
      <c r="AJ642" s="190"/>
      <c r="AK642" s="190"/>
      <c r="AL642" s="190"/>
      <c r="AM642" s="376"/>
      <c r="AN642" s="190"/>
      <c r="AO642" s="190"/>
      <c r="AP642" s="381"/>
      <c r="AQ642" s="376"/>
      <c r="AR642" s="190"/>
      <c r="AS642" s="190"/>
      <c r="AT642" s="381"/>
      <c r="AU642" s="190"/>
      <c r="AV642" s="190"/>
      <c r="AW642" s="190"/>
      <c r="AX642" s="191"/>
    </row>
    <row r="643" spans="1:50" ht="23.85" hidden="1" customHeight="1" x14ac:dyDescent="0.15">
      <c r="A643" s="205"/>
      <c r="B643" s="206"/>
      <c r="C643" s="173"/>
      <c r="D643" s="206"/>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5"/>
      <c r="B644" s="206"/>
      <c r="C644" s="173"/>
      <c r="D644" s="206"/>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5"/>
      <c r="B645" s="206"/>
      <c r="C645" s="173"/>
      <c r="D645" s="206"/>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5"/>
      <c r="B646" s="206"/>
      <c r="C646" s="173"/>
      <c r="D646" s="206"/>
      <c r="E646" s="167" t="s">
        <v>354</v>
      </c>
      <c r="F646" s="168"/>
      <c r="G646" s="891" t="s">
        <v>384</v>
      </c>
      <c r="H646" s="116"/>
      <c r="I646" s="116"/>
      <c r="J646" s="892"/>
      <c r="K646" s="893"/>
      <c r="L646" s="893"/>
      <c r="M646" s="893"/>
      <c r="N646" s="893"/>
      <c r="O646" s="893"/>
      <c r="P646" s="893"/>
      <c r="Q646" s="893"/>
      <c r="R646" s="893"/>
      <c r="S646" s="893"/>
      <c r="T646" s="89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895"/>
    </row>
    <row r="647" spans="1:50" ht="18.75" hidden="1" customHeight="1" x14ac:dyDescent="0.15">
      <c r="A647" s="205"/>
      <c r="B647" s="206"/>
      <c r="C647" s="173"/>
      <c r="D647" s="206"/>
      <c r="E647" s="372" t="s">
        <v>373</v>
      </c>
      <c r="F647" s="373"/>
      <c r="G647" s="38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77" t="s">
        <v>372</v>
      </c>
      <c r="AF647" s="378"/>
      <c r="AG647" s="378"/>
      <c r="AH647" s="379"/>
      <c r="AI647" s="202" t="s">
        <v>472</v>
      </c>
      <c r="AJ647" s="202"/>
      <c r="AK647" s="202"/>
      <c r="AL647" s="152"/>
      <c r="AM647" s="202" t="s">
        <v>536</v>
      </c>
      <c r="AN647" s="202"/>
      <c r="AO647" s="202"/>
      <c r="AP647" s="152"/>
      <c r="AQ647" s="152" t="s">
        <v>355</v>
      </c>
      <c r="AR647" s="123"/>
      <c r="AS647" s="123"/>
      <c r="AT647" s="124"/>
      <c r="AU647" s="129" t="s">
        <v>253</v>
      </c>
      <c r="AV647" s="129"/>
      <c r="AW647" s="129"/>
      <c r="AX647" s="130"/>
    </row>
    <row r="648" spans="1:50" ht="18.75" hidden="1" customHeight="1" x14ac:dyDescent="0.15">
      <c r="A648" s="205"/>
      <c r="B648" s="206"/>
      <c r="C648" s="173"/>
      <c r="D648" s="206"/>
      <c r="E648" s="372"/>
      <c r="F648" s="373"/>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83"/>
      <c r="AF648" s="183"/>
      <c r="AG648" s="126" t="s">
        <v>356</v>
      </c>
      <c r="AH648" s="127"/>
      <c r="AI648" s="149"/>
      <c r="AJ648" s="149"/>
      <c r="AK648" s="149"/>
      <c r="AL648" s="147"/>
      <c r="AM648" s="149"/>
      <c r="AN648" s="149"/>
      <c r="AO648" s="149"/>
      <c r="AP648" s="147"/>
      <c r="AQ648" s="527"/>
      <c r="AR648" s="183"/>
      <c r="AS648" s="126" t="s">
        <v>356</v>
      </c>
      <c r="AT648" s="127"/>
      <c r="AU648" s="183"/>
      <c r="AV648" s="183"/>
      <c r="AW648" s="126" t="s">
        <v>300</v>
      </c>
      <c r="AX648" s="178"/>
    </row>
    <row r="649" spans="1:50" ht="23.25" hidden="1" customHeight="1" x14ac:dyDescent="0.15">
      <c r="A649" s="205"/>
      <c r="B649" s="206"/>
      <c r="C649" s="173"/>
      <c r="D649" s="206"/>
      <c r="E649" s="372"/>
      <c r="F649" s="373"/>
      <c r="G649" s="97"/>
      <c r="H649" s="98"/>
      <c r="I649" s="98"/>
      <c r="J649" s="98"/>
      <c r="K649" s="98"/>
      <c r="L649" s="98"/>
      <c r="M649" s="98"/>
      <c r="N649" s="98"/>
      <c r="O649" s="98"/>
      <c r="P649" s="98"/>
      <c r="Q649" s="98"/>
      <c r="R649" s="98"/>
      <c r="S649" s="98"/>
      <c r="T649" s="98"/>
      <c r="U649" s="98"/>
      <c r="V649" s="98"/>
      <c r="W649" s="98"/>
      <c r="X649" s="99"/>
      <c r="Y649" s="184" t="s">
        <v>12</v>
      </c>
      <c r="Z649" s="185"/>
      <c r="AA649" s="186"/>
      <c r="AB649" s="196"/>
      <c r="AC649" s="196"/>
      <c r="AD649" s="196"/>
      <c r="AE649" s="376"/>
      <c r="AF649" s="190"/>
      <c r="AG649" s="190"/>
      <c r="AH649" s="190"/>
      <c r="AI649" s="376"/>
      <c r="AJ649" s="190"/>
      <c r="AK649" s="190"/>
      <c r="AL649" s="190"/>
      <c r="AM649" s="376"/>
      <c r="AN649" s="190"/>
      <c r="AO649" s="190"/>
      <c r="AP649" s="381"/>
      <c r="AQ649" s="376"/>
      <c r="AR649" s="190"/>
      <c r="AS649" s="190"/>
      <c r="AT649" s="381"/>
      <c r="AU649" s="190"/>
      <c r="AV649" s="190"/>
      <c r="AW649" s="190"/>
      <c r="AX649" s="191"/>
    </row>
    <row r="650" spans="1:50" ht="23.25" hidden="1" customHeight="1" x14ac:dyDescent="0.15">
      <c r="A650" s="205"/>
      <c r="B650" s="206"/>
      <c r="C650" s="173"/>
      <c r="D650" s="206"/>
      <c r="E650" s="372"/>
      <c r="F650" s="373"/>
      <c r="G650" s="100"/>
      <c r="H650" s="101"/>
      <c r="I650" s="101"/>
      <c r="J650" s="101"/>
      <c r="K650" s="101"/>
      <c r="L650" s="101"/>
      <c r="M650" s="101"/>
      <c r="N650" s="101"/>
      <c r="O650" s="101"/>
      <c r="P650" s="101"/>
      <c r="Q650" s="101"/>
      <c r="R650" s="101"/>
      <c r="S650" s="101"/>
      <c r="T650" s="101"/>
      <c r="U650" s="101"/>
      <c r="V650" s="101"/>
      <c r="W650" s="101"/>
      <c r="X650" s="102"/>
      <c r="Y650" s="192" t="s">
        <v>54</v>
      </c>
      <c r="Z650" s="193"/>
      <c r="AA650" s="194"/>
      <c r="AB650" s="188"/>
      <c r="AC650" s="188"/>
      <c r="AD650" s="188"/>
      <c r="AE650" s="376"/>
      <c r="AF650" s="190"/>
      <c r="AG650" s="190"/>
      <c r="AH650" s="381"/>
      <c r="AI650" s="376"/>
      <c r="AJ650" s="190"/>
      <c r="AK650" s="190"/>
      <c r="AL650" s="190"/>
      <c r="AM650" s="376"/>
      <c r="AN650" s="190"/>
      <c r="AO650" s="190"/>
      <c r="AP650" s="381"/>
      <c r="AQ650" s="376"/>
      <c r="AR650" s="190"/>
      <c r="AS650" s="190"/>
      <c r="AT650" s="381"/>
      <c r="AU650" s="190"/>
      <c r="AV650" s="190"/>
      <c r="AW650" s="190"/>
      <c r="AX650" s="191"/>
    </row>
    <row r="651" spans="1:50" ht="23.25" hidden="1" customHeight="1" x14ac:dyDescent="0.15">
      <c r="A651" s="205"/>
      <c r="B651" s="206"/>
      <c r="C651" s="173"/>
      <c r="D651" s="206"/>
      <c r="E651" s="372"/>
      <c r="F651" s="373"/>
      <c r="G651" s="103"/>
      <c r="H651" s="104"/>
      <c r="I651" s="104"/>
      <c r="J651" s="104"/>
      <c r="K651" s="104"/>
      <c r="L651" s="104"/>
      <c r="M651" s="104"/>
      <c r="N651" s="104"/>
      <c r="O651" s="104"/>
      <c r="P651" s="104"/>
      <c r="Q651" s="104"/>
      <c r="R651" s="104"/>
      <c r="S651" s="104"/>
      <c r="T651" s="104"/>
      <c r="U651" s="104"/>
      <c r="V651" s="104"/>
      <c r="W651" s="104"/>
      <c r="X651" s="105"/>
      <c r="Y651" s="192" t="s">
        <v>13</v>
      </c>
      <c r="Z651" s="193"/>
      <c r="AA651" s="194"/>
      <c r="AB651" s="608" t="s">
        <v>301</v>
      </c>
      <c r="AC651" s="608"/>
      <c r="AD651" s="608"/>
      <c r="AE651" s="376"/>
      <c r="AF651" s="190"/>
      <c r="AG651" s="190"/>
      <c r="AH651" s="381"/>
      <c r="AI651" s="376"/>
      <c r="AJ651" s="190"/>
      <c r="AK651" s="190"/>
      <c r="AL651" s="190"/>
      <c r="AM651" s="376"/>
      <c r="AN651" s="190"/>
      <c r="AO651" s="190"/>
      <c r="AP651" s="381"/>
      <c r="AQ651" s="376"/>
      <c r="AR651" s="190"/>
      <c r="AS651" s="190"/>
      <c r="AT651" s="381"/>
      <c r="AU651" s="190"/>
      <c r="AV651" s="190"/>
      <c r="AW651" s="190"/>
      <c r="AX651" s="191"/>
    </row>
    <row r="652" spans="1:50" ht="18.75" hidden="1" customHeight="1" x14ac:dyDescent="0.15">
      <c r="A652" s="205"/>
      <c r="B652" s="206"/>
      <c r="C652" s="173"/>
      <c r="D652" s="206"/>
      <c r="E652" s="372" t="s">
        <v>373</v>
      </c>
      <c r="F652" s="373"/>
      <c r="G652" s="38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77" t="s">
        <v>372</v>
      </c>
      <c r="AF652" s="378"/>
      <c r="AG652" s="378"/>
      <c r="AH652" s="379"/>
      <c r="AI652" s="202" t="s">
        <v>472</v>
      </c>
      <c r="AJ652" s="202"/>
      <c r="AK652" s="202"/>
      <c r="AL652" s="152"/>
      <c r="AM652" s="202" t="s">
        <v>536</v>
      </c>
      <c r="AN652" s="202"/>
      <c r="AO652" s="202"/>
      <c r="AP652" s="152"/>
      <c r="AQ652" s="152" t="s">
        <v>355</v>
      </c>
      <c r="AR652" s="123"/>
      <c r="AS652" s="123"/>
      <c r="AT652" s="124"/>
      <c r="AU652" s="129" t="s">
        <v>253</v>
      </c>
      <c r="AV652" s="129"/>
      <c r="AW652" s="129"/>
      <c r="AX652" s="130"/>
    </row>
    <row r="653" spans="1:50" ht="18.75" hidden="1" customHeight="1" x14ac:dyDescent="0.15">
      <c r="A653" s="205"/>
      <c r="B653" s="206"/>
      <c r="C653" s="173"/>
      <c r="D653" s="206"/>
      <c r="E653" s="372"/>
      <c r="F653" s="373"/>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83"/>
      <c r="AF653" s="183"/>
      <c r="AG653" s="126" t="s">
        <v>356</v>
      </c>
      <c r="AH653" s="127"/>
      <c r="AI653" s="149"/>
      <c r="AJ653" s="149"/>
      <c r="AK653" s="149"/>
      <c r="AL653" s="147"/>
      <c r="AM653" s="149"/>
      <c r="AN653" s="149"/>
      <c r="AO653" s="149"/>
      <c r="AP653" s="147"/>
      <c r="AQ653" s="527"/>
      <c r="AR653" s="183"/>
      <c r="AS653" s="126" t="s">
        <v>356</v>
      </c>
      <c r="AT653" s="127"/>
      <c r="AU653" s="183"/>
      <c r="AV653" s="183"/>
      <c r="AW653" s="126" t="s">
        <v>300</v>
      </c>
      <c r="AX653" s="178"/>
    </row>
    <row r="654" spans="1:50" ht="23.25" hidden="1" customHeight="1" x14ac:dyDescent="0.15">
      <c r="A654" s="205"/>
      <c r="B654" s="206"/>
      <c r="C654" s="173"/>
      <c r="D654" s="206"/>
      <c r="E654" s="372"/>
      <c r="F654" s="373"/>
      <c r="G654" s="97"/>
      <c r="H654" s="98"/>
      <c r="I654" s="98"/>
      <c r="J654" s="98"/>
      <c r="K654" s="98"/>
      <c r="L654" s="98"/>
      <c r="M654" s="98"/>
      <c r="N654" s="98"/>
      <c r="O654" s="98"/>
      <c r="P654" s="98"/>
      <c r="Q654" s="98"/>
      <c r="R654" s="98"/>
      <c r="S654" s="98"/>
      <c r="T654" s="98"/>
      <c r="U654" s="98"/>
      <c r="V654" s="98"/>
      <c r="W654" s="98"/>
      <c r="X654" s="99"/>
      <c r="Y654" s="184" t="s">
        <v>12</v>
      </c>
      <c r="Z654" s="185"/>
      <c r="AA654" s="186"/>
      <c r="AB654" s="196"/>
      <c r="AC654" s="196"/>
      <c r="AD654" s="196"/>
      <c r="AE654" s="376"/>
      <c r="AF654" s="190"/>
      <c r="AG654" s="190"/>
      <c r="AH654" s="190"/>
      <c r="AI654" s="376"/>
      <c r="AJ654" s="190"/>
      <c r="AK654" s="190"/>
      <c r="AL654" s="190"/>
      <c r="AM654" s="376"/>
      <c r="AN654" s="190"/>
      <c r="AO654" s="190"/>
      <c r="AP654" s="381"/>
      <c r="AQ654" s="376"/>
      <c r="AR654" s="190"/>
      <c r="AS654" s="190"/>
      <c r="AT654" s="381"/>
      <c r="AU654" s="190"/>
      <c r="AV654" s="190"/>
      <c r="AW654" s="190"/>
      <c r="AX654" s="191"/>
    </row>
    <row r="655" spans="1:50" ht="23.25" hidden="1" customHeight="1" x14ac:dyDescent="0.15">
      <c r="A655" s="205"/>
      <c r="B655" s="206"/>
      <c r="C655" s="173"/>
      <c r="D655" s="206"/>
      <c r="E655" s="372"/>
      <c r="F655" s="373"/>
      <c r="G655" s="100"/>
      <c r="H655" s="101"/>
      <c r="I655" s="101"/>
      <c r="J655" s="101"/>
      <c r="K655" s="101"/>
      <c r="L655" s="101"/>
      <c r="M655" s="101"/>
      <c r="N655" s="101"/>
      <c r="O655" s="101"/>
      <c r="P655" s="101"/>
      <c r="Q655" s="101"/>
      <c r="R655" s="101"/>
      <c r="S655" s="101"/>
      <c r="T655" s="101"/>
      <c r="U655" s="101"/>
      <c r="V655" s="101"/>
      <c r="W655" s="101"/>
      <c r="X655" s="102"/>
      <c r="Y655" s="192" t="s">
        <v>54</v>
      </c>
      <c r="Z655" s="193"/>
      <c r="AA655" s="194"/>
      <c r="AB655" s="188"/>
      <c r="AC655" s="188"/>
      <c r="AD655" s="188"/>
      <c r="AE655" s="376"/>
      <c r="AF655" s="190"/>
      <c r="AG655" s="190"/>
      <c r="AH655" s="381"/>
      <c r="AI655" s="376"/>
      <c r="AJ655" s="190"/>
      <c r="AK655" s="190"/>
      <c r="AL655" s="190"/>
      <c r="AM655" s="376"/>
      <c r="AN655" s="190"/>
      <c r="AO655" s="190"/>
      <c r="AP655" s="381"/>
      <c r="AQ655" s="376"/>
      <c r="AR655" s="190"/>
      <c r="AS655" s="190"/>
      <c r="AT655" s="381"/>
      <c r="AU655" s="190"/>
      <c r="AV655" s="190"/>
      <c r="AW655" s="190"/>
      <c r="AX655" s="191"/>
    </row>
    <row r="656" spans="1:50" ht="23.25" hidden="1" customHeight="1" x14ac:dyDescent="0.15">
      <c r="A656" s="205"/>
      <c r="B656" s="206"/>
      <c r="C656" s="173"/>
      <c r="D656" s="206"/>
      <c r="E656" s="372"/>
      <c r="F656" s="373"/>
      <c r="G656" s="103"/>
      <c r="H656" s="104"/>
      <c r="I656" s="104"/>
      <c r="J656" s="104"/>
      <c r="K656" s="104"/>
      <c r="L656" s="104"/>
      <c r="M656" s="104"/>
      <c r="N656" s="104"/>
      <c r="O656" s="104"/>
      <c r="P656" s="104"/>
      <c r="Q656" s="104"/>
      <c r="R656" s="104"/>
      <c r="S656" s="104"/>
      <c r="T656" s="104"/>
      <c r="U656" s="104"/>
      <c r="V656" s="104"/>
      <c r="W656" s="104"/>
      <c r="X656" s="105"/>
      <c r="Y656" s="192" t="s">
        <v>13</v>
      </c>
      <c r="Z656" s="193"/>
      <c r="AA656" s="194"/>
      <c r="AB656" s="608" t="s">
        <v>301</v>
      </c>
      <c r="AC656" s="608"/>
      <c r="AD656" s="608"/>
      <c r="AE656" s="376"/>
      <c r="AF656" s="190"/>
      <c r="AG656" s="190"/>
      <c r="AH656" s="381"/>
      <c r="AI656" s="376"/>
      <c r="AJ656" s="190"/>
      <c r="AK656" s="190"/>
      <c r="AL656" s="190"/>
      <c r="AM656" s="376"/>
      <c r="AN656" s="190"/>
      <c r="AO656" s="190"/>
      <c r="AP656" s="381"/>
      <c r="AQ656" s="376"/>
      <c r="AR656" s="190"/>
      <c r="AS656" s="190"/>
      <c r="AT656" s="381"/>
      <c r="AU656" s="190"/>
      <c r="AV656" s="190"/>
      <c r="AW656" s="190"/>
      <c r="AX656" s="191"/>
    </row>
    <row r="657" spans="1:50" ht="18.75" hidden="1" customHeight="1" x14ac:dyDescent="0.15">
      <c r="A657" s="205"/>
      <c r="B657" s="206"/>
      <c r="C657" s="173"/>
      <c r="D657" s="206"/>
      <c r="E657" s="372" t="s">
        <v>373</v>
      </c>
      <c r="F657" s="373"/>
      <c r="G657" s="38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77" t="s">
        <v>372</v>
      </c>
      <c r="AF657" s="378"/>
      <c r="AG657" s="378"/>
      <c r="AH657" s="379"/>
      <c r="AI657" s="202" t="s">
        <v>472</v>
      </c>
      <c r="AJ657" s="202"/>
      <c r="AK657" s="202"/>
      <c r="AL657" s="152"/>
      <c r="AM657" s="202" t="s">
        <v>536</v>
      </c>
      <c r="AN657" s="202"/>
      <c r="AO657" s="202"/>
      <c r="AP657" s="152"/>
      <c r="AQ657" s="152" t="s">
        <v>355</v>
      </c>
      <c r="AR657" s="123"/>
      <c r="AS657" s="123"/>
      <c r="AT657" s="124"/>
      <c r="AU657" s="129" t="s">
        <v>253</v>
      </c>
      <c r="AV657" s="129"/>
      <c r="AW657" s="129"/>
      <c r="AX657" s="130"/>
    </row>
    <row r="658" spans="1:50" ht="18.75" hidden="1" customHeight="1" x14ac:dyDescent="0.15">
      <c r="A658" s="205"/>
      <c r="B658" s="206"/>
      <c r="C658" s="173"/>
      <c r="D658" s="206"/>
      <c r="E658" s="372"/>
      <c r="F658" s="373"/>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83"/>
      <c r="AF658" s="183"/>
      <c r="AG658" s="126" t="s">
        <v>356</v>
      </c>
      <c r="AH658" s="127"/>
      <c r="AI658" s="149"/>
      <c r="AJ658" s="149"/>
      <c r="AK658" s="149"/>
      <c r="AL658" s="147"/>
      <c r="AM658" s="149"/>
      <c r="AN658" s="149"/>
      <c r="AO658" s="149"/>
      <c r="AP658" s="147"/>
      <c r="AQ658" s="527"/>
      <c r="AR658" s="183"/>
      <c r="AS658" s="126" t="s">
        <v>356</v>
      </c>
      <c r="AT658" s="127"/>
      <c r="AU658" s="183"/>
      <c r="AV658" s="183"/>
      <c r="AW658" s="126" t="s">
        <v>300</v>
      </c>
      <c r="AX658" s="178"/>
    </row>
    <row r="659" spans="1:50" ht="23.25" hidden="1" customHeight="1" x14ac:dyDescent="0.15">
      <c r="A659" s="205"/>
      <c r="B659" s="206"/>
      <c r="C659" s="173"/>
      <c r="D659" s="206"/>
      <c r="E659" s="372"/>
      <c r="F659" s="373"/>
      <c r="G659" s="97"/>
      <c r="H659" s="98"/>
      <c r="I659" s="98"/>
      <c r="J659" s="98"/>
      <c r="K659" s="98"/>
      <c r="L659" s="98"/>
      <c r="M659" s="98"/>
      <c r="N659" s="98"/>
      <c r="O659" s="98"/>
      <c r="P659" s="98"/>
      <c r="Q659" s="98"/>
      <c r="R659" s="98"/>
      <c r="S659" s="98"/>
      <c r="T659" s="98"/>
      <c r="U659" s="98"/>
      <c r="V659" s="98"/>
      <c r="W659" s="98"/>
      <c r="X659" s="99"/>
      <c r="Y659" s="184" t="s">
        <v>12</v>
      </c>
      <c r="Z659" s="185"/>
      <c r="AA659" s="186"/>
      <c r="AB659" s="196"/>
      <c r="AC659" s="196"/>
      <c r="AD659" s="196"/>
      <c r="AE659" s="376"/>
      <c r="AF659" s="190"/>
      <c r="AG659" s="190"/>
      <c r="AH659" s="190"/>
      <c r="AI659" s="376"/>
      <c r="AJ659" s="190"/>
      <c r="AK659" s="190"/>
      <c r="AL659" s="190"/>
      <c r="AM659" s="376"/>
      <c r="AN659" s="190"/>
      <c r="AO659" s="190"/>
      <c r="AP659" s="381"/>
      <c r="AQ659" s="376"/>
      <c r="AR659" s="190"/>
      <c r="AS659" s="190"/>
      <c r="AT659" s="381"/>
      <c r="AU659" s="190"/>
      <c r="AV659" s="190"/>
      <c r="AW659" s="190"/>
      <c r="AX659" s="191"/>
    </row>
    <row r="660" spans="1:50" ht="23.25" hidden="1" customHeight="1" x14ac:dyDescent="0.15">
      <c r="A660" s="205"/>
      <c r="B660" s="206"/>
      <c r="C660" s="173"/>
      <c r="D660" s="206"/>
      <c r="E660" s="372"/>
      <c r="F660" s="373"/>
      <c r="G660" s="100"/>
      <c r="H660" s="101"/>
      <c r="I660" s="101"/>
      <c r="J660" s="101"/>
      <c r="K660" s="101"/>
      <c r="L660" s="101"/>
      <c r="M660" s="101"/>
      <c r="N660" s="101"/>
      <c r="O660" s="101"/>
      <c r="P660" s="101"/>
      <c r="Q660" s="101"/>
      <c r="R660" s="101"/>
      <c r="S660" s="101"/>
      <c r="T660" s="101"/>
      <c r="U660" s="101"/>
      <c r="V660" s="101"/>
      <c r="W660" s="101"/>
      <c r="X660" s="102"/>
      <c r="Y660" s="192" t="s">
        <v>54</v>
      </c>
      <c r="Z660" s="193"/>
      <c r="AA660" s="194"/>
      <c r="AB660" s="188"/>
      <c r="AC660" s="188"/>
      <c r="AD660" s="188"/>
      <c r="AE660" s="376"/>
      <c r="AF660" s="190"/>
      <c r="AG660" s="190"/>
      <c r="AH660" s="381"/>
      <c r="AI660" s="376"/>
      <c r="AJ660" s="190"/>
      <c r="AK660" s="190"/>
      <c r="AL660" s="190"/>
      <c r="AM660" s="376"/>
      <c r="AN660" s="190"/>
      <c r="AO660" s="190"/>
      <c r="AP660" s="381"/>
      <c r="AQ660" s="376"/>
      <c r="AR660" s="190"/>
      <c r="AS660" s="190"/>
      <c r="AT660" s="381"/>
      <c r="AU660" s="190"/>
      <c r="AV660" s="190"/>
      <c r="AW660" s="190"/>
      <c r="AX660" s="191"/>
    </row>
    <row r="661" spans="1:50" ht="23.25" hidden="1" customHeight="1" x14ac:dyDescent="0.15">
      <c r="A661" s="205"/>
      <c r="B661" s="206"/>
      <c r="C661" s="173"/>
      <c r="D661" s="206"/>
      <c r="E661" s="372"/>
      <c r="F661" s="373"/>
      <c r="G661" s="103"/>
      <c r="H661" s="104"/>
      <c r="I661" s="104"/>
      <c r="J661" s="104"/>
      <c r="K661" s="104"/>
      <c r="L661" s="104"/>
      <c r="M661" s="104"/>
      <c r="N661" s="104"/>
      <c r="O661" s="104"/>
      <c r="P661" s="104"/>
      <c r="Q661" s="104"/>
      <c r="R661" s="104"/>
      <c r="S661" s="104"/>
      <c r="T661" s="104"/>
      <c r="U661" s="104"/>
      <c r="V661" s="104"/>
      <c r="W661" s="104"/>
      <c r="X661" s="105"/>
      <c r="Y661" s="192" t="s">
        <v>13</v>
      </c>
      <c r="Z661" s="193"/>
      <c r="AA661" s="194"/>
      <c r="AB661" s="608" t="s">
        <v>301</v>
      </c>
      <c r="AC661" s="608"/>
      <c r="AD661" s="608"/>
      <c r="AE661" s="376"/>
      <c r="AF661" s="190"/>
      <c r="AG661" s="190"/>
      <c r="AH661" s="381"/>
      <c r="AI661" s="376"/>
      <c r="AJ661" s="190"/>
      <c r="AK661" s="190"/>
      <c r="AL661" s="190"/>
      <c r="AM661" s="376"/>
      <c r="AN661" s="190"/>
      <c r="AO661" s="190"/>
      <c r="AP661" s="381"/>
      <c r="AQ661" s="376"/>
      <c r="AR661" s="190"/>
      <c r="AS661" s="190"/>
      <c r="AT661" s="381"/>
      <c r="AU661" s="190"/>
      <c r="AV661" s="190"/>
      <c r="AW661" s="190"/>
      <c r="AX661" s="191"/>
    </row>
    <row r="662" spans="1:50" ht="18.75" hidden="1" customHeight="1" x14ac:dyDescent="0.15">
      <c r="A662" s="205"/>
      <c r="B662" s="206"/>
      <c r="C662" s="173"/>
      <c r="D662" s="206"/>
      <c r="E662" s="372" t="s">
        <v>373</v>
      </c>
      <c r="F662" s="373"/>
      <c r="G662" s="38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77" t="s">
        <v>372</v>
      </c>
      <c r="AF662" s="378"/>
      <c r="AG662" s="378"/>
      <c r="AH662" s="379"/>
      <c r="AI662" s="202" t="s">
        <v>472</v>
      </c>
      <c r="AJ662" s="202"/>
      <c r="AK662" s="202"/>
      <c r="AL662" s="152"/>
      <c r="AM662" s="202" t="s">
        <v>536</v>
      </c>
      <c r="AN662" s="202"/>
      <c r="AO662" s="202"/>
      <c r="AP662" s="152"/>
      <c r="AQ662" s="152" t="s">
        <v>355</v>
      </c>
      <c r="AR662" s="123"/>
      <c r="AS662" s="123"/>
      <c r="AT662" s="124"/>
      <c r="AU662" s="129" t="s">
        <v>253</v>
      </c>
      <c r="AV662" s="129"/>
      <c r="AW662" s="129"/>
      <c r="AX662" s="130"/>
    </row>
    <row r="663" spans="1:50" ht="18.75" hidden="1" customHeight="1" x14ac:dyDescent="0.15">
      <c r="A663" s="205"/>
      <c r="B663" s="206"/>
      <c r="C663" s="173"/>
      <c r="D663" s="206"/>
      <c r="E663" s="372"/>
      <c r="F663" s="373"/>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83"/>
      <c r="AF663" s="183"/>
      <c r="AG663" s="126" t="s">
        <v>356</v>
      </c>
      <c r="AH663" s="127"/>
      <c r="AI663" s="149"/>
      <c r="AJ663" s="149"/>
      <c r="AK663" s="149"/>
      <c r="AL663" s="147"/>
      <c r="AM663" s="149"/>
      <c r="AN663" s="149"/>
      <c r="AO663" s="149"/>
      <c r="AP663" s="147"/>
      <c r="AQ663" s="527"/>
      <c r="AR663" s="183"/>
      <c r="AS663" s="126" t="s">
        <v>356</v>
      </c>
      <c r="AT663" s="127"/>
      <c r="AU663" s="183"/>
      <c r="AV663" s="183"/>
      <c r="AW663" s="126" t="s">
        <v>300</v>
      </c>
      <c r="AX663" s="178"/>
    </row>
    <row r="664" spans="1:50" ht="23.25" hidden="1" customHeight="1" x14ac:dyDescent="0.15">
      <c r="A664" s="205"/>
      <c r="B664" s="206"/>
      <c r="C664" s="173"/>
      <c r="D664" s="206"/>
      <c r="E664" s="372"/>
      <c r="F664" s="373"/>
      <c r="G664" s="97"/>
      <c r="H664" s="98"/>
      <c r="I664" s="98"/>
      <c r="J664" s="98"/>
      <c r="K664" s="98"/>
      <c r="L664" s="98"/>
      <c r="M664" s="98"/>
      <c r="N664" s="98"/>
      <c r="O664" s="98"/>
      <c r="P664" s="98"/>
      <c r="Q664" s="98"/>
      <c r="R664" s="98"/>
      <c r="S664" s="98"/>
      <c r="T664" s="98"/>
      <c r="U664" s="98"/>
      <c r="V664" s="98"/>
      <c r="W664" s="98"/>
      <c r="X664" s="99"/>
      <c r="Y664" s="184" t="s">
        <v>12</v>
      </c>
      <c r="Z664" s="185"/>
      <c r="AA664" s="186"/>
      <c r="AB664" s="196"/>
      <c r="AC664" s="196"/>
      <c r="AD664" s="196"/>
      <c r="AE664" s="376"/>
      <c r="AF664" s="190"/>
      <c r="AG664" s="190"/>
      <c r="AH664" s="190"/>
      <c r="AI664" s="376"/>
      <c r="AJ664" s="190"/>
      <c r="AK664" s="190"/>
      <c r="AL664" s="190"/>
      <c r="AM664" s="376"/>
      <c r="AN664" s="190"/>
      <c r="AO664" s="190"/>
      <c r="AP664" s="381"/>
      <c r="AQ664" s="376"/>
      <c r="AR664" s="190"/>
      <c r="AS664" s="190"/>
      <c r="AT664" s="381"/>
      <c r="AU664" s="190"/>
      <c r="AV664" s="190"/>
      <c r="AW664" s="190"/>
      <c r="AX664" s="191"/>
    </row>
    <row r="665" spans="1:50" ht="23.25" hidden="1" customHeight="1" x14ac:dyDescent="0.15">
      <c r="A665" s="205"/>
      <c r="B665" s="206"/>
      <c r="C665" s="173"/>
      <c r="D665" s="206"/>
      <c r="E665" s="372"/>
      <c r="F665" s="373"/>
      <c r="G665" s="100"/>
      <c r="H665" s="101"/>
      <c r="I665" s="101"/>
      <c r="J665" s="101"/>
      <c r="K665" s="101"/>
      <c r="L665" s="101"/>
      <c r="M665" s="101"/>
      <c r="N665" s="101"/>
      <c r="O665" s="101"/>
      <c r="P665" s="101"/>
      <c r="Q665" s="101"/>
      <c r="R665" s="101"/>
      <c r="S665" s="101"/>
      <c r="T665" s="101"/>
      <c r="U665" s="101"/>
      <c r="V665" s="101"/>
      <c r="W665" s="101"/>
      <c r="X665" s="102"/>
      <c r="Y665" s="192" t="s">
        <v>54</v>
      </c>
      <c r="Z665" s="193"/>
      <c r="AA665" s="194"/>
      <c r="AB665" s="188"/>
      <c r="AC665" s="188"/>
      <c r="AD665" s="188"/>
      <c r="AE665" s="376"/>
      <c r="AF665" s="190"/>
      <c r="AG665" s="190"/>
      <c r="AH665" s="381"/>
      <c r="AI665" s="376"/>
      <c r="AJ665" s="190"/>
      <c r="AK665" s="190"/>
      <c r="AL665" s="190"/>
      <c r="AM665" s="376"/>
      <c r="AN665" s="190"/>
      <c r="AO665" s="190"/>
      <c r="AP665" s="381"/>
      <c r="AQ665" s="376"/>
      <c r="AR665" s="190"/>
      <c r="AS665" s="190"/>
      <c r="AT665" s="381"/>
      <c r="AU665" s="190"/>
      <c r="AV665" s="190"/>
      <c r="AW665" s="190"/>
      <c r="AX665" s="191"/>
    </row>
    <row r="666" spans="1:50" ht="23.25" hidden="1" customHeight="1" x14ac:dyDescent="0.15">
      <c r="A666" s="205"/>
      <c r="B666" s="206"/>
      <c r="C666" s="173"/>
      <c r="D666" s="206"/>
      <c r="E666" s="372"/>
      <c r="F666" s="373"/>
      <c r="G666" s="103"/>
      <c r="H666" s="104"/>
      <c r="I666" s="104"/>
      <c r="J666" s="104"/>
      <c r="K666" s="104"/>
      <c r="L666" s="104"/>
      <c r="M666" s="104"/>
      <c r="N666" s="104"/>
      <c r="O666" s="104"/>
      <c r="P666" s="104"/>
      <c r="Q666" s="104"/>
      <c r="R666" s="104"/>
      <c r="S666" s="104"/>
      <c r="T666" s="104"/>
      <c r="U666" s="104"/>
      <c r="V666" s="104"/>
      <c r="W666" s="104"/>
      <c r="X666" s="105"/>
      <c r="Y666" s="192" t="s">
        <v>13</v>
      </c>
      <c r="Z666" s="193"/>
      <c r="AA666" s="194"/>
      <c r="AB666" s="608" t="s">
        <v>301</v>
      </c>
      <c r="AC666" s="608"/>
      <c r="AD666" s="608"/>
      <c r="AE666" s="376"/>
      <c r="AF666" s="190"/>
      <c r="AG666" s="190"/>
      <c r="AH666" s="381"/>
      <c r="AI666" s="376"/>
      <c r="AJ666" s="190"/>
      <c r="AK666" s="190"/>
      <c r="AL666" s="190"/>
      <c r="AM666" s="376"/>
      <c r="AN666" s="190"/>
      <c r="AO666" s="190"/>
      <c r="AP666" s="381"/>
      <c r="AQ666" s="376"/>
      <c r="AR666" s="190"/>
      <c r="AS666" s="190"/>
      <c r="AT666" s="381"/>
      <c r="AU666" s="190"/>
      <c r="AV666" s="190"/>
      <c r="AW666" s="190"/>
      <c r="AX666" s="191"/>
    </row>
    <row r="667" spans="1:50" ht="18.75" hidden="1" customHeight="1" x14ac:dyDescent="0.15">
      <c r="A667" s="205"/>
      <c r="B667" s="206"/>
      <c r="C667" s="173"/>
      <c r="D667" s="206"/>
      <c r="E667" s="372" t="s">
        <v>373</v>
      </c>
      <c r="F667" s="373"/>
      <c r="G667" s="38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77" t="s">
        <v>372</v>
      </c>
      <c r="AF667" s="378"/>
      <c r="AG667" s="378"/>
      <c r="AH667" s="379"/>
      <c r="AI667" s="202" t="s">
        <v>472</v>
      </c>
      <c r="AJ667" s="202"/>
      <c r="AK667" s="202"/>
      <c r="AL667" s="152"/>
      <c r="AM667" s="202" t="s">
        <v>536</v>
      </c>
      <c r="AN667" s="202"/>
      <c r="AO667" s="202"/>
      <c r="AP667" s="152"/>
      <c r="AQ667" s="152" t="s">
        <v>355</v>
      </c>
      <c r="AR667" s="123"/>
      <c r="AS667" s="123"/>
      <c r="AT667" s="124"/>
      <c r="AU667" s="129" t="s">
        <v>253</v>
      </c>
      <c r="AV667" s="129"/>
      <c r="AW667" s="129"/>
      <c r="AX667" s="130"/>
    </row>
    <row r="668" spans="1:50" ht="18.75" hidden="1" customHeight="1" x14ac:dyDescent="0.15">
      <c r="A668" s="205"/>
      <c r="B668" s="206"/>
      <c r="C668" s="173"/>
      <c r="D668" s="206"/>
      <c r="E668" s="372"/>
      <c r="F668" s="373"/>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83"/>
      <c r="AF668" s="183"/>
      <c r="AG668" s="126" t="s">
        <v>356</v>
      </c>
      <c r="AH668" s="127"/>
      <c r="AI668" s="149"/>
      <c r="AJ668" s="149"/>
      <c r="AK668" s="149"/>
      <c r="AL668" s="147"/>
      <c r="AM668" s="149"/>
      <c r="AN668" s="149"/>
      <c r="AO668" s="149"/>
      <c r="AP668" s="147"/>
      <c r="AQ668" s="527"/>
      <c r="AR668" s="183"/>
      <c r="AS668" s="126" t="s">
        <v>356</v>
      </c>
      <c r="AT668" s="127"/>
      <c r="AU668" s="183"/>
      <c r="AV668" s="183"/>
      <c r="AW668" s="126" t="s">
        <v>300</v>
      </c>
      <c r="AX668" s="178"/>
    </row>
    <row r="669" spans="1:50" ht="23.25" hidden="1" customHeight="1" x14ac:dyDescent="0.15">
      <c r="A669" s="205"/>
      <c r="B669" s="206"/>
      <c r="C669" s="173"/>
      <c r="D669" s="206"/>
      <c r="E669" s="372"/>
      <c r="F669" s="373"/>
      <c r="G669" s="97"/>
      <c r="H669" s="98"/>
      <c r="I669" s="98"/>
      <c r="J669" s="98"/>
      <c r="K669" s="98"/>
      <c r="L669" s="98"/>
      <c r="M669" s="98"/>
      <c r="N669" s="98"/>
      <c r="O669" s="98"/>
      <c r="P669" s="98"/>
      <c r="Q669" s="98"/>
      <c r="R669" s="98"/>
      <c r="S669" s="98"/>
      <c r="T669" s="98"/>
      <c r="U669" s="98"/>
      <c r="V669" s="98"/>
      <c r="W669" s="98"/>
      <c r="X669" s="99"/>
      <c r="Y669" s="184" t="s">
        <v>12</v>
      </c>
      <c r="Z669" s="185"/>
      <c r="AA669" s="186"/>
      <c r="AB669" s="196"/>
      <c r="AC669" s="196"/>
      <c r="AD669" s="196"/>
      <c r="AE669" s="376"/>
      <c r="AF669" s="190"/>
      <c r="AG669" s="190"/>
      <c r="AH669" s="190"/>
      <c r="AI669" s="376"/>
      <c r="AJ669" s="190"/>
      <c r="AK669" s="190"/>
      <c r="AL669" s="190"/>
      <c r="AM669" s="376"/>
      <c r="AN669" s="190"/>
      <c r="AO669" s="190"/>
      <c r="AP669" s="381"/>
      <c r="AQ669" s="376"/>
      <c r="AR669" s="190"/>
      <c r="AS669" s="190"/>
      <c r="AT669" s="381"/>
      <c r="AU669" s="190"/>
      <c r="AV669" s="190"/>
      <c r="AW669" s="190"/>
      <c r="AX669" s="191"/>
    </row>
    <row r="670" spans="1:50" ht="23.25" hidden="1" customHeight="1" x14ac:dyDescent="0.15">
      <c r="A670" s="205"/>
      <c r="B670" s="206"/>
      <c r="C670" s="173"/>
      <c r="D670" s="206"/>
      <c r="E670" s="372"/>
      <c r="F670" s="373"/>
      <c r="G670" s="100"/>
      <c r="H670" s="101"/>
      <c r="I670" s="101"/>
      <c r="J670" s="101"/>
      <c r="K670" s="101"/>
      <c r="L670" s="101"/>
      <c r="M670" s="101"/>
      <c r="N670" s="101"/>
      <c r="O670" s="101"/>
      <c r="P670" s="101"/>
      <c r="Q670" s="101"/>
      <c r="R670" s="101"/>
      <c r="S670" s="101"/>
      <c r="T670" s="101"/>
      <c r="U670" s="101"/>
      <c r="V670" s="101"/>
      <c r="W670" s="101"/>
      <c r="X670" s="102"/>
      <c r="Y670" s="192" t="s">
        <v>54</v>
      </c>
      <c r="Z670" s="193"/>
      <c r="AA670" s="194"/>
      <c r="AB670" s="188"/>
      <c r="AC670" s="188"/>
      <c r="AD670" s="188"/>
      <c r="AE670" s="376"/>
      <c r="AF670" s="190"/>
      <c r="AG670" s="190"/>
      <c r="AH670" s="381"/>
      <c r="AI670" s="376"/>
      <c r="AJ670" s="190"/>
      <c r="AK670" s="190"/>
      <c r="AL670" s="190"/>
      <c r="AM670" s="376"/>
      <c r="AN670" s="190"/>
      <c r="AO670" s="190"/>
      <c r="AP670" s="381"/>
      <c r="AQ670" s="376"/>
      <c r="AR670" s="190"/>
      <c r="AS670" s="190"/>
      <c r="AT670" s="381"/>
      <c r="AU670" s="190"/>
      <c r="AV670" s="190"/>
      <c r="AW670" s="190"/>
      <c r="AX670" s="191"/>
    </row>
    <row r="671" spans="1:50" ht="23.25" hidden="1" customHeight="1" x14ac:dyDescent="0.15">
      <c r="A671" s="205"/>
      <c r="B671" s="206"/>
      <c r="C671" s="173"/>
      <c r="D671" s="206"/>
      <c r="E671" s="372"/>
      <c r="F671" s="373"/>
      <c r="G671" s="103"/>
      <c r="H671" s="104"/>
      <c r="I671" s="104"/>
      <c r="J671" s="104"/>
      <c r="K671" s="104"/>
      <c r="L671" s="104"/>
      <c r="M671" s="104"/>
      <c r="N671" s="104"/>
      <c r="O671" s="104"/>
      <c r="P671" s="104"/>
      <c r="Q671" s="104"/>
      <c r="R671" s="104"/>
      <c r="S671" s="104"/>
      <c r="T671" s="104"/>
      <c r="U671" s="104"/>
      <c r="V671" s="104"/>
      <c r="W671" s="104"/>
      <c r="X671" s="105"/>
      <c r="Y671" s="192" t="s">
        <v>13</v>
      </c>
      <c r="Z671" s="193"/>
      <c r="AA671" s="194"/>
      <c r="AB671" s="608" t="s">
        <v>301</v>
      </c>
      <c r="AC671" s="608"/>
      <c r="AD671" s="608"/>
      <c r="AE671" s="376"/>
      <c r="AF671" s="190"/>
      <c r="AG671" s="190"/>
      <c r="AH671" s="381"/>
      <c r="AI671" s="376"/>
      <c r="AJ671" s="190"/>
      <c r="AK671" s="190"/>
      <c r="AL671" s="190"/>
      <c r="AM671" s="376"/>
      <c r="AN671" s="190"/>
      <c r="AO671" s="190"/>
      <c r="AP671" s="381"/>
      <c r="AQ671" s="376"/>
      <c r="AR671" s="190"/>
      <c r="AS671" s="190"/>
      <c r="AT671" s="381"/>
      <c r="AU671" s="190"/>
      <c r="AV671" s="190"/>
      <c r="AW671" s="190"/>
      <c r="AX671" s="191"/>
    </row>
    <row r="672" spans="1:50" ht="18.75" hidden="1" customHeight="1" x14ac:dyDescent="0.15">
      <c r="A672" s="205"/>
      <c r="B672" s="206"/>
      <c r="C672" s="173"/>
      <c r="D672" s="206"/>
      <c r="E672" s="372" t="s">
        <v>374</v>
      </c>
      <c r="F672" s="373"/>
      <c r="G672" s="38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77" t="s">
        <v>372</v>
      </c>
      <c r="AF672" s="378"/>
      <c r="AG672" s="378"/>
      <c r="AH672" s="379"/>
      <c r="AI672" s="202" t="s">
        <v>472</v>
      </c>
      <c r="AJ672" s="202"/>
      <c r="AK672" s="202"/>
      <c r="AL672" s="152"/>
      <c r="AM672" s="202" t="s">
        <v>536</v>
      </c>
      <c r="AN672" s="202"/>
      <c r="AO672" s="202"/>
      <c r="AP672" s="152"/>
      <c r="AQ672" s="152" t="s">
        <v>355</v>
      </c>
      <c r="AR672" s="123"/>
      <c r="AS672" s="123"/>
      <c r="AT672" s="124"/>
      <c r="AU672" s="129" t="s">
        <v>253</v>
      </c>
      <c r="AV672" s="129"/>
      <c r="AW672" s="129"/>
      <c r="AX672" s="130"/>
    </row>
    <row r="673" spans="1:50" ht="18.75" hidden="1" customHeight="1" x14ac:dyDescent="0.15">
      <c r="A673" s="205"/>
      <c r="B673" s="206"/>
      <c r="C673" s="173"/>
      <c r="D673" s="206"/>
      <c r="E673" s="372"/>
      <c r="F673" s="373"/>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83"/>
      <c r="AF673" s="183"/>
      <c r="AG673" s="126" t="s">
        <v>356</v>
      </c>
      <c r="AH673" s="127"/>
      <c r="AI673" s="149"/>
      <c r="AJ673" s="149"/>
      <c r="AK673" s="149"/>
      <c r="AL673" s="147"/>
      <c r="AM673" s="149"/>
      <c r="AN673" s="149"/>
      <c r="AO673" s="149"/>
      <c r="AP673" s="147"/>
      <c r="AQ673" s="527"/>
      <c r="AR673" s="183"/>
      <c r="AS673" s="126" t="s">
        <v>356</v>
      </c>
      <c r="AT673" s="127"/>
      <c r="AU673" s="183"/>
      <c r="AV673" s="183"/>
      <c r="AW673" s="126" t="s">
        <v>300</v>
      </c>
      <c r="AX673" s="178"/>
    </row>
    <row r="674" spans="1:50" ht="23.25" hidden="1" customHeight="1" x14ac:dyDescent="0.15">
      <c r="A674" s="205"/>
      <c r="B674" s="206"/>
      <c r="C674" s="173"/>
      <c r="D674" s="206"/>
      <c r="E674" s="372"/>
      <c r="F674" s="373"/>
      <c r="G674" s="97"/>
      <c r="H674" s="98"/>
      <c r="I674" s="98"/>
      <c r="J674" s="98"/>
      <c r="K674" s="98"/>
      <c r="L674" s="98"/>
      <c r="M674" s="98"/>
      <c r="N674" s="98"/>
      <c r="O674" s="98"/>
      <c r="P674" s="98"/>
      <c r="Q674" s="98"/>
      <c r="R674" s="98"/>
      <c r="S674" s="98"/>
      <c r="T674" s="98"/>
      <c r="U674" s="98"/>
      <c r="V674" s="98"/>
      <c r="W674" s="98"/>
      <c r="X674" s="99"/>
      <c r="Y674" s="184" t="s">
        <v>12</v>
      </c>
      <c r="Z674" s="185"/>
      <c r="AA674" s="186"/>
      <c r="AB674" s="196"/>
      <c r="AC674" s="196"/>
      <c r="AD674" s="196"/>
      <c r="AE674" s="376"/>
      <c r="AF674" s="190"/>
      <c r="AG674" s="190"/>
      <c r="AH674" s="190"/>
      <c r="AI674" s="376"/>
      <c r="AJ674" s="190"/>
      <c r="AK674" s="190"/>
      <c r="AL674" s="190"/>
      <c r="AM674" s="376"/>
      <c r="AN674" s="190"/>
      <c r="AO674" s="190"/>
      <c r="AP674" s="381"/>
      <c r="AQ674" s="376"/>
      <c r="AR674" s="190"/>
      <c r="AS674" s="190"/>
      <c r="AT674" s="381"/>
      <c r="AU674" s="190"/>
      <c r="AV674" s="190"/>
      <c r="AW674" s="190"/>
      <c r="AX674" s="191"/>
    </row>
    <row r="675" spans="1:50" ht="23.25" hidden="1" customHeight="1" x14ac:dyDescent="0.15">
      <c r="A675" s="205"/>
      <c r="B675" s="206"/>
      <c r="C675" s="173"/>
      <c r="D675" s="206"/>
      <c r="E675" s="372"/>
      <c r="F675" s="373"/>
      <c r="G675" s="100"/>
      <c r="H675" s="101"/>
      <c r="I675" s="101"/>
      <c r="J675" s="101"/>
      <c r="K675" s="101"/>
      <c r="L675" s="101"/>
      <c r="M675" s="101"/>
      <c r="N675" s="101"/>
      <c r="O675" s="101"/>
      <c r="P675" s="101"/>
      <c r="Q675" s="101"/>
      <c r="R675" s="101"/>
      <c r="S675" s="101"/>
      <c r="T675" s="101"/>
      <c r="U675" s="101"/>
      <c r="V675" s="101"/>
      <c r="W675" s="101"/>
      <c r="X675" s="102"/>
      <c r="Y675" s="192" t="s">
        <v>54</v>
      </c>
      <c r="Z675" s="193"/>
      <c r="AA675" s="194"/>
      <c r="AB675" s="188"/>
      <c r="AC675" s="188"/>
      <c r="AD675" s="188"/>
      <c r="AE675" s="376"/>
      <c r="AF675" s="190"/>
      <c r="AG675" s="190"/>
      <c r="AH675" s="381"/>
      <c r="AI675" s="376"/>
      <c r="AJ675" s="190"/>
      <c r="AK675" s="190"/>
      <c r="AL675" s="190"/>
      <c r="AM675" s="376"/>
      <c r="AN675" s="190"/>
      <c r="AO675" s="190"/>
      <c r="AP675" s="381"/>
      <c r="AQ675" s="376"/>
      <c r="AR675" s="190"/>
      <c r="AS675" s="190"/>
      <c r="AT675" s="381"/>
      <c r="AU675" s="190"/>
      <c r="AV675" s="190"/>
      <c r="AW675" s="190"/>
      <c r="AX675" s="191"/>
    </row>
    <row r="676" spans="1:50" ht="23.25" hidden="1" customHeight="1" x14ac:dyDescent="0.15">
      <c r="A676" s="205"/>
      <c r="B676" s="206"/>
      <c r="C676" s="173"/>
      <c r="D676" s="206"/>
      <c r="E676" s="372"/>
      <c r="F676" s="373"/>
      <c r="G676" s="103"/>
      <c r="H676" s="104"/>
      <c r="I676" s="104"/>
      <c r="J676" s="104"/>
      <c r="K676" s="104"/>
      <c r="L676" s="104"/>
      <c r="M676" s="104"/>
      <c r="N676" s="104"/>
      <c r="O676" s="104"/>
      <c r="P676" s="104"/>
      <c r="Q676" s="104"/>
      <c r="R676" s="104"/>
      <c r="S676" s="104"/>
      <c r="T676" s="104"/>
      <c r="U676" s="104"/>
      <c r="V676" s="104"/>
      <c r="W676" s="104"/>
      <c r="X676" s="105"/>
      <c r="Y676" s="192" t="s">
        <v>13</v>
      </c>
      <c r="Z676" s="193"/>
      <c r="AA676" s="194"/>
      <c r="AB676" s="608" t="s">
        <v>14</v>
      </c>
      <c r="AC676" s="608"/>
      <c r="AD676" s="608"/>
      <c r="AE676" s="376"/>
      <c r="AF676" s="190"/>
      <c r="AG676" s="190"/>
      <c r="AH676" s="381"/>
      <c r="AI676" s="376"/>
      <c r="AJ676" s="190"/>
      <c r="AK676" s="190"/>
      <c r="AL676" s="190"/>
      <c r="AM676" s="376"/>
      <c r="AN676" s="190"/>
      <c r="AO676" s="190"/>
      <c r="AP676" s="381"/>
      <c r="AQ676" s="376"/>
      <c r="AR676" s="190"/>
      <c r="AS676" s="190"/>
      <c r="AT676" s="381"/>
      <c r="AU676" s="190"/>
      <c r="AV676" s="190"/>
      <c r="AW676" s="190"/>
      <c r="AX676" s="191"/>
    </row>
    <row r="677" spans="1:50" ht="18.75" hidden="1" customHeight="1" x14ac:dyDescent="0.15">
      <c r="A677" s="205"/>
      <c r="B677" s="206"/>
      <c r="C677" s="173"/>
      <c r="D677" s="206"/>
      <c r="E677" s="372" t="s">
        <v>374</v>
      </c>
      <c r="F677" s="373"/>
      <c r="G677" s="38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77" t="s">
        <v>372</v>
      </c>
      <c r="AF677" s="378"/>
      <c r="AG677" s="378"/>
      <c r="AH677" s="379"/>
      <c r="AI677" s="202" t="s">
        <v>472</v>
      </c>
      <c r="AJ677" s="202"/>
      <c r="AK677" s="202"/>
      <c r="AL677" s="152"/>
      <c r="AM677" s="202" t="s">
        <v>536</v>
      </c>
      <c r="AN677" s="202"/>
      <c r="AO677" s="202"/>
      <c r="AP677" s="152"/>
      <c r="AQ677" s="152" t="s">
        <v>355</v>
      </c>
      <c r="AR677" s="123"/>
      <c r="AS677" s="123"/>
      <c r="AT677" s="124"/>
      <c r="AU677" s="129" t="s">
        <v>253</v>
      </c>
      <c r="AV677" s="129"/>
      <c r="AW677" s="129"/>
      <c r="AX677" s="130"/>
    </row>
    <row r="678" spans="1:50" ht="18.75" hidden="1" customHeight="1" x14ac:dyDescent="0.15">
      <c r="A678" s="205"/>
      <c r="B678" s="206"/>
      <c r="C678" s="173"/>
      <c r="D678" s="206"/>
      <c r="E678" s="372"/>
      <c r="F678" s="373"/>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83"/>
      <c r="AF678" s="183"/>
      <c r="AG678" s="126" t="s">
        <v>356</v>
      </c>
      <c r="AH678" s="127"/>
      <c r="AI678" s="149"/>
      <c r="AJ678" s="149"/>
      <c r="AK678" s="149"/>
      <c r="AL678" s="147"/>
      <c r="AM678" s="149"/>
      <c r="AN678" s="149"/>
      <c r="AO678" s="149"/>
      <c r="AP678" s="147"/>
      <c r="AQ678" s="527"/>
      <c r="AR678" s="183"/>
      <c r="AS678" s="126" t="s">
        <v>356</v>
      </c>
      <c r="AT678" s="127"/>
      <c r="AU678" s="183"/>
      <c r="AV678" s="183"/>
      <c r="AW678" s="126" t="s">
        <v>300</v>
      </c>
      <c r="AX678" s="178"/>
    </row>
    <row r="679" spans="1:50" ht="23.25" hidden="1" customHeight="1" x14ac:dyDescent="0.15">
      <c r="A679" s="205"/>
      <c r="B679" s="206"/>
      <c r="C679" s="173"/>
      <c r="D679" s="206"/>
      <c r="E679" s="372"/>
      <c r="F679" s="373"/>
      <c r="G679" s="97"/>
      <c r="H679" s="98"/>
      <c r="I679" s="98"/>
      <c r="J679" s="98"/>
      <c r="K679" s="98"/>
      <c r="L679" s="98"/>
      <c r="M679" s="98"/>
      <c r="N679" s="98"/>
      <c r="O679" s="98"/>
      <c r="P679" s="98"/>
      <c r="Q679" s="98"/>
      <c r="R679" s="98"/>
      <c r="S679" s="98"/>
      <c r="T679" s="98"/>
      <c r="U679" s="98"/>
      <c r="V679" s="98"/>
      <c r="W679" s="98"/>
      <c r="X679" s="99"/>
      <c r="Y679" s="184" t="s">
        <v>12</v>
      </c>
      <c r="Z679" s="185"/>
      <c r="AA679" s="186"/>
      <c r="AB679" s="196"/>
      <c r="AC679" s="196"/>
      <c r="AD679" s="196"/>
      <c r="AE679" s="376"/>
      <c r="AF679" s="190"/>
      <c r="AG679" s="190"/>
      <c r="AH679" s="190"/>
      <c r="AI679" s="376"/>
      <c r="AJ679" s="190"/>
      <c r="AK679" s="190"/>
      <c r="AL679" s="190"/>
      <c r="AM679" s="376"/>
      <c r="AN679" s="190"/>
      <c r="AO679" s="190"/>
      <c r="AP679" s="381"/>
      <c r="AQ679" s="376"/>
      <c r="AR679" s="190"/>
      <c r="AS679" s="190"/>
      <c r="AT679" s="381"/>
      <c r="AU679" s="190"/>
      <c r="AV679" s="190"/>
      <c r="AW679" s="190"/>
      <c r="AX679" s="191"/>
    </row>
    <row r="680" spans="1:50" ht="23.25" hidden="1" customHeight="1" x14ac:dyDescent="0.15">
      <c r="A680" s="205"/>
      <c r="B680" s="206"/>
      <c r="C680" s="173"/>
      <c r="D680" s="206"/>
      <c r="E680" s="372"/>
      <c r="F680" s="373"/>
      <c r="G680" s="100"/>
      <c r="H680" s="101"/>
      <c r="I680" s="101"/>
      <c r="J680" s="101"/>
      <c r="K680" s="101"/>
      <c r="L680" s="101"/>
      <c r="M680" s="101"/>
      <c r="N680" s="101"/>
      <c r="O680" s="101"/>
      <c r="P680" s="101"/>
      <c r="Q680" s="101"/>
      <c r="R680" s="101"/>
      <c r="S680" s="101"/>
      <c r="T680" s="101"/>
      <c r="U680" s="101"/>
      <c r="V680" s="101"/>
      <c r="W680" s="101"/>
      <c r="X680" s="102"/>
      <c r="Y680" s="192" t="s">
        <v>54</v>
      </c>
      <c r="Z680" s="193"/>
      <c r="AA680" s="194"/>
      <c r="AB680" s="188"/>
      <c r="AC680" s="188"/>
      <c r="AD680" s="188"/>
      <c r="AE680" s="376"/>
      <c r="AF680" s="190"/>
      <c r="AG680" s="190"/>
      <c r="AH680" s="381"/>
      <c r="AI680" s="376"/>
      <c r="AJ680" s="190"/>
      <c r="AK680" s="190"/>
      <c r="AL680" s="190"/>
      <c r="AM680" s="376"/>
      <c r="AN680" s="190"/>
      <c r="AO680" s="190"/>
      <c r="AP680" s="381"/>
      <c r="AQ680" s="376"/>
      <c r="AR680" s="190"/>
      <c r="AS680" s="190"/>
      <c r="AT680" s="381"/>
      <c r="AU680" s="190"/>
      <c r="AV680" s="190"/>
      <c r="AW680" s="190"/>
      <c r="AX680" s="191"/>
    </row>
    <row r="681" spans="1:50" ht="23.25" hidden="1" customHeight="1" x14ac:dyDescent="0.15">
      <c r="A681" s="205"/>
      <c r="B681" s="206"/>
      <c r="C681" s="173"/>
      <c r="D681" s="206"/>
      <c r="E681" s="372"/>
      <c r="F681" s="373"/>
      <c r="G681" s="103"/>
      <c r="H681" s="104"/>
      <c r="I681" s="104"/>
      <c r="J681" s="104"/>
      <c r="K681" s="104"/>
      <c r="L681" s="104"/>
      <c r="M681" s="104"/>
      <c r="N681" s="104"/>
      <c r="O681" s="104"/>
      <c r="P681" s="104"/>
      <c r="Q681" s="104"/>
      <c r="R681" s="104"/>
      <c r="S681" s="104"/>
      <c r="T681" s="104"/>
      <c r="U681" s="104"/>
      <c r="V681" s="104"/>
      <c r="W681" s="104"/>
      <c r="X681" s="105"/>
      <c r="Y681" s="192" t="s">
        <v>13</v>
      </c>
      <c r="Z681" s="193"/>
      <c r="AA681" s="194"/>
      <c r="AB681" s="608" t="s">
        <v>14</v>
      </c>
      <c r="AC681" s="608"/>
      <c r="AD681" s="608"/>
      <c r="AE681" s="376"/>
      <c r="AF681" s="190"/>
      <c r="AG681" s="190"/>
      <c r="AH681" s="381"/>
      <c r="AI681" s="376"/>
      <c r="AJ681" s="190"/>
      <c r="AK681" s="190"/>
      <c r="AL681" s="190"/>
      <c r="AM681" s="376"/>
      <c r="AN681" s="190"/>
      <c r="AO681" s="190"/>
      <c r="AP681" s="381"/>
      <c r="AQ681" s="376"/>
      <c r="AR681" s="190"/>
      <c r="AS681" s="190"/>
      <c r="AT681" s="381"/>
      <c r="AU681" s="190"/>
      <c r="AV681" s="190"/>
      <c r="AW681" s="190"/>
      <c r="AX681" s="191"/>
    </row>
    <row r="682" spans="1:50" ht="18.75" hidden="1" customHeight="1" x14ac:dyDescent="0.15">
      <c r="A682" s="205"/>
      <c r="B682" s="206"/>
      <c r="C682" s="173"/>
      <c r="D682" s="206"/>
      <c r="E682" s="372" t="s">
        <v>374</v>
      </c>
      <c r="F682" s="373"/>
      <c r="G682" s="38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77" t="s">
        <v>372</v>
      </c>
      <c r="AF682" s="378"/>
      <c r="AG682" s="378"/>
      <c r="AH682" s="379"/>
      <c r="AI682" s="202" t="s">
        <v>472</v>
      </c>
      <c r="AJ682" s="202"/>
      <c r="AK682" s="202"/>
      <c r="AL682" s="152"/>
      <c r="AM682" s="202" t="s">
        <v>536</v>
      </c>
      <c r="AN682" s="202"/>
      <c r="AO682" s="202"/>
      <c r="AP682" s="152"/>
      <c r="AQ682" s="152" t="s">
        <v>355</v>
      </c>
      <c r="AR682" s="123"/>
      <c r="AS682" s="123"/>
      <c r="AT682" s="124"/>
      <c r="AU682" s="129" t="s">
        <v>253</v>
      </c>
      <c r="AV682" s="129"/>
      <c r="AW682" s="129"/>
      <c r="AX682" s="130"/>
    </row>
    <row r="683" spans="1:50" ht="18.75" hidden="1" customHeight="1" x14ac:dyDescent="0.15">
      <c r="A683" s="205"/>
      <c r="B683" s="206"/>
      <c r="C683" s="173"/>
      <c r="D683" s="206"/>
      <c r="E683" s="372"/>
      <c r="F683" s="373"/>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83"/>
      <c r="AF683" s="183"/>
      <c r="AG683" s="126" t="s">
        <v>356</v>
      </c>
      <c r="AH683" s="127"/>
      <c r="AI683" s="149"/>
      <c r="AJ683" s="149"/>
      <c r="AK683" s="149"/>
      <c r="AL683" s="147"/>
      <c r="AM683" s="149"/>
      <c r="AN683" s="149"/>
      <c r="AO683" s="149"/>
      <c r="AP683" s="147"/>
      <c r="AQ683" s="527"/>
      <c r="AR683" s="183"/>
      <c r="AS683" s="126" t="s">
        <v>356</v>
      </c>
      <c r="AT683" s="127"/>
      <c r="AU683" s="183"/>
      <c r="AV683" s="183"/>
      <c r="AW683" s="126" t="s">
        <v>300</v>
      </c>
      <c r="AX683" s="178"/>
    </row>
    <row r="684" spans="1:50" ht="23.25" hidden="1" customHeight="1" x14ac:dyDescent="0.15">
      <c r="A684" s="205"/>
      <c r="B684" s="206"/>
      <c r="C684" s="173"/>
      <c r="D684" s="206"/>
      <c r="E684" s="372"/>
      <c r="F684" s="373"/>
      <c r="G684" s="97"/>
      <c r="H684" s="98"/>
      <c r="I684" s="98"/>
      <c r="J684" s="98"/>
      <c r="K684" s="98"/>
      <c r="L684" s="98"/>
      <c r="M684" s="98"/>
      <c r="N684" s="98"/>
      <c r="O684" s="98"/>
      <c r="P684" s="98"/>
      <c r="Q684" s="98"/>
      <c r="R684" s="98"/>
      <c r="S684" s="98"/>
      <c r="T684" s="98"/>
      <c r="U684" s="98"/>
      <c r="V684" s="98"/>
      <c r="W684" s="98"/>
      <c r="X684" s="99"/>
      <c r="Y684" s="184" t="s">
        <v>12</v>
      </c>
      <c r="Z684" s="185"/>
      <c r="AA684" s="186"/>
      <c r="AB684" s="196"/>
      <c r="AC684" s="196"/>
      <c r="AD684" s="196"/>
      <c r="AE684" s="376"/>
      <c r="AF684" s="190"/>
      <c r="AG684" s="190"/>
      <c r="AH684" s="190"/>
      <c r="AI684" s="376"/>
      <c r="AJ684" s="190"/>
      <c r="AK684" s="190"/>
      <c r="AL684" s="190"/>
      <c r="AM684" s="376"/>
      <c r="AN684" s="190"/>
      <c r="AO684" s="190"/>
      <c r="AP684" s="381"/>
      <c r="AQ684" s="376"/>
      <c r="AR684" s="190"/>
      <c r="AS684" s="190"/>
      <c r="AT684" s="381"/>
      <c r="AU684" s="190"/>
      <c r="AV684" s="190"/>
      <c r="AW684" s="190"/>
      <c r="AX684" s="191"/>
    </row>
    <row r="685" spans="1:50" ht="23.25" hidden="1" customHeight="1" x14ac:dyDescent="0.15">
      <c r="A685" s="205"/>
      <c r="B685" s="206"/>
      <c r="C685" s="173"/>
      <c r="D685" s="206"/>
      <c r="E685" s="372"/>
      <c r="F685" s="373"/>
      <c r="G685" s="100"/>
      <c r="H685" s="101"/>
      <c r="I685" s="101"/>
      <c r="J685" s="101"/>
      <c r="K685" s="101"/>
      <c r="L685" s="101"/>
      <c r="M685" s="101"/>
      <c r="N685" s="101"/>
      <c r="O685" s="101"/>
      <c r="P685" s="101"/>
      <c r="Q685" s="101"/>
      <c r="R685" s="101"/>
      <c r="S685" s="101"/>
      <c r="T685" s="101"/>
      <c r="U685" s="101"/>
      <c r="V685" s="101"/>
      <c r="W685" s="101"/>
      <c r="X685" s="102"/>
      <c r="Y685" s="192" t="s">
        <v>54</v>
      </c>
      <c r="Z685" s="193"/>
      <c r="AA685" s="194"/>
      <c r="AB685" s="188"/>
      <c r="AC685" s="188"/>
      <c r="AD685" s="188"/>
      <c r="AE685" s="376"/>
      <c r="AF685" s="190"/>
      <c r="AG685" s="190"/>
      <c r="AH685" s="381"/>
      <c r="AI685" s="376"/>
      <c r="AJ685" s="190"/>
      <c r="AK685" s="190"/>
      <c r="AL685" s="190"/>
      <c r="AM685" s="376"/>
      <c r="AN685" s="190"/>
      <c r="AO685" s="190"/>
      <c r="AP685" s="381"/>
      <c r="AQ685" s="376"/>
      <c r="AR685" s="190"/>
      <c r="AS685" s="190"/>
      <c r="AT685" s="381"/>
      <c r="AU685" s="190"/>
      <c r="AV685" s="190"/>
      <c r="AW685" s="190"/>
      <c r="AX685" s="191"/>
    </row>
    <row r="686" spans="1:50" ht="23.25" hidden="1" customHeight="1" x14ac:dyDescent="0.15">
      <c r="A686" s="205"/>
      <c r="B686" s="206"/>
      <c r="C686" s="173"/>
      <c r="D686" s="206"/>
      <c r="E686" s="372"/>
      <c r="F686" s="373"/>
      <c r="G686" s="103"/>
      <c r="H686" s="104"/>
      <c r="I686" s="104"/>
      <c r="J686" s="104"/>
      <c r="K686" s="104"/>
      <c r="L686" s="104"/>
      <c r="M686" s="104"/>
      <c r="N686" s="104"/>
      <c r="O686" s="104"/>
      <c r="P686" s="104"/>
      <c r="Q686" s="104"/>
      <c r="R686" s="104"/>
      <c r="S686" s="104"/>
      <c r="T686" s="104"/>
      <c r="U686" s="104"/>
      <c r="V686" s="104"/>
      <c r="W686" s="104"/>
      <c r="X686" s="105"/>
      <c r="Y686" s="192" t="s">
        <v>13</v>
      </c>
      <c r="Z686" s="193"/>
      <c r="AA686" s="194"/>
      <c r="AB686" s="608" t="s">
        <v>14</v>
      </c>
      <c r="AC686" s="608"/>
      <c r="AD686" s="608"/>
      <c r="AE686" s="376"/>
      <c r="AF686" s="190"/>
      <c r="AG686" s="190"/>
      <c r="AH686" s="381"/>
      <c r="AI686" s="376"/>
      <c r="AJ686" s="190"/>
      <c r="AK686" s="190"/>
      <c r="AL686" s="190"/>
      <c r="AM686" s="376"/>
      <c r="AN686" s="190"/>
      <c r="AO686" s="190"/>
      <c r="AP686" s="381"/>
      <c r="AQ686" s="376"/>
      <c r="AR686" s="190"/>
      <c r="AS686" s="190"/>
      <c r="AT686" s="381"/>
      <c r="AU686" s="190"/>
      <c r="AV686" s="190"/>
      <c r="AW686" s="190"/>
      <c r="AX686" s="191"/>
    </row>
    <row r="687" spans="1:50" ht="18.75" hidden="1" customHeight="1" x14ac:dyDescent="0.15">
      <c r="A687" s="205"/>
      <c r="B687" s="206"/>
      <c r="C687" s="173"/>
      <c r="D687" s="206"/>
      <c r="E687" s="372" t="s">
        <v>374</v>
      </c>
      <c r="F687" s="373"/>
      <c r="G687" s="38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77" t="s">
        <v>372</v>
      </c>
      <c r="AF687" s="378"/>
      <c r="AG687" s="378"/>
      <c r="AH687" s="379"/>
      <c r="AI687" s="202" t="s">
        <v>472</v>
      </c>
      <c r="AJ687" s="202"/>
      <c r="AK687" s="202"/>
      <c r="AL687" s="152"/>
      <c r="AM687" s="202" t="s">
        <v>536</v>
      </c>
      <c r="AN687" s="202"/>
      <c r="AO687" s="202"/>
      <c r="AP687" s="152"/>
      <c r="AQ687" s="152" t="s">
        <v>355</v>
      </c>
      <c r="AR687" s="123"/>
      <c r="AS687" s="123"/>
      <c r="AT687" s="124"/>
      <c r="AU687" s="129" t="s">
        <v>253</v>
      </c>
      <c r="AV687" s="129"/>
      <c r="AW687" s="129"/>
      <c r="AX687" s="130"/>
    </row>
    <row r="688" spans="1:50" ht="18.75" hidden="1" customHeight="1" x14ac:dyDescent="0.15">
      <c r="A688" s="205"/>
      <c r="B688" s="206"/>
      <c r="C688" s="173"/>
      <c r="D688" s="206"/>
      <c r="E688" s="372"/>
      <c r="F688" s="373"/>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83"/>
      <c r="AF688" s="183"/>
      <c r="AG688" s="126" t="s">
        <v>356</v>
      </c>
      <c r="AH688" s="127"/>
      <c r="AI688" s="149"/>
      <c r="AJ688" s="149"/>
      <c r="AK688" s="149"/>
      <c r="AL688" s="147"/>
      <c r="AM688" s="149"/>
      <c r="AN688" s="149"/>
      <c r="AO688" s="149"/>
      <c r="AP688" s="147"/>
      <c r="AQ688" s="527"/>
      <c r="AR688" s="183"/>
      <c r="AS688" s="126" t="s">
        <v>356</v>
      </c>
      <c r="AT688" s="127"/>
      <c r="AU688" s="183"/>
      <c r="AV688" s="183"/>
      <c r="AW688" s="126" t="s">
        <v>300</v>
      </c>
      <c r="AX688" s="178"/>
    </row>
    <row r="689" spans="1:50" ht="23.25" hidden="1" customHeight="1" x14ac:dyDescent="0.15">
      <c r="A689" s="205"/>
      <c r="B689" s="206"/>
      <c r="C689" s="173"/>
      <c r="D689" s="206"/>
      <c r="E689" s="372"/>
      <c r="F689" s="373"/>
      <c r="G689" s="97"/>
      <c r="H689" s="98"/>
      <c r="I689" s="98"/>
      <c r="J689" s="98"/>
      <c r="K689" s="98"/>
      <c r="L689" s="98"/>
      <c r="M689" s="98"/>
      <c r="N689" s="98"/>
      <c r="O689" s="98"/>
      <c r="P689" s="98"/>
      <c r="Q689" s="98"/>
      <c r="R689" s="98"/>
      <c r="S689" s="98"/>
      <c r="T689" s="98"/>
      <c r="U689" s="98"/>
      <c r="V689" s="98"/>
      <c r="W689" s="98"/>
      <c r="X689" s="99"/>
      <c r="Y689" s="184" t="s">
        <v>12</v>
      </c>
      <c r="Z689" s="185"/>
      <c r="AA689" s="186"/>
      <c r="AB689" s="196"/>
      <c r="AC689" s="196"/>
      <c r="AD689" s="196"/>
      <c r="AE689" s="376"/>
      <c r="AF689" s="190"/>
      <c r="AG689" s="190"/>
      <c r="AH689" s="190"/>
      <c r="AI689" s="376"/>
      <c r="AJ689" s="190"/>
      <c r="AK689" s="190"/>
      <c r="AL689" s="190"/>
      <c r="AM689" s="376"/>
      <c r="AN689" s="190"/>
      <c r="AO689" s="190"/>
      <c r="AP689" s="381"/>
      <c r="AQ689" s="376"/>
      <c r="AR689" s="190"/>
      <c r="AS689" s="190"/>
      <c r="AT689" s="381"/>
      <c r="AU689" s="190"/>
      <c r="AV689" s="190"/>
      <c r="AW689" s="190"/>
      <c r="AX689" s="191"/>
    </row>
    <row r="690" spans="1:50" ht="23.25" hidden="1" customHeight="1" x14ac:dyDescent="0.15">
      <c r="A690" s="205"/>
      <c r="B690" s="206"/>
      <c r="C690" s="173"/>
      <c r="D690" s="206"/>
      <c r="E690" s="372"/>
      <c r="F690" s="373"/>
      <c r="G690" s="100"/>
      <c r="H690" s="101"/>
      <c r="I690" s="101"/>
      <c r="J690" s="101"/>
      <c r="K690" s="101"/>
      <c r="L690" s="101"/>
      <c r="M690" s="101"/>
      <c r="N690" s="101"/>
      <c r="O690" s="101"/>
      <c r="P690" s="101"/>
      <c r="Q690" s="101"/>
      <c r="R690" s="101"/>
      <c r="S690" s="101"/>
      <c r="T690" s="101"/>
      <c r="U690" s="101"/>
      <c r="V690" s="101"/>
      <c r="W690" s="101"/>
      <c r="X690" s="102"/>
      <c r="Y690" s="192" t="s">
        <v>54</v>
      </c>
      <c r="Z690" s="193"/>
      <c r="AA690" s="194"/>
      <c r="AB690" s="188"/>
      <c r="AC690" s="188"/>
      <c r="AD690" s="188"/>
      <c r="AE690" s="376"/>
      <c r="AF690" s="190"/>
      <c r="AG690" s="190"/>
      <c r="AH690" s="381"/>
      <c r="AI690" s="376"/>
      <c r="AJ690" s="190"/>
      <c r="AK690" s="190"/>
      <c r="AL690" s="190"/>
      <c r="AM690" s="376"/>
      <c r="AN690" s="190"/>
      <c r="AO690" s="190"/>
      <c r="AP690" s="381"/>
      <c r="AQ690" s="376"/>
      <c r="AR690" s="190"/>
      <c r="AS690" s="190"/>
      <c r="AT690" s="381"/>
      <c r="AU690" s="190"/>
      <c r="AV690" s="190"/>
      <c r="AW690" s="190"/>
      <c r="AX690" s="191"/>
    </row>
    <row r="691" spans="1:50" ht="23.25" hidden="1" customHeight="1" x14ac:dyDescent="0.15">
      <c r="A691" s="205"/>
      <c r="B691" s="206"/>
      <c r="C691" s="173"/>
      <c r="D691" s="206"/>
      <c r="E691" s="372"/>
      <c r="F691" s="373"/>
      <c r="G691" s="103"/>
      <c r="H691" s="104"/>
      <c r="I691" s="104"/>
      <c r="J691" s="104"/>
      <c r="K691" s="104"/>
      <c r="L691" s="104"/>
      <c r="M691" s="104"/>
      <c r="N691" s="104"/>
      <c r="O691" s="104"/>
      <c r="P691" s="104"/>
      <c r="Q691" s="104"/>
      <c r="R691" s="104"/>
      <c r="S691" s="104"/>
      <c r="T691" s="104"/>
      <c r="U691" s="104"/>
      <c r="V691" s="104"/>
      <c r="W691" s="104"/>
      <c r="X691" s="105"/>
      <c r="Y691" s="192" t="s">
        <v>13</v>
      </c>
      <c r="Z691" s="193"/>
      <c r="AA691" s="194"/>
      <c r="AB691" s="608" t="s">
        <v>14</v>
      </c>
      <c r="AC691" s="608"/>
      <c r="AD691" s="608"/>
      <c r="AE691" s="376"/>
      <c r="AF691" s="190"/>
      <c r="AG691" s="190"/>
      <c r="AH691" s="381"/>
      <c r="AI691" s="376"/>
      <c r="AJ691" s="190"/>
      <c r="AK691" s="190"/>
      <c r="AL691" s="190"/>
      <c r="AM691" s="376"/>
      <c r="AN691" s="190"/>
      <c r="AO691" s="190"/>
      <c r="AP691" s="381"/>
      <c r="AQ691" s="376"/>
      <c r="AR691" s="190"/>
      <c r="AS691" s="190"/>
      <c r="AT691" s="381"/>
      <c r="AU691" s="190"/>
      <c r="AV691" s="190"/>
      <c r="AW691" s="190"/>
      <c r="AX691" s="191"/>
    </row>
    <row r="692" spans="1:50" ht="18.75" hidden="1" customHeight="1" x14ac:dyDescent="0.15">
      <c r="A692" s="205"/>
      <c r="B692" s="206"/>
      <c r="C692" s="173"/>
      <c r="D692" s="206"/>
      <c r="E692" s="372" t="s">
        <v>374</v>
      </c>
      <c r="F692" s="373"/>
      <c r="G692" s="38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77" t="s">
        <v>372</v>
      </c>
      <c r="AF692" s="378"/>
      <c r="AG692" s="378"/>
      <c r="AH692" s="379"/>
      <c r="AI692" s="202" t="s">
        <v>472</v>
      </c>
      <c r="AJ692" s="202"/>
      <c r="AK692" s="202"/>
      <c r="AL692" s="152"/>
      <c r="AM692" s="202" t="s">
        <v>536</v>
      </c>
      <c r="AN692" s="202"/>
      <c r="AO692" s="202"/>
      <c r="AP692" s="152"/>
      <c r="AQ692" s="152" t="s">
        <v>355</v>
      </c>
      <c r="AR692" s="123"/>
      <c r="AS692" s="123"/>
      <c r="AT692" s="124"/>
      <c r="AU692" s="129" t="s">
        <v>253</v>
      </c>
      <c r="AV692" s="129"/>
      <c r="AW692" s="129"/>
      <c r="AX692" s="130"/>
    </row>
    <row r="693" spans="1:50" ht="18.75" hidden="1" customHeight="1" x14ac:dyDescent="0.15">
      <c r="A693" s="205"/>
      <c r="B693" s="206"/>
      <c r="C693" s="173"/>
      <c r="D693" s="206"/>
      <c r="E693" s="372"/>
      <c r="F693" s="373"/>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83"/>
      <c r="AF693" s="183"/>
      <c r="AG693" s="126" t="s">
        <v>356</v>
      </c>
      <c r="AH693" s="127"/>
      <c r="AI693" s="149"/>
      <c r="AJ693" s="149"/>
      <c r="AK693" s="149"/>
      <c r="AL693" s="147"/>
      <c r="AM693" s="149"/>
      <c r="AN693" s="149"/>
      <c r="AO693" s="149"/>
      <c r="AP693" s="147"/>
      <c r="AQ693" s="527"/>
      <c r="AR693" s="183"/>
      <c r="AS693" s="126" t="s">
        <v>356</v>
      </c>
      <c r="AT693" s="127"/>
      <c r="AU693" s="183"/>
      <c r="AV693" s="183"/>
      <c r="AW693" s="126" t="s">
        <v>300</v>
      </c>
      <c r="AX693" s="178"/>
    </row>
    <row r="694" spans="1:50" ht="23.25" hidden="1" customHeight="1" x14ac:dyDescent="0.15">
      <c r="A694" s="205"/>
      <c r="B694" s="206"/>
      <c r="C694" s="173"/>
      <c r="D694" s="206"/>
      <c r="E694" s="372"/>
      <c r="F694" s="373"/>
      <c r="G694" s="97"/>
      <c r="H694" s="98"/>
      <c r="I694" s="98"/>
      <c r="J694" s="98"/>
      <c r="K694" s="98"/>
      <c r="L694" s="98"/>
      <c r="M694" s="98"/>
      <c r="N694" s="98"/>
      <c r="O694" s="98"/>
      <c r="P694" s="98"/>
      <c r="Q694" s="98"/>
      <c r="R694" s="98"/>
      <c r="S694" s="98"/>
      <c r="T694" s="98"/>
      <c r="U694" s="98"/>
      <c r="V694" s="98"/>
      <c r="W694" s="98"/>
      <c r="X694" s="99"/>
      <c r="Y694" s="184" t="s">
        <v>12</v>
      </c>
      <c r="Z694" s="185"/>
      <c r="AA694" s="186"/>
      <c r="AB694" s="196"/>
      <c r="AC694" s="196"/>
      <c r="AD694" s="196"/>
      <c r="AE694" s="376"/>
      <c r="AF694" s="190"/>
      <c r="AG694" s="190"/>
      <c r="AH694" s="190"/>
      <c r="AI694" s="376"/>
      <c r="AJ694" s="190"/>
      <c r="AK694" s="190"/>
      <c r="AL694" s="190"/>
      <c r="AM694" s="376"/>
      <c r="AN694" s="190"/>
      <c r="AO694" s="190"/>
      <c r="AP694" s="381"/>
      <c r="AQ694" s="376"/>
      <c r="AR694" s="190"/>
      <c r="AS694" s="190"/>
      <c r="AT694" s="381"/>
      <c r="AU694" s="190"/>
      <c r="AV694" s="190"/>
      <c r="AW694" s="190"/>
      <c r="AX694" s="191"/>
    </row>
    <row r="695" spans="1:50" ht="23.25" hidden="1" customHeight="1" x14ac:dyDescent="0.15">
      <c r="A695" s="205"/>
      <c r="B695" s="206"/>
      <c r="C695" s="173"/>
      <c r="D695" s="206"/>
      <c r="E695" s="372"/>
      <c r="F695" s="373"/>
      <c r="G695" s="100"/>
      <c r="H695" s="101"/>
      <c r="I695" s="101"/>
      <c r="J695" s="101"/>
      <c r="K695" s="101"/>
      <c r="L695" s="101"/>
      <c r="M695" s="101"/>
      <c r="N695" s="101"/>
      <c r="O695" s="101"/>
      <c r="P695" s="101"/>
      <c r="Q695" s="101"/>
      <c r="R695" s="101"/>
      <c r="S695" s="101"/>
      <c r="T695" s="101"/>
      <c r="U695" s="101"/>
      <c r="V695" s="101"/>
      <c r="W695" s="101"/>
      <c r="X695" s="102"/>
      <c r="Y695" s="192" t="s">
        <v>54</v>
      </c>
      <c r="Z695" s="193"/>
      <c r="AA695" s="194"/>
      <c r="AB695" s="188"/>
      <c r="AC695" s="188"/>
      <c r="AD695" s="188"/>
      <c r="AE695" s="376"/>
      <c r="AF695" s="190"/>
      <c r="AG695" s="190"/>
      <c r="AH695" s="381"/>
      <c r="AI695" s="376"/>
      <c r="AJ695" s="190"/>
      <c r="AK695" s="190"/>
      <c r="AL695" s="190"/>
      <c r="AM695" s="376"/>
      <c r="AN695" s="190"/>
      <c r="AO695" s="190"/>
      <c r="AP695" s="381"/>
      <c r="AQ695" s="376"/>
      <c r="AR695" s="190"/>
      <c r="AS695" s="190"/>
      <c r="AT695" s="381"/>
      <c r="AU695" s="190"/>
      <c r="AV695" s="190"/>
      <c r="AW695" s="190"/>
      <c r="AX695" s="191"/>
    </row>
    <row r="696" spans="1:50" ht="23.25" hidden="1" customHeight="1" x14ac:dyDescent="0.15">
      <c r="A696" s="205"/>
      <c r="B696" s="206"/>
      <c r="C696" s="173"/>
      <c r="D696" s="206"/>
      <c r="E696" s="372"/>
      <c r="F696" s="373"/>
      <c r="G696" s="103"/>
      <c r="H696" s="104"/>
      <c r="I696" s="104"/>
      <c r="J696" s="104"/>
      <c r="K696" s="104"/>
      <c r="L696" s="104"/>
      <c r="M696" s="104"/>
      <c r="N696" s="104"/>
      <c r="O696" s="104"/>
      <c r="P696" s="104"/>
      <c r="Q696" s="104"/>
      <c r="R696" s="104"/>
      <c r="S696" s="104"/>
      <c r="T696" s="104"/>
      <c r="U696" s="104"/>
      <c r="V696" s="104"/>
      <c r="W696" s="104"/>
      <c r="X696" s="105"/>
      <c r="Y696" s="192" t="s">
        <v>13</v>
      </c>
      <c r="Z696" s="193"/>
      <c r="AA696" s="194"/>
      <c r="AB696" s="608" t="s">
        <v>14</v>
      </c>
      <c r="AC696" s="608"/>
      <c r="AD696" s="608"/>
      <c r="AE696" s="376"/>
      <c r="AF696" s="190"/>
      <c r="AG696" s="190"/>
      <c r="AH696" s="381"/>
      <c r="AI696" s="376"/>
      <c r="AJ696" s="190"/>
      <c r="AK696" s="190"/>
      <c r="AL696" s="190"/>
      <c r="AM696" s="376"/>
      <c r="AN696" s="190"/>
      <c r="AO696" s="190"/>
      <c r="AP696" s="381"/>
      <c r="AQ696" s="376"/>
      <c r="AR696" s="190"/>
      <c r="AS696" s="190"/>
      <c r="AT696" s="381"/>
      <c r="AU696" s="190"/>
      <c r="AV696" s="190"/>
      <c r="AW696" s="190"/>
      <c r="AX696" s="191"/>
    </row>
    <row r="697" spans="1:50" ht="23.85" hidden="1" customHeight="1" x14ac:dyDescent="0.15">
      <c r="A697" s="205"/>
      <c r="B697" s="206"/>
      <c r="C697" s="173"/>
      <c r="D697" s="206"/>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5"/>
      <c r="B698" s="206"/>
      <c r="C698" s="173"/>
      <c r="D698" s="206"/>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7"/>
      <c r="B699" s="208"/>
      <c r="C699" s="933"/>
      <c r="D699" s="208"/>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31" t="s">
        <v>31</v>
      </c>
      <c r="AH701" s="420"/>
      <c r="AI701" s="420"/>
      <c r="AJ701" s="420"/>
      <c r="AK701" s="420"/>
      <c r="AL701" s="420"/>
      <c r="AM701" s="420"/>
      <c r="AN701" s="420"/>
      <c r="AO701" s="420"/>
      <c r="AP701" s="420"/>
      <c r="AQ701" s="420"/>
      <c r="AR701" s="420"/>
      <c r="AS701" s="420"/>
      <c r="AT701" s="420"/>
      <c r="AU701" s="420"/>
      <c r="AV701" s="420"/>
      <c r="AW701" s="420"/>
      <c r="AX701" s="832"/>
    </row>
    <row r="702" spans="1:50" ht="69.75" customHeight="1" x14ac:dyDescent="0.15">
      <c r="A702" s="854" t="s">
        <v>259</v>
      </c>
      <c r="B702" s="855"/>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4" t="s">
        <v>551</v>
      </c>
      <c r="AE702" s="375"/>
      <c r="AF702" s="375"/>
      <c r="AG702" s="997" t="s">
        <v>585</v>
      </c>
      <c r="AH702" s="998"/>
      <c r="AI702" s="998"/>
      <c r="AJ702" s="998"/>
      <c r="AK702" s="998"/>
      <c r="AL702" s="998"/>
      <c r="AM702" s="998"/>
      <c r="AN702" s="998"/>
      <c r="AO702" s="998"/>
      <c r="AP702" s="998"/>
      <c r="AQ702" s="998"/>
      <c r="AR702" s="998"/>
      <c r="AS702" s="998"/>
      <c r="AT702" s="998"/>
      <c r="AU702" s="998"/>
      <c r="AV702" s="998"/>
      <c r="AW702" s="998"/>
      <c r="AX702" s="999"/>
    </row>
    <row r="703" spans="1:50" ht="65.25" customHeight="1" x14ac:dyDescent="0.15">
      <c r="A703" s="856"/>
      <c r="B703" s="857"/>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613"/>
      <c r="AD703" s="307" t="s">
        <v>551</v>
      </c>
      <c r="AE703" s="308"/>
      <c r="AF703" s="308"/>
      <c r="AG703" s="94" t="s">
        <v>586</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58"/>
      <c r="B704" s="859"/>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74" t="s">
        <v>551</v>
      </c>
      <c r="AE704" s="775"/>
      <c r="AF704" s="775"/>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28" t="s">
        <v>41</v>
      </c>
      <c r="D705" s="829"/>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830"/>
      <c r="AD705" s="744" t="s">
        <v>588</v>
      </c>
      <c r="AE705" s="745"/>
      <c r="AF705" s="745"/>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799"/>
      <c r="D706" s="800"/>
      <c r="E706" s="753" t="s">
        <v>529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07" t="s">
        <v>635</v>
      </c>
      <c r="AE706" s="308"/>
      <c r="AF706" s="68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01"/>
      <c r="D707" s="802"/>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2" t="s">
        <v>635</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1" customHeight="1" x14ac:dyDescent="0.15">
      <c r="A708" s="659"/>
      <c r="B708" s="66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7" t="s">
        <v>588</v>
      </c>
      <c r="AE708" s="618"/>
      <c r="AF708" s="618"/>
      <c r="AG708" s="765" t="s">
        <v>594</v>
      </c>
      <c r="AH708" s="766"/>
      <c r="AI708" s="766"/>
      <c r="AJ708" s="766"/>
      <c r="AK708" s="766"/>
      <c r="AL708" s="766"/>
      <c r="AM708" s="766"/>
      <c r="AN708" s="766"/>
      <c r="AO708" s="766"/>
      <c r="AP708" s="766"/>
      <c r="AQ708" s="766"/>
      <c r="AR708" s="766"/>
      <c r="AS708" s="766"/>
      <c r="AT708" s="766"/>
      <c r="AU708" s="766"/>
      <c r="AV708" s="766"/>
      <c r="AW708" s="766"/>
      <c r="AX708" s="767"/>
    </row>
    <row r="709" spans="1:50" ht="21" customHeight="1" x14ac:dyDescent="0.15">
      <c r="A709" s="659"/>
      <c r="B709" s="661"/>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07" t="s">
        <v>588</v>
      </c>
      <c r="AE709" s="308"/>
      <c r="AF709" s="308"/>
      <c r="AG709" s="94" t="s">
        <v>595</v>
      </c>
      <c r="AH709" s="95"/>
      <c r="AI709" s="95"/>
      <c r="AJ709" s="95"/>
      <c r="AK709" s="95"/>
      <c r="AL709" s="95"/>
      <c r="AM709" s="95"/>
      <c r="AN709" s="95"/>
      <c r="AO709" s="95"/>
      <c r="AP709" s="95"/>
      <c r="AQ709" s="95"/>
      <c r="AR709" s="95"/>
      <c r="AS709" s="95"/>
      <c r="AT709" s="95"/>
      <c r="AU709" s="95"/>
      <c r="AV709" s="95"/>
      <c r="AW709" s="95"/>
      <c r="AX709" s="96"/>
    </row>
    <row r="710" spans="1:50" ht="21" customHeight="1" x14ac:dyDescent="0.15">
      <c r="A710" s="659"/>
      <c r="B710" s="661"/>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07" t="s">
        <v>588</v>
      </c>
      <c r="AE710" s="308"/>
      <c r="AF710" s="308"/>
      <c r="AG710" s="94" t="s">
        <v>582</v>
      </c>
      <c r="AH710" s="95"/>
      <c r="AI710" s="95"/>
      <c r="AJ710" s="95"/>
      <c r="AK710" s="95"/>
      <c r="AL710" s="95"/>
      <c r="AM710" s="95"/>
      <c r="AN710" s="95"/>
      <c r="AO710" s="95"/>
      <c r="AP710" s="95"/>
      <c r="AQ710" s="95"/>
      <c r="AR710" s="95"/>
      <c r="AS710" s="95"/>
      <c r="AT710" s="95"/>
      <c r="AU710" s="95"/>
      <c r="AV710" s="95"/>
      <c r="AW710" s="95"/>
      <c r="AX710" s="96"/>
    </row>
    <row r="711" spans="1:50" ht="21" customHeight="1" x14ac:dyDescent="0.15">
      <c r="A711" s="659"/>
      <c r="B711" s="661"/>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30"/>
      <c r="AD711" s="307" t="s">
        <v>588</v>
      </c>
      <c r="AE711" s="308"/>
      <c r="AF711" s="308"/>
      <c r="AG711" s="705" t="s">
        <v>595</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59"/>
      <c r="B712" s="661"/>
      <c r="C712" s="612" t="s">
        <v>488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30"/>
      <c r="AD712" s="774" t="s">
        <v>588</v>
      </c>
      <c r="AE712" s="775"/>
      <c r="AF712" s="775"/>
      <c r="AG712" s="817" t="s">
        <v>568</v>
      </c>
      <c r="AH712" s="818"/>
      <c r="AI712" s="818"/>
      <c r="AJ712" s="818"/>
      <c r="AK712" s="818"/>
      <c r="AL712" s="818"/>
      <c r="AM712" s="818"/>
      <c r="AN712" s="818"/>
      <c r="AO712" s="818"/>
      <c r="AP712" s="818"/>
      <c r="AQ712" s="818"/>
      <c r="AR712" s="818"/>
      <c r="AS712" s="818"/>
      <c r="AT712" s="818"/>
      <c r="AU712" s="818"/>
      <c r="AV712" s="818"/>
      <c r="AW712" s="818"/>
      <c r="AX712" s="819"/>
    </row>
    <row r="713" spans="1:50" ht="21" customHeight="1" x14ac:dyDescent="0.15">
      <c r="A713" s="659"/>
      <c r="B713" s="661"/>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588</v>
      </c>
      <c r="AE713" s="308"/>
      <c r="AF713" s="689"/>
      <c r="AG713" s="94" t="s">
        <v>582</v>
      </c>
      <c r="AH713" s="95"/>
      <c r="AI713" s="95"/>
      <c r="AJ713" s="95"/>
      <c r="AK713" s="95"/>
      <c r="AL713" s="95"/>
      <c r="AM713" s="95"/>
      <c r="AN713" s="95"/>
      <c r="AO713" s="95"/>
      <c r="AP713" s="95"/>
      <c r="AQ713" s="95"/>
      <c r="AR713" s="95"/>
      <c r="AS713" s="95"/>
      <c r="AT713" s="95"/>
      <c r="AU713" s="95"/>
      <c r="AV713" s="95"/>
      <c r="AW713" s="95"/>
      <c r="AX713" s="96"/>
    </row>
    <row r="714" spans="1:50" ht="21" customHeight="1" x14ac:dyDescent="0.15">
      <c r="A714" s="662"/>
      <c r="B714" s="663"/>
      <c r="C714" s="664" t="s">
        <v>461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14" t="s">
        <v>588</v>
      </c>
      <c r="AE714" s="815"/>
      <c r="AF714" s="816"/>
      <c r="AG714" s="759" t="s">
        <v>595</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57" t="s">
        <v>40</v>
      </c>
      <c r="B715" s="776"/>
      <c r="C715" s="777" t="s">
        <v>462</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17" t="s">
        <v>588</v>
      </c>
      <c r="AE715" s="618"/>
      <c r="AF715" s="619"/>
      <c r="AG715" s="765" t="s">
        <v>595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588</v>
      </c>
      <c r="AE716" s="644"/>
      <c r="AF716" s="644"/>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9"/>
      <c r="B717" s="661"/>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07" t="s">
        <v>588</v>
      </c>
      <c r="AE717" s="308"/>
      <c r="AF717" s="308"/>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2"/>
      <c r="B718" s="663"/>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07" t="s">
        <v>588</v>
      </c>
      <c r="AE718" s="308"/>
      <c r="AF718" s="308"/>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8" t="s">
        <v>58</v>
      </c>
      <c r="B719" s="769"/>
      <c r="C719" s="595" t="s">
        <v>263</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617" t="s">
        <v>588</v>
      </c>
      <c r="AE719" s="618"/>
      <c r="AF719" s="618"/>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0"/>
      <c r="B720" s="771"/>
      <c r="C720" s="315" t="s">
        <v>480</v>
      </c>
      <c r="D720" s="313"/>
      <c r="E720" s="313"/>
      <c r="F720" s="316"/>
      <c r="G720" s="312" t="s">
        <v>481</v>
      </c>
      <c r="H720" s="313"/>
      <c r="I720" s="313"/>
      <c r="J720" s="313"/>
      <c r="K720" s="313"/>
      <c r="L720" s="313"/>
      <c r="M720" s="313"/>
      <c r="N720" s="312" t="s">
        <v>485</v>
      </c>
      <c r="O720" s="313"/>
      <c r="P720" s="313"/>
      <c r="Q720" s="313"/>
      <c r="R720" s="313"/>
      <c r="S720" s="313"/>
      <c r="T720" s="313"/>
      <c r="U720" s="313"/>
      <c r="V720" s="313"/>
      <c r="W720" s="313"/>
      <c r="X720" s="313"/>
      <c r="Y720" s="313"/>
      <c r="Z720" s="313"/>
      <c r="AA720" s="313"/>
      <c r="AB720" s="313"/>
      <c r="AC720" s="313"/>
      <c r="AD720" s="313"/>
      <c r="AE720" s="313"/>
      <c r="AF720" s="31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0"/>
      <c r="B721" s="771"/>
      <c r="C721" s="309"/>
      <c r="D721" s="310"/>
      <c r="E721" s="310"/>
      <c r="F721" s="311"/>
      <c r="G721" s="289"/>
      <c r="H721" s="290"/>
      <c r="I721" s="83" t="str">
        <f>IF(OR(G721="　", G721=""), "", "-")</f>
        <v/>
      </c>
      <c r="J721" s="293"/>
      <c r="K721" s="293"/>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0"/>
      <c r="B722" s="771"/>
      <c r="C722" s="309"/>
      <c r="D722" s="310"/>
      <c r="E722" s="310"/>
      <c r="F722" s="311"/>
      <c r="G722" s="289"/>
      <c r="H722" s="290"/>
      <c r="I722" s="83" t="str">
        <f t="shared" ref="I722:I725" si="4">IF(OR(G722="　", G722=""), "", "-")</f>
        <v/>
      </c>
      <c r="J722" s="293"/>
      <c r="K722" s="293"/>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0"/>
      <c r="B723" s="771"/>
      <c r="C723" s="309"/>
      <c r="D723" s="310"/>
      <c r="E723" s="310"/>
      <c r="F723" s="311"/>
      <c r="G723" s="289"/>
      <c r="H723" s="290"/>
      <c r="I723" s="83" t="str">
        <f t="shared" si="4"/>
        <v/>
      </c>
      <c r="J723" s="293"/>
      <c r="K723" s="293"/>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0"/>
      <c r="B724" s="771"/>
      <c r="C724" s="309"/>
      <c r="D724" s="310"/>
      <c r="E724" s="310"/>
      <c r="F724" s="311"/>
      <c r="G724" s="289"/>
      <c r="H724" s="290"/>
      <c r="I724" s="83" t="str">
        <f t="shared" si="4"/>
        <v/>
      </c>
      <c r="J724" s="293"/>
      <c r="K724" s="293"/>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2"/>
      <c r="B725" s="773"/>
      <c r="C725" s="304"/>
      <c r="D725" s="305"/>
      <c r="E725" s="305"/>
      <c r="F725" s="30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07"/>
      <c r="C726" s="822" t="s">
        <v>53</v>
      </c>
      <c r="D726" s="844"/>
      <c r="E726" s="844"/>
      <c r="F726" s="845"/>
      <c r="G726" s="606" t="s">
        <v>596</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08"/>
      <c r="B727" s="809"/>
      <c r="C727" s="709" t="s">
        <v>57</v>
      </c>
      <c r="D727" s="710"/>
      <c r="E727" s="710"/>
      <c r="F727" s="711"/>
      <c r="G727" s="604" t="s">
        <v>617</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28.5" customHeight="1" thickBot="1" x14ac:dyDescent="0.2">
      <c r="A729" s="651" t="s">
        <v>624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04"/>
      <c r="B731" s="805"/>
      <c r="C731" s="805"/>
      <c r="D731" s="805"/>
      <c r="E731" s="806"/>
      <c r="F731" s="752" t="s">
        <v>622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9"/>
      <c r="B733" s="700"/>
      <c r="C733" s="700"/>
      <c r="D733" s="700"/>
      <c r="E733" s="701"/>
      <c r="F733" s="654" t="s">
        <v>623</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811" t="s">
        <v>35</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67" t="s">
        <v>495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988" t="s">
        <v>431</v>
      </c>
      <c r="B737" s="193"/>
      <c r="C737" s="193"/>
      <c r="D737" s="194"/>
      <c r="E737" s="984" t="s">
        <v>561</v>
      </c>
      <c r="F737" s="984"/>
      <c r="G737" s="984"/>
      <c r="H737" s="984"/>
      <c r="I737" s="984"/>
      <c r="J737" s="984"/>
      <c r="K737" s="984"/>
      <c r="L737" s="984"/>
      <c r="M737" s="984"/>
      <c r="N737" s="403" t="s">
        <v>358</v>
      </c>
      <c r="O737" s="403"/>
      <c r="P737" s="403"/>
      <c r="Q737" s="403"/>
      <c r="R737" s="984" t="s">
        <v>561</v>
      </c>
      <c r="S737" s="984"/>
      <c r="T737" s="984"/>
      <c r="U737" s="984"/>
      <c r="V737" s="984"/>
      <c r="W737" s="984"/>
      <c r="X737" s="984"/>
      <c r="Y737" s="984"/>
      <c r="Z737" s="984"/>
      <c r="AA737" s="403" t="s">
        <v>359</v>
      </c>
      <c r="AB737" s="403"/>
      <c r="AC737" s="403"/>
      <c r="AD737" s="403"/>
      <c r="AE737" s="984" t="s">
        <v>562</v>
      </c>
      <c r="AF737" s="984"/>
      <c r="AG737" s="984"/>
      <c r="AH737" s="984"/>
      <c r="AI737" s="984"/>
      <c r="AJ737" s="984"/>
      <c r="AK737" s="984"/>
      <c r="AL737" s="984"/>
      <c r="AM737" s="984"/>
      <c r="AN737" s="403" t="s">
        <v>360</v>
      </c>
      <c r="AO737" s="403"/>
      <c r="AP737" s="403"/>
      <c r="AQ737" s="403"/>
      <c r="AR737" s="985" t="s">
        <v>562</v>
      </c>
      <c r="AS737" s="986"/>
      <c r="AT737" s="986"/>
      <c r="AU737" s="986"/>
      <c r="AV737" s="986"/>
      <c r="AW737" s="986"/>
      <c r="AX737" s="987"/>
      <c r="AY737" s="89"/>
      <c r="AZ737" s="89"/>
    </row>
    <row r="738" spans="1:52" ht="24.75" customHeight="1" x14ac:dyDescent="0.15">
      <c r="A738" s="988" t="s">
        <v>361</v>
      </c>
      <c r="B738" s="193"/>
      <c r="C738" s="193"/>
      <c r="D738" s="194"/>
      <c r="E738" s="984" t="s">
        <v>562</v>
      </c>
      <c r="F738" s="984"/>
      <c r="G738" s="984"/>
      <c r="H738" s="984"/>
      <c r="I738" s="984"/>
      <c r="J738" s="984"/>
      <c r="K738" s="984"/>
      <c r="L738" s="984"/>
      <c r="M738" s="984"/>
      <c r="N738" s="403" t="s">
        <v>362</v>
      </c>
      <c r="O738" s="403"/>
      <c r="P738" s="403"/>
      <c r="Q738" s="403"/>
      <c r="R738" s="984" t="s">
        <v>563</v>
      </c>
      <c r="S738" s="984"/>
      <c r="T738" s="984"/>
      <c r="U738" s="984"/>
      <c r="V738" s="984"/>
      <c r="W738" s="984"/>
      <c r="X738" s="984"/>
      <c r="Y738" s="984"/>
      <c r="Z738" s="984"/>
      <c r="AA738" s="403" t="s">
        <v>482</v>
      </c>
      <c r="AB738" s="403"/>
      <c r="AC738" s="403"/>
      <c r="AD738" s="403"/>
      <c r="AE738" s="984" t="s">
        <v>564</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t="s">
        <v>470</v>
      </c>
      <c r="J739" s="979"/>
      <c r="K739" s="91" t="str">
        <f>IF(OR(I739="　", I739=""), "", "-")</f>
        <v>-</v>
      </c>
      <c r="L739" s="980">
        <v>18</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31" t="s">
        <v>532</v>
      </c>
      <c r="B740" s="632"/>
      <c r="C740" s="632"/>
      <c r="D740" s="632"/>
      <c r="E740" s="632"/>
      <c r="F740" s="6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534</v>
      </c>
      <c r="B779" s="646"/>
      <c r="C779" s="646"/>
      <c r="D779" s="646"/>
      <c r="E779" s="646"/>
      <c r="F779" s="647"/>
      <c r="G779" s="640" t="s">
        <v>606</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509</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798"/>
    </row>
    <row r="780" spans="1:50" ht="24.75" customHeight="1" x14ac:dyDescent="0.15">
      <c r="A780" s="648"/>
      <c r="B780" s="649"/>
      <c r="C780" s="649"/>
      <c r="D780" s="649"/>
      <c r="E780" s="649"/>
      <c r="F780" s="650"/>
      <c r="G780" s="822" t="s">
        <v>17</v>
      </c>
      <c r="H780" s="694"/>
      <c r="I780" s="694"/>
      <c r="J780" s="694"/>
      <c r="K780" s="694"/>
      <c r="L780" s="693" t="s">
        <v>18</v>
      </c>
      <c r="M780" s="694"/>
      <c r="N780" s="694"/>
      <c r="O780" s="694"/>
      <c r="P780" s="694"/>
      <c r="Q780" s="694"/>
      <c r="R780" s="694"/>
      <c r="S780" s="694"/>
      <c r="T780" s="694"/>
      <c r="U780" s="694"/>
      <c r="V780" s="694"/>
      <c r="W780" s="694"/>
      <c r="X780" s="695"/>
      <c r="Y780" s="614" t="s">
        <v>19</v>
      </c>
      <c r="Z780" s="615"/>
      <c r="AA780" s="615"/>
      <c r="AB780" s="803"/>
      <c r="AC780" s="822" t="s">
        <v>17</v>
      </c>
      <c r="AD780" s="694"/>
      <c r="AE780" s="694"/>
      <c r="AF780" s="694"/>
      <c r="AG780" s="694"/>
      <c r="AH780" s="693" t="s">
        <v>18</v>
      </c>
      <c r="AI780" s="694"/>
      <c r="AJ780" s="694"/>
      <c r="AK780" s="694"/>
      <c r="AL780" s="694"/>
      <c r="AM780" s="694"/>
      <c r="AN780" s="694"/>
      <c r="AO780" s="694"/>
      <c r="AP780" s="694"/>
      <c r="AQ780" s="694"/>
      <c r="AR780" s="694"/>
      <c r="AS780" s="694"/>
      <c r="AT780" s="695"/>
      <c r="AU780" s="614" t="s">
        <v>19</v>
      </c>
      <c r="AV780" s="615"/>
      <c r="AW780" s="615"/>
      <c r="AX780" s="616"/>
    </row>
    <row r="781" spans="1:50" ht="24.75" customHeight="1" x14ac:dyDescent="0.15">
      <c r="A781" s="648"/>
      <c r="B781" s="649"/>
      <c r="C781" s="649"/>
      <c r="D781" s="649"/>
      <c r="E781" s="649"/>
      <c r="F781" s="650"/>
      <c r="G781" s="696" t="s">
        <v>589</v>
      </c>
      <c r="H781" s="697"/>
      <c r="I781" s="697"/>
      <c r="J781" s="697"/>
      <c r="K781" s="698"/>
      <c r="L781" s="690" t="s">
        <v>610</v>
      </c>
      <c r="M781" s="691"/>
      <c r="N781" s="691"/>
      <c r="O781" s="691"/>
      <c r="P781" s="691"/>
      <c r="Q781" s="691"/>
      <c r="R781" s="691"/>
      <c r="S781" s="691"/>
      <c r="T781" s="691"/>
      <c r="U781" s="691"/>
      <c r="V781" s="691"/>
      <c r="W781" s="691"/>
      <c r="X781" s="692"/>
      <c r="Y781" s="423">
        <v>90</v>
      </c>
      <c r="Z781" s="424"/>
      <c r="AA781" s="424"/>
      <c r="AB781" s="810"/>
      <c r="AC781" s="696"/>
      <c r="AD781" s="697"/>
      <c r="AE781" s="697"/>
      <c r="AF781" s="697"/>
      <c r="AG781" s="698"/>
      <c r="AH781" s="690"/>
      <c r="AI781" s="691"/>
      <c r="AJ781" s="691"/>
      <c r="AK781" s="691"/>
      <c r="AL781" s="691"/>
      <c r="AM781" s="691"/>
      <c r="AN781" s="691"/>
      <c r="AO781" s="691"/>
      <c r="AP781" s="691"/>
      <c r="AQ781" s="691"/>
      <c r="AR781" s="691"/>
      <c r="AS781" s="691"/>
      <c r="AT781" s="692"/>
      <c r="AU781" s="423"/>
      <c r="AV781" s="424"/>
      <c r="AW781" s="424"/>
      <c r="AX781" s="425"/>
    </row>
    <row r="782" spans="1:50" ht="24.75" customHeight="1" x14ac:dyDescent="0.15">
      <c r="A782" s="648"/>
      <c r="B782" s="649"/>
      <c r="C782" s="649"/>
      <c r="D782" s="649"/>
      <c r="E782" s="649"/>
      <c r="F782" s="650"/>
      <c r="G782" s="598" t="s">
        <v>590</v>
      </c>
      <c r="H782" s="599"/>
      <c r="I782" s="599"/>
      <c r="J782" s="599"/>
      <c r="K782" s="600"/>
      <c r="L782" s="620" t="s">
        <v>591</v>
      </c>
      <c r="M782" s="621"/>
      <c r="N782" s="621"/>
      <c r="O782" s="621"/>
      <c r="P782" s="621"/>
      <c r="Q782" s="621"/>
      <c r="R782" s="621"/>
      <c r="S782" s="621"/>
      <c r="T782" s="621"/>
      <c r="U782" s="621"/>
      <c r="V782" s="621"/>
      <c r="W782" s="621"/>
      <c r="X782" s="622"/>
      <c r="Y782" s="623">
        <v>340</v>
      </c>
      <c r="Z782" s="624"/>
      <c r="AA782" s="624"/>
      <c r="AB782" s="629"/>
      <c r="AC782" s="598"/>
      <c r="AD782" s="599"/>
      <c r="AE782" s="599"/>
      <c r="AF782" s="599"/>
      <c r="AG782" s="60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48"/>
      <c r="B783" s="649"/>
      <c r="C783" s="649"/>
      <c r="D783" s="649"/>
      <c r="E783" s="649"/>
      <c r="F783" s="650"/>
      <c r="G783" s="598" t="s">
        <v>592</v>
      </c>
      <c r="H783" s="599"/>
      <c r="I783" s="599"/>
      <c r="J783" s="599"/>
      <c r="K783" s="600"/>
      <c r="L783" s="620" t="s">
        <v>593</v>
      </c>
      <c r="M783" s="621"/>
      <c r="N783" s="621"/>
      <c r="O783" s="621"/>
      <c r="P783" s="621"/>
      <c r="Q783" s="621"/>
      <c r="R783" s="621"/>
      <c r="S783" s="621"/>
      <c r="T783" s="621"/>
      <c r="U783" s="621"/>
      <c r="V783" s="621"/>
      <c r="W783" s="621"/>
      <c r="X783" s="622"/>
      <c r="Y783" s="623">
        <v>60</v>
      </c>
      <c r="Z783" s="624"/>
      <c r="AA783" s="624"/>
      <c r="AB783" s="629"/>
      <c r="AC783" s="598"/>
      <c r="AD783" s="599"/>
      <c r="AE783" s="599"/>
      <c r="AF783" s="599"/>
      <c r="AG783" s="60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48"/>
      <c r="B784" s="649"/>
      <c r="C784" s="649"/>
      <c r="D784" s="649"/>
      <c r="E784" s="649"/>
      <c r="F784" s="650"/>
      <c r="G784" s="598" t="s">
        <v>608</v>
      </c>
      <c r="H784" s="599"/>
      <c r="I784" s="599"/>
      <c r="J784" s="599"/>
      <c r="K784" s="600"/>
      <c r="L784" s="620" t="s">
        <v>609</v>
      </c>
      <c r="M784" s="621"/>
      <c r="N784" s="621"/>
      <c r="O784" s="621"/>
      <c r="P784" s="621"/>
      <c r="Q784" s="621"/>
      <c r="R784" s="621"/>
      <c r="S784" s="621"/>
      <c r="T784" s="621"/>
      <c r="U784" s="621"/>
      <c r="V784" s="621"/>
      <c r="W784" s="621"/>
      <c r="X784" s="622"/>
      <c r="Y784" s="623">
        <v>48</v>
      </c>
      <c r="Z784" s="624"/>
      <c r="AA784" s="624"/>
      <c r="AB784" s="629"/>
      <c r="AC784" s="598"/>
      <c r="AD784" s="599"/>
      <c r="AE784" s="599"/>
      <c r="AF784" s="599"/>
      <c r="AG784" s="60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48"/>
      <c r="B785" s="649"/>
      <c r="C785" s="649"/>
      <c r="D785" s="649"/>
      <c r="E785" s="649"/>
      <c r="F785" s="650"/>
      <c r="G785" s="598" t="s">
        <v>607</v>
      </c>
      <c r="H785" s="599"/>
      <c r="I785" s="599"/>
      <c r="J785" s="599"/>
      <c r="K785" s="600"/>
      <c r="L785" s="620"/>
      <c r="M785" s="621"/>
      <c r="N785" s="621"/>
      <c r="O785" s="621"/>
      <c r="P785" s="621"/>
      <c r="Q785" s="621"/>
      <c r="R785" s="621"/>
      <c r="S785" s="621"/>
      <c r="T785" s="621"/>
      <c r="U785" s="621"/>
      <c r="V785" s="621"/>
      <c r="W785" s="621"/>
      <c r="X785" s="622"/>
      <c r="Y785" s="623">
        <v>162</v>
      </c>
      <c r="Z785" s="624"/>
      <c r="AA785" s="624"/>
      <c r="AB785" s="629"/>
      <c r="AC785" s="598"/>
      <c r="AD785" s="599"/>
      <c r="AE785" s="599"/>
      <c r="AF785" s="599"/>
      <c r="AG785" s="60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48"/>
      <c r="B786" s="649"/>
      <c r="C786" s="649"/>
      <c r="D786" s="649"/>
      <c r="E786" s="649"/>
      <c r="F786" s="650"/>
      <c r="G786" s="598"/>
      <c r="H786" s="599"/>
      <c r="I786" s="599"/>
      <c r="J786" s="599"/>
      <c r="K786" s="600"/>
      <c r="L786" s="620"/>
      <c r="M786" s="621"/>
      <c r="N786" s="621"/>
      <c r="O786" s="621"/>
      <c r="P786" s="621"/>
      <c r="Q786" s="621"/>
      <c r="R786" s="621"/>
      <c r="S786" s="621"/>
      <c r="T786" s="621"/>
      <c r="U786" s="621"/>
      <c r="V786" s="621"/>
      <c r="W786" s="621"/>
      <c r="X786" s="622"/>
      <c r="Y786" s="623"/>
      <c r="Z786" s="624"/>
      <c r="AA786" s="624"/>
      <c r="AB786" s="629"/>
      <c r="AC786" s="598"/>
      <c r="AD786" s="599"/>
      <c r="AE786" s="599"/>
      <c r="AF786" s="599"/>
      <c r="AG786" s="60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48"/>
      <c r="B787" s="649"/>
      <c r="C787" s="649"/>
      <c r="D787" s="649"/>
      <c r="E787" s="649"/>
      <c r="F787" s="650"/>
      <c r="G787" s="598"/>
      <c r="H787" s="599"/>
      <c r="I787" s="599"/>
      <c r="J787" s="599"/>
      <c r="K787" s="600"/>
      <c r="L787" s="620"/>
      <c r="M787" s="621"/>
      <c r="N787" s="621"/>
      <c r="O787" s="621"/>
      <c r="P787" s="621"/>
      <c r="Q787" s="621"/>
      <c r="R787" s="621"/>
      <c r="S787" s="621"/>
      <c r="T787" s="621"/>
      <c r="U787" s="621"/>
      <c r="V787" s="621"/>
      <c r="W787" s="621"/>
      <c r="X787" s="622"/>
      <c r="Y787" s="623"/>
      <c r="Z787" s="624"/>
      <c r="AA787" s="624"/>
      <c r="AB787" s="629"/>
      <c r="AC787" s="598"/>
      <c r="AD787" s="599"/>
      <c r="AE787" s="599"/>
      <c r="AF787" s="599"/>
      <c r="AG787" s="60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48"/>
      <c r="B788" s="649"/>
      <c r="C788" s="649"/>
      <c r="D788" s="649"/>
      <c r="E788" s="649"/>
      <c r="F788" s="650"/>
      <c r="G788" s="598"/>
      <c r="H788" s="599"/>
      <c r="I788" s="599"/>
      <c r="J788" s="599"/>
      <c r="K788" s="600"/>
      <c r="L788" s="620"/>
      <c r="M788" s="621"/>
      <c r="N788" s="621"/>
      <c r="O788" s="621"/>
      <c r="P788" s="621"/>
      <c r="Q788" s="621"/>
      <c r="R788" s="621"/>
      <c r="S788" s="621"/>
      <c r="T788" s="621"/>
      <c r="U788" s="621"/>
      <c r="V788" s="621"/>
      <c r="W788" s="621"/>
      <c r="X788" s="622"/>
      <c r="Y788" s="623"/>
      <c r="Z788" s="624"/>
      <c r="AA788" s="624"/>
      <c r="AB788" s="629"/>
      <c r="AC788" s="598"/>
      <c r="AD788" s="599"/>
      <c r="AE788" s="599"/>
      <c r="AF788" s="599"/>
      <c r="AG788" s="60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48"/>
      <c r="B789" s="649"/>
      <c r="C789" s="649"/>
      <c r="D789" s="649"/>
      <c r="E789" s="649"/>
      <c r="F789" s="650"/>
      <c r="G789" s="598"/>
      <c r="H789" s="599"/>
      <c r="I789" s="599"/>
      <c r="J789" s="599"/>
      <c r="K789" s="600"/>
      <c r="L789" s="620"/>
      <c r="M789" s="621"/>
      <c r="N789" s="621"/>
      <c r="O789" s="621"/>
      <c r="P789" s="621"/>
      <c r="Q789" s="621"/>
      <c r="R789" s="621"/>
      <c r="S789" s="621"/>
      <c r="T789" s="621"/>
      <c r="U789" s="621"/>
      <c r="V789" s="621"/>
      <c r="W789" s="621"/>
      <c r="X789" s="622"/>
      <c r="Y789" s="623"/>
      <c r="Z789" s="624"/>
      <c r="AA789" s="624"/>
      <c r="AB789" s="629"/>
      <c r="AC789" s="598"/>
      <c r="AD789" s="599"/>
      <c r="AE789" s="599"/>
      <c r="AF789" s="599"/>
      <c r="AG789" s="60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48"/>
      <c r="B790" s="649"/>
      <c r="C790" s="649"/>
      <c r="D790" s="649"/>
      <c r="E790" s="649"/>
      <c r="F790" s="650"/>
      <c r="G790" s="598"/>
      <c r="H790" s="599"/>
      <c r="I790" s="599"/>
      <c r="J790" s="599"/>
      <c r="K790" s="600"/>
      <c r="L790" s="620"/>
      <c r="M790" s="621"/>
      <c r="N790" s="621"/>
      <c r="O790" s="621"/>
      <c r="P790" s="621"/>
      <c r="Q790" s="621"/>
      <c r="R790" s="621"/>
      <c r="S790" s="621"/>
      <c r="T790" s="621"/>
      <c r="U790" s="621"/>
      <c r="V790" s="621"/>
      <c r="W790" s="621"/>
      <c r="X790" s="622"/>
      <c r="Y790" s="623"/>
      <c r="Z790" s="624"/>
      <c r="AA790" s="624"/>
      <c r="AB790" s="629"/>
      <c r="AC790" s="598"/>
      <c r="AD790" s="599"/>
      <c r="AE790" s="599"/>
      <c r="AF790" s="599"/>
      <c r="AG790" s="60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48"/>
      <c r="B791" s="649"/>
      <c r="C791" s="649"/>
      <c r="D791" s="649"/>
      <c r="E791" s="649"/>
      <c r="F791" s="650"/>
      <c r="G791" s="833" t="s">
        <v>20</v>
      </c>
      <c r="H791" s="834"/>
      <c r="I791" s="834"/>
      <c r="J791" s="834"/>
      <c r="K791" s="834"/>
      <c r="L791" s="835"/>
      <c r="M791" s="836"/>
      <c r="N791" s="836"/>
      <c r="O791" s="836"/>
      <c r="P791" s="836"/>
      <c r="Q791" s="836"/>
      <c r="R791" s="836"/>
      <c r="S791" s="836"/>
      <c r="T791" s="836"/>
      <c r="U791" s="836"/>
      <c r="V791" s="836"/>
      <c r="W791" s="836"/>
      <c r="X791" s="837"/>
      <c r="Y791" s="838">
        <f>SUM(Y781:AB790)</f>
        <v>700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48"/>
      <c r="B792" s="649"/>
      <c r="C792" s="649"/>
      <c r="D792" s="649"/>
      <c r="E792" s="649"/>
      <c r="F792" s="650"/>
      <c r="G792" s="640" t="s">
        <v>455</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454</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798"/>
    </row>
    <row r="793" spans="1:50" ht="24.75" hidden="1" customHeight="1" x14ac:dyDescent="0.15">
      <c r="A793" s="648"/>
      <c r="B793" s="649"/>
      <c r="C793" s="649"/>
      <c r="D793" s="649"/>
      <c r="E793" s="649"/>
      <c r="F793" s="650"/>
      <c r="G793" s="822" t="s">
        <v>17</v>
      </c>
      <c r="H793" s="694"/>
      <c r="I793" s="694"/>
      <c r="J793" s="694"/>
      <c r="K793" s="694"/>
      <c r="L793" s="693" t="s">
        <v>18</v>
      </c>
      <c r="M793" s="694"/>
      <c r="N793" s="694"/>
      <c r="O793" s="694"/>
      <c r="P793" s="694"/>
      <c r="Q793" s="694"/>
      <c r="R793" s="694"/>
      <c r="S793" s="694"/>
      <c r="T793" s="694"/>
      <c r="U793" s="694"/>
      <c r="V793" s="694"/>
      <c r="W793" s="694"/>
      <c r="X793" s="695"/>
      <c r="Y793" s="614" t="s">
        <v>19</v>
      </c>
      <c r="Z793" s="615"/>
      <c r="AA793" s="615"/>
      <c r="AB793" s="803"/>
      <c r="AC793" s="822" t="s">
        <v>17</v>
      </c>
      <c r="AD793" s="694"/>
      <c r="AE793" s="694"/>
      <c r="AF793" s="694"/>
      <c r="AG793" s="694"/>
      <c r="AH793" s="693" t="s">
        <v>18</v>
      </c>
      <c r="AI793" s="694"/>
      <c r="AJ793" s="694"/>
      <c r="AK793" s="694"/>
      <c r="AL793" s="694"/>
      <c r="AM793" s="694"/>
      <c r="AN793" s="694"/>
      <c r="AO793" s="694"/>
      <c r="AP793" s="694"/>
      <c r="AQ793" s="694"/>
      <c r="AR793" s="694"/>
      <c r="AS793" s="694"/>
      <c r="AT793" s="695"/>
      <c r="AU793" s="614" t="s">
        <v>19</v>
      </c>
      <c r="AV793" s="615"/>
      <c r="AW793" s="615"/>
      <c r="AX793" s="616"/>
    </row>
    <row r="794" spans="1:50" ht="24.75" hidden="1" customHeight="1" x14ac:dyDescent="0.15">
      <c r="A794" s="648"/>
      <c r="B794" s="649"/>
      <c r="C794" s="649"/>
      <c r="D794" s="649"/>
      <c r="E794" s="649"/>
      <c r="F794" s="650"/>
      <c r="G794" s="696"/>
      <c r="H794" s="697"/>
      <c r="I794" s="697"/>
      <c r="J794" s="697"/>
      <c r="K794" s="698"/>
      <c r="L794" s="690"/>
      <c r="M794" s="691"/>
      <c r="N794" s="691"/>
      <c r="O794" s="691"/>
      <c r="P794" s="691"/>
      <c r="Q794" s="691"/>
      <c r="R794" s="691"/>
      <c r="S794" s="691"/>
      <c r="T794" s="691"/>
      <c r="U794" s="691"/>
      <c r="V794" s="691"/>
      <c r="W794" s="691"/>
      <c r="X794" s="692"/>
      <c r="Y794" s="423"/>
      <c r="Z794" s="424"/>
      <c r="AA794" s="424"/>
      <c r="AB794" s="810"/>
      <c r="AC794" s="696"/>
      <c r="AD794" s="697"/>
      <c r="AE794" s="697"/>
      <c r="AF794" s="697"/>
      <c r="AG794" s="698"/>
      <c r="AH794" s="690"/>
      <c r="AI794" s="691"/>
      <c r="AJ794" s="691"/>
      <c r="AK794" s="691"/>
      <c r="AL794" s="691"/>
      <c r="AM794" s="691"/>
      <c r="AN794" s="691"/>
      <c r="AO794" s="691"/>
      <c r="AP794" s="691"/>
      <c r="AQ794" s="691"/>
      <c r="AR794" s="691"/>
      <c r="AS794" s="691"/>
      <c r="AT794" s="692"/>
      <c r="AU794" s="423"/>
      <c r="AV794" s="424"/>
      <c r="AW794" s="424"/>
      <c r="AX794" s="425"/>
    </row>
    <row r="795" spans="1:50" ht="24.75" hidden="1" customHeight="1" x14ac:dyDescent="0.15">
      <c r="A795" s="648"/>
      <c r="B795" s="649"/>
      <c r="C795" s="649"/>
      <c r="D795" s="649"/>
      <c r="E795" s="649"/>
      <c r="F795" s="650"/>
      <c r="G795" s="598"/>
      <c r="H795" s="599"/>
      <c r="I795" s="599"/>
      <c r="J795" s="599"/>
      <c r="K795" s="600"/>
      <c r="L795" s="620"/>
      <c r="M795" s="621"/>
      <c r="N795" s="621"/>
      <c r="O795" s="621"/>
      <c r="P795" s="621"/>
      <c r="Q795" s="621"/>
      <c r="R795" s="621"/>
      <c r="S795" s="621"/>
      <c r="T795" s="621"/>
      <c r="U795" s="621"/>
      <c r="V795" s="621"/>
      <c r="W795" s="621"/>
      <c r="X795" s="622"/>
      <c r="Y795" s="623"/>
      <c r="Z795" s="624"/>
      <c r="AA795" s="624"/>
      <c r="AB795" s="629"/>
      <c r="AC795" s="598"/>
      <c r="AD795" s="599"/>
      <c r="AE795" s="599"/>
      <c r="AF795" s="599"/>
      <c r="AG795" s="60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48"/>
      <c r="B796" s="649"/>
      <c r="C796" s="649"/>
      <c r="D796" s="649"/>
      <c r="E796" s="649"/>
      <c r="F796" s="650"/>
      <c r="G796" s="598"/>
      <c r="H796" s="599"/>
      <c r="I796" s="599"/>
      <c r="J796" s="599"/>
      <c r="K796" s="600"/>
      <c r="L796" s="620"/>
      <c r="M796" s="621"/>
      <c r="N796" s="621"/>
      <c r="O796" s="621"/>
      <c r="P796" s="621"/>
      <c r="Q796" s="621"/>
      <c r="R796" s="621"/>
      <c r="S796" s="621"/>
      <c r="T796" s="621"/>
      <c r="U796" s="621"/>
      <c r="V796" s="621"/>
      <c r="W796" s="621"/>
      <c r="X796" s="622"/>
      <c r="Y796" s="623"/>
      <c r="Z796" s="624"/>
      <c r="AA796" s="624"/>
      <c r="AB796" s="629"/>
      <c r="AC796" s="598"/>
      <c r="AD796" s="599"/>
      <c r="AE796" s="599"/>
      <c r="AF796" s="599"/>
      <c r="AG796" s="60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48"/>
      <c r="B797" s="649"/>
      <c r="C797" s="649"/>
      <c r="D797" s="649"/>
      <c r="E797" s="649"/>
      <c r="F797" s="650"/>
      <c r="G797" s="598"/>
      <c r="H797" s="599"/>
      <c r="I797" s="599"/>
      <c r="J797" s="599"/>
      <c r="K797" s="600"/>
      <c r="L797" s="620"/>
      <c r="M797" s="621"/>
      <c r="N797" s="621"/>
      <c r="O797" s="621"/>
      <c r="P797" s="621"/>
      <c r="Q797" s="621"/>
      <c r="R797" s="621"/>
      <c r="S797" s="621"/>
      <c r="T797" s="621"/>
      <c r="U797" s="621"/>
      <c r="V797" s="621"/>
      <c r="W797" s="621"/>
      <c r="X797" s="622"/>
      <c r="Y797" s="623"/>
      <c r="Z797" s="624"/>
      <c r="AA797" s="624"/>
      <c r="AB797" s="629"/>
      <c r="AC797" s="598"/>
      <c r="AD797" s="599"/>
      <c r="AE797" s="599"/>
      <c r="AF797" s="599"/>
      <c r="AG797" s="60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48"/>
      <c r="B798" s="649"/>
      <c r="C798" s="649"/>
      <c r="D798" s="649"/>
      <c r="E798" s="649"/>
      <c r="F798" s="650"/>
      <c r="G798" s="598"/>
      <c r="H798" s="599"/>
      <c r="I798" s="599"/>
      <c r="J798" s="599"/>
      <c r="K798" s="600"/>
      <c r="L798" s="620"/>
      <c r="M798" s="621"/>
      <c r="N798" s="621"/>
      <c r="O798" s="621"/>
      <c r="P798" s="621"/>
      <c r="Q798" s="621"/>
      <c r="R798" s="621"/>
      <c r="S798" s="621"/>
      <c r="T798" s="621"/>
      <c r="U798" s="621"/>
      <c r="V798" s="621"/>
      <c r="W798" s="621"/>
      <c r="X798" s="622"/>
      <c r="Y798" s="623"/>
      <c r="Z798" s="624"/>
      <c r="AA798" s="624"/>
      <c r="AB798" s="629"/>
      <c r="AC798" s="598"/>
      <c r="AD798" s="599"/>
      <c r="AE798" s="599"/>
      <c r="AF798" s="599"/>
      <c r="AG798" s="60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48"/>
      <c r="B799" s="649"/>
      <c r="C799" s="649"/>
      <c r="D799" s="649"/>
      <c r="E799" s="649"/>
      <c r="F799" s="650"/>
      <c r="G799" s="598"/>
      <c r="H799" s="599"/>
      <c r="I799" s="599"/>
      <c r="J799" s="599"/>
      <c r="K799" s="600"/>
      <c r="L799" s="620"/>
      <c r="M799" s="621"/>
      <c r="N799" s="621"/>
      <c r="O799" s="621"/>
      <c r="P799" s="621"/>
      <c r="Q799" s="621"/>
      <c r="R799" s="621"/>
      <c r="S799" s="621"/>
      <c r="T799" s="621"/>
      <c r="U799" s="621"/>
      <c r="V799" s="621"/>
      <c r="W799" s="621"/>
      <c r="X799" s="622"/>
      <c r="Y799" s="623"/>
      <c r="Z799" s="624"/>
      <c r="AA799" s="624"/>
      <c r="AB799" s="629"/>
      <c r="AC799" s="598"/>
      <c r="AD799" s="599"/>
      <c r="AE799" s="599"/>
      <c r="AF799" s="599"/>
      <c r="AG799" s="60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48"/>
      <c r="B800" s="649"/>
      <c r="C800" s="649"/>
      <c r="D800" s="649"/>
      <c r="E800" s="649"/>
      <c r="F800" s="650"/>
      <c r="G800" s="598"/>
      <c r="H800" s="599"/>
      <c r="I800" s="599"/>
      <c r="J800" s="599"/>
      <c r="K800" s="600"/>
      <c r="L800" s="620"/>
      <c r="M800" s="621"/>
      <c r="N800" s="621"/>
      <c r="O800" s="621"/>
      <c r="P800" s="621"/>
      <c r="Q800" s="621"/>
      <c r="R800" s="621"/>
      <c r="S800" s="621"/>
      <c r="T800" s="621"/>
      <c r="U800" s="621"/>
      <c r="V800" s="621"/>
      <c r="W800" s="621"/>
      <c r="X800" s="622"/>
      <c r="Y800" s="623"/>
      <c r="Z800" s="624"/>
      <c r="AA800" s="624"/>
      <c r="AB800" s="629"/>
      <c r="AC800" s="598"/>
      <c r="AD800" s="599"/>
      <c r="AE800" s="599"/>
      <c r="AF800" s="599"/>
      <c r="AG800" s="60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48"/>
      <c r="B801" s="649"/>
      <c r="C801" s="649"/>
      <c r="D801" s="649"/>
      <c r="E801" s="649"/>
      <c r="F801" s="650"/>
      <c r="G801" s="598"/>
      <c r="H801" s="599"/>
      <c r="I801" s="599"/>
      <c r="J801" s="599"/>
      <c r="K801" s="600"/>
      <c r="L801" s="620"/>
      <c r="M801" s="621"/>
      <c r="N801" s="621"/>
      <c r="O801" s="621"/>
      <c r="P801" s="621"/>
      <c r="Q801" s="621"/>
      <c r="R801" s="621"/>
      <c r="S801" s="621"/>
      <c r="T801" s="621"/>
      <c r="U801" s="621"/>
      <c r="V801" s="621"/>
      <c r="W801" s="621"/>
      <c r="X801" s="622"/>
      <c r="Y801" s="623"/>
      <c r="Z801" s="624"/>
      <c r="AA801" s="624"/>
      <c r="AB801" s="629"/>
      <c r="AC801" s="598"/>
      <c r="AD801" s="599"/>
      <c r="AE801" s="599"/>
      <c r="AF801" s="599"/>
      <c r="AG801" s="60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48"/>
      <c r="B802" s="649"/>
      <c r="C802" s="649"/>
      <c r="D802" s="649"/>
      <c r="E802" s="649"/>
      <c r="F802" s="650"/>
      <c r="G802" s="598"/>
      <c r="H802" s="599"/>
      <c r="I802" s="599"/>
      <c r="J802" s="599"/>
      <c r="K802" s="600"/>
      <c r="L802" s="620"/>
      <c r="M802" s="621"/>
      <c r="N802" s="621"/>
      <c r="O802" s="621"/>
      <c r="P802" s="621"/>
      <c r="Q802" s="621"/>
      <c r="R802" s="621"/>
      <c r="S802" s="621"/>
      <c r="T802" s="621"/>
      <c r="U802" s="621"/>
      <c r="V802" s="621"/>
      <c r="W802" s="621"/>
      <c r="X802" s="622"/>
      <c r="Y802" s="623"/>
      <c r="Z802" s="624"/>
      <c r="AA802" s="624"/>
      <c r="AB802" s="629"/>
      <c r="AC802" s="598"/>
      <c r="AD802" s="599"/>
      <c r="AE802" s="599"/>
      <c r="AF802" s="599"/>
      <c r="AG802" s="60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48"/>
      <c r="B803" s="649"/>
      <c r="C803" s="649"/>
      <c r="D803" s="649"/>
      <c r="E803" s="649"/>
      <c r="F803" s="650"/>
      <c r="G803" s="598"/>
      <c r="H803" s="599"/>
      <c r="I803" s="599"/>
      <c r="J803" s="599"/>
      <c r="K803" s="600"/>
      <c r="L803" s="620"/>
      <c r="M803" s="621"/>
      <c r="N803" s="621"/>
      <c r="O803" s="621"/>
      <c r="P803" s="621"/>
      <c r="Q803" s="621"/>
      <c r="R803" s="621"/>
      <c r="S803" s="621"/>
      <c r="T803" s="621"/>
      <c r="U803" s="621"/>
      <c r="V803" s="621"/>
      <c r="W803" s="621"/>
      <c r="X803" s="622"/>
      <c r="Y803" s="623"/>
      <c r="Z803" s="624"/>
      <c r="AA803" s="624"/>
      <c r="AB803" s="629"/>
      <c r="AC803" s="598"/>
      <c r="AD803" s="599"/>
      <c r="AE803" s="599"/>
      <c r="AF803" s="599"/>
      <c r="AG803" s="60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48"/>
      <c r="B804" s="649"/>
      <c r="C804" s="649"/>
      <c r="D804" s="649"/>
      <c r="E804" s="649"/>
      <c r="F804" s="65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48"/>
      <c r="B805" s="649"/>
      <c r="C805" s="649"/>
      <c r="D805" s="649"/>
      <c r="E805" s="649"/>
      <c r="F805" s="650"/>
      <c r="G805" s="640" t="s">
        <v>456</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457</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798"/>
    </row>
    <row r="806" spans="1:50" ht="24.75" hidden="1" customHeight="1" x14ac:dyDescent="0.15">
      <c r="A806" s="648"/>
      <c r="B806" s="649"/>
      <c r="C806" s="649"/>
      <c r="D806" s="649"/>
      <c r="E806" s="649"/>
      <c r="F806" s="650"/>
      <c r="G806" s="822" t="s">
        <v>17</v>
      </c>
      <c r="H806" s="694"/>
      <c r="I806" s="694"/>
      <c r="J806" s="694"/>
      <c r="K806" s="694"/>
      <c r="L806" s="693" t="s">
        <v>18</v>
      </c>
      <c r="M806" s="694"/>
      <c r="N806" s="694"/>
      <c r="O806" s="694"/>
      <c r="P806" s="694"/>
      <c r="Q806" s="694"/>
      <c r="R806" s="694"/>
      <c r="S806" s="694"/>
      <c r="T806" s="694"/>
      <c r="U806" s="694"/>
      <c r="V806" s="694"/>
      <c r="W806" s="694"/>
      <c r="X806" s="695"/>
      <c r="Y806" s="614" t="s">
        <v>19</v>
      </c>
      <c r="Z806" s="615"/>
      <c r="AA806" s="615"/>
      <c r="AB806" s="803"/>
      <c r="AC806" s="822" t="s">
        <v>17</v>
      </c>
      <c r="AD806" s="694"/>
      <c r="AE806" s="694"/>
      <c r="AF806" s="694"/>
      <c r="AG806" s="694"/>
      <c r="AH806" s="693" t="s">
        <v>18</v>
      </c>
      <c r="AI806" s="694"/>
      <c r="AJ806" s="694"/>
      <c r="AK806" s="694"/>
      <c r="AL806" s="694"/>
      <c r="AM806" s="694"/>
      <c r="AN806" s="694"/>
      <c r="AO806" s="694"/>
      <c r="AP806" s="694"/>
      <c r="AQ806" s="694"/>
      <c r="AR806" s="694"/>
      <c r="AS806" s="694"/>
      <c r="AT806" s="695"/>
      <c r="AU806" s="614" t="s">
        <v>19</v>
      </c>
      <c r="AV806" s="615"/>
      <c r="AW806" s="615"/>
      <c r="AX806" s="616"/>
    </row>
    <row r="807" spans="1:50" ht="24.75" hidden="1" customHeight="1" x14ac:dyDescent="0.15">
      <c r="A807" s="648"/>
      <c r="B807" s="649"/>
      <c r="C807" s="649"/>
      <c r="D807" s="649"/>
      <c r="E807" s="649"/>
      <c r="F807" s="650"/>
      <c r="G807" s="696"/>
      <c r="H807" s="697"/>
      <c r="I807" s="697"/>
      <c r="J807" s="697"/>
      <c r="K807" s="698"/>
      <c r="L807" s="690"/>
      <c r="M807" s="691"/>
      <c r="N807" s="691"/>
      <c r="O807" s="691"/>
      <c r="P807" s="691"/>
      <c r="Q807" s="691"/>
      <c r="R807" s="691"/>
      <c r="S807" s="691"/>
      <c r="T807" s="691"/>
      <c r="U807" s="691"/>
      <c r="V807" s="691"/>
      <c r="W807" s="691"/>
      <c r="X807" s="692"/>
      <c r="Y807" s="423"/>
      <c r="Z807" s="424"/>
      <c r="AA807" s="424"/>
      <c r="AB807" s="810"/>
      <c r="AC807" s="696"/>
      <c r="AD807" s="697"/>
      <c r="AE807" s="697"/>
      <c r="AF807" s="697"/>
      <c r="AG807" s="698"/>
      <c r="AH807" s="690"/>
      <c r="AI807" s="691"/>
      <c r="AJ807" s="691"/>
      <c r="AK807" s="691"/>
      <c r="AL807" s="691"/>
      <c r="AM807" s="691"/>
      <c r="AN807" s="691"/>
      <c r="AO807" s="691"/>
      <c r="AP807" s="691"/>
      <c r="AQ807" s="691"/>
      <c r="AR807" s="691"/>
      <c r="AS807" s="691"/>
      <c r="AT807" s="692"/>
      <c r="AU807" s="423"/>
      <c r="AV807" s="424"/>
      <c r="AW807" s="424"/>
      <c r="AX807" s="425"/>
    </row>
    <row r="808" spans="1:50" ht="24.75" hidden="1" customHeight="1" x14ac:dyDescent="0.15">
      <c r="A808" s="648"/>
      <c r="B808" s="649"/>
      <c r="C808" s="649"/>
      <c r="D808" s="649"/>
      <c r="E808" s="649"/>
      <c r="F808" s="650"/>
      <c r="G808" s="598"/>
      <c r="H808" s="599"/>
      <c r="I808" s="599"/>
      <c r="J808" s="599"/>
      <c r="K808" s="600"/>
      <c r="L808" s="620"/>
      <c r="M808" s="621"/>
      <c r="N808" s="621"/>
      <c r="O808" s="621"/>
      <c r="P808" s="621"/>
      <c r="Q808" s="621"/>
      <c r="R808" s="621"/>
      <c r="S808" s="621"/>
      <c r="T808" s="621"/>
      <c r="U808" s="621"/>
      <c r="V808" s="621"/>
      <c r="W808" s="621"/>
      <c r="X808" s="622"/>
      <c r="Y808" s="623"/>
      <c r="Z808" s="624"/>
      <c r="AA808" s="624"/>
      <c r="AB808" s="629"/>
      <c r="AC808" s="598"/>
      <c r="AD808" s="599"/>
      <c r="AE808" s="599"/>
      <c r="AF808" s="599"/>
      <c r="AG808" s="60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48"/>
      <c r="B809" s="649"/>
      <c r="C809" s="649"/>
      <c r="D809" s="649"/>
      <c r="E809" s="649"/>
      <c r="F809" s="650"/>
      <c r="G809" s="598"/>
      <c r="H809" s="599"/>
      <c r="I809" s="599"/>
      <c r="J809" s="599"/>
      <c r="K809" s="600"/>
      <c r="L809" s="620"/>
      <c r="M809" s="621"/>
      <c r="N809" s="621"/>
      <c r="O809" s="621"/>
      <c r="P809" s="621"/>
      <c r="Q809" s="621"/>
      <c r="R809" s="621"/>
      <c r="S809" s="621"/>
      <c r="T809" s="621"/>
      <c r="U809" s="621"/>
      <c r="V809" s="621"/>
      <c r="W809" s="621"/>
      <c r="X809" s="622"/>
      <c r="Y809" s="623"/>
      <c r="Z809" s="624"/>
      <c r="AA809" s="624"/>
      <c r="AB809" s="629"/>
      <c r="AC809" s="598"/>
      <c r="AD809" s="599"/>
      <c r="AE809" s="599"/>
      <c r="AF809" s="599"/>
      <c r="AG809" s="60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48"/>
      <c r="B810" s="649"/>
      <c r="C810" s="649"/>
      <c r="D810" s="649"/>
      <c r="E810" s="649"/>
      <c r="F810" s="650"/>
      <c r="G810" s="598"/>
      <c r="H810" s="599"/>
      <c r="I810" s="599"/>
      <c r="J810" s="599"/>
      <c r="K810" s="600"/>
      <c r="L810" s="620"/>
      <c r="M810" s="621"/>
      <c r="N810" s="621"/>
      <c r="O810" s="621"/>
      <c r="P810" s="621"/>
      <c r="Q810" s="621"/>
      <c r="R810" s="621"/>
      <c r="S810" s="621"/>
      <c r="T810" s="621"/>
      <c r="U810" s="621"/>
      <c r="V810" s="621"/>
      <c r="W810" s="621"/>
      <c r="X810" s="622"/>
      <c r="Y810" s="623"/>
      <c r="Z810" s="624"/>
      <c r="AA810" s="624"/>
      <c r="AB810" s="629"/>
      <c r="AC810" s="598"/>
      <c r="AD810" s="599"/>
      <c r="AE810" s="599"/>
      <c r="AF810" s="599"/>
      <c r="AG810" s="60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48"/>
      <c r="B811" s="649"/>
      <c r="C811" s="649"/>
      <c r="D811" s="649"/>
      <c r="E811" s="649"/>
      <c r="F811" s="650"/>
      <c r="G811" s="598"/>
      <c r="H811" s="599"/>
      <c r="I811" s="599"/>
      <c r="J811" s="599"/>
      <c r="K811" s="600"/>
      <c r="L811" s="620"/>
      <c r="M811" s="621"/>
      <c r="N811" s="621"/>
      <c r="O811" s="621"/>
      <c r="P811" s="621"/>
      <c r="Q811" s="621"/>
      <c r="R811" s="621"/>
      <c r="S811" s="621"/>
      <c r="T811" s="621"/>
      <c r="U811" s="621"/>
      <c r="V811" s="621"/>
      <c r="W811" s="621"/>
      <c r="X811" s="622"/>
      <c r="Y811" s="623"/>
      <c r="Z811" s="624"/>
      <c r="AA811" s="624"/>
      <c r="AB811" s="629"/>
      <c r="AC811" s="598"/>
      <c r="AD811" s="599"/>
      <c r="AE811" s="599"/>
      <c r="AF811" s="599"/>
      <c r="AG811" s="60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48"/>
      <c r="B812" s="649"/>
      <c r="C812" s="649"/>
      <c r="D812" s="649"/>
      <c r="E812" s="649"/>
      <c r="F812" s="650"/>
      <c r="G812" s="598"/>
      <c r="H812" s="599"/>
      <c r="I812" s="599"/>
      <c r="J812" s="599"/>
      <c r="K812" s="600"/>
      <c r="L812" s="620"/>
      <c r="M812" s="621"/>
      <c r="N812" s="621"/>
      <c r="O812" s="621"/>
      <c r="P812" s="621"/>
      <c r="Q812" s="621"/>
      <c r="R812" s="621"/>
      <c r="S812" s="621"/>
      <c r="T812" s="621"/>
      <c r="U812" s="621"/>
      <c r="V812" s="621"/>
      <c r="W812" s="621"/>
      <c r="X812" s="622"/>
      <c r="Y812" s="623"/>
      <c r="Z812" s="624"/>
      <c r="AA812" s="624"/>
      <c r="AB812" s="629"/>
      <c r="AC812" s="598"/>
      <c r="AD812" s="599"/>
      <c r="AE812" s="599"/>
      <c r="AF812" s="599"/>
      <c r="AG812" s="60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48"/>
      <c r="B813" s="649"/>
      <c r="C813" s="649"/>
      <c r="D813" s="649"/>
      <c r="E813" s="649"/>
      <c r="F813" s="650"/>
      <c r="G813" s="598"/>
      <c r="H813" s="599"/>
      <c r="I813" s="599"/>
      <c r="J813" s="599"/>
      <c r="K813" s="600"/>
      <c r="L813" s="620"/>
      <c r="M813" s="621"/>
      <c r="N813" s="621"/>
      <c r="O813" s="621"/>
      <c r="P813" s="621"/>
      <c r="Q813" s="621"/>
      <c r="R813" s="621"/>
      <c r="S813" s="621"/>
      <c r="T813" s="621"/>
      <c r="U813" s="621"/>
      <c r="V813" s="621"/>
      <c r="W813" s="621"/>
      <c r="X813" s="622"/>
      <c r="Y813" s="623"/>
      <c r="Z813" s="624"/>
      <c r="AA813" s="624"/>
      <c r="AB813" s="629"/>
      <c r="AC813" s="598"/>
      <c r="AD813" s="599"/>
      <c r="AE813" s="599"/>
      <c r="AF813" s="599"/>
      <c r="AG813" s="60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48"/>
      <c r="B814" s="649"/>
      <c r="C814" s="649"/>
      <c r="D814" s="649"/>
      <c r="E814" s="649"/>
      <c r="F814" s="650"/>
      <c r="G814" s="598"/>
      <c r="H814" s="599"/>
      <c r="I814" s="599"/>
      <c r="J814" s="599"/>
      <c r="K814" s="600"/>
      <c r="L814" s="620"/>
      <c r="M814" s="621"/>
      <c r="N814" s="621"/>
      <c r="O814" s="621"/>
      <c r="P814" s="621"/>
      <c r="Q814" s="621"/>
      <c r="R814" s="621"/>
      <c r="S814" s="621"/>
      <c r="T814" s="621"/>
      <c r="U814" s="621"/>
      <c r="V814" s="621"/>
      <c r="W814" s="621"/>
      <c r="X814" s="622"/>
      <c r="Y814" s="623"/>
      <c r="Z814" s="624"/>
      <c r="AA814" s="624"/>
      <c r="AB814" s="629"/>
      <c r="AC814" s="598"/>
      <c r="AD814" s="599"/>
      <c r="AE814" s="599"/>
      <c r="AF814" s="599"/>
      <c r="AG814" s="60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48"/>
      <c r="B815" s="649"/>
      <c r="C815" s="649"/>
      <c r="D815" s="649"/>
      <c r="E815" s="649"/>
      <c r="F815" s="650"/>
      <c r="G815" s="598"/>
      <c r="H815" s="599"/>
      <c r="I815" s="599"/>
      <c r="J815" s="599"/>
      <c r="K815" s="600"/>
      <c r="L815" s="620"/>
      <c r="M815" s="621"/>
      <c r="N815" s="621"/>
      <c r="O815" s="621"/>
      <c r="P815" s="621"/>
      <c r="Q815" s="621"/>
      <c r="R815" s="621"/>
      <c r="S815" s="621"/>
      <c r="T815" s="621"/>
      <c r="U815" s="621"/>
      <c r="V815" s="621"/>
      <c r="W815" s="621"/>
      <c r="X815" s="622"/>
      <c r="Y815" s="623"/>
      <c r="Z815" s="624"/>
      <c r="AA815" s="624"/>
      <c r="AB815" s="629"/>
      <c r="AC815" s="598"/>
      <c r="AD815" s="599"/>
      <c r="AE815" s="599"/>
      <c r="AF815" s="599"/>
      <c r="AG815" s="60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48"/>
      <c r="B816" s="649"/>
      <c r="C816" s="649"/>
      <c r="D816" s="649"/>
      <c r="E816" s="649"/>
      <c r="F816" s="650"/>
      <c r="G816" s="598"/>
      <c r="H816" s="599"/>
      <c r="I816" s="599"/>
      <c r="J816" s="599"/>
      <c r="K816" s="600"/>
      <c r="L816" s="620"/>
      <c r="M816" s="621"/>
      <c r="N816" s="621"/>
      <c r="O816" s="621"/>
      <c r="P816" s="621"/>
      <c r="Q816" s="621"/>
      <c r="R816" s="621"/>
      <c r="S816" s="621"/>
      <c r="T816" s="621"/>
      <c r="U816" s="621"/>
      <c r="V816" s="621"/>
      <c r="W816" s="621"/>
      <c r="X816" s="622"/>
      <c r="Y816" s="623"/>
      <c r="Z816" s="624"/>
      <c r="AA816" s="624"/>
      <c r="AB816" s="629"/>
      <c r="AC816" s="598"/>
      <c r="AD816" s="599"/>
      <c r="AE816" s="599"/>
      <c r="AF816" s="599"/>
      <c r="AG816" s="60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48"/>
      <c r="B817" s="649"/>
      <c r="C817" s="649"/>
      <c r="D817" s="649"/>
      <c r="E817" s="649"/>
      <c r="F817" s="65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8"/>
      <c r="B818" s="649"/>
      <c r="C818" s="649"/>
      <c r="D818" s="649"/>
      <c r="E818" s="649"/>
      <c r="F818" s="650"/>
      <c r="G818" s="640" t="s">
        <v>400</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302</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798"/>
    </row>
    <row r="819" spans="1:50" ht="24.75" hidden="1" customHeight="1" x14ac:dyDescent="0.15">
      <c r="A819" s="648"/>
      <c r="B819" s="649"/>
      <c r="C819" s="649"/>
      <c r="D819" s="649"/>
      <c r="E819" s="649"/>
      <c r="F819" s="650"/>
      <c r="G819" s="822" t="s">
        <v>17</v>
      </c>
      <c r="H819" s="694"/>
      <c r="I819" s="694"/>
      <c r="J819" s="694"/>
      <c r="K819" s="694"/>
      <c r="L819" s="693" t="s">
        <v>18</v>
      </c>
      <c r="M819" s="694"/>
      <c r="N819" s="694"/>
      <c r="O819" s="694"/>
      <c r="P819" s="694"/>
      <c r="Q819" s="694"/>
      <c r="R819" s="694"/>
      <c r="S819" s="694"/>
      <c r="T819" s="694"/>
      <c r="U819" s="694"/>
      <c r="V819" s="694"/>
      <c r="W819" s="694"/>
      <c r="X819" s="695"/>
      <c r="Y819" s="614" t="s">
        <v>19</v>
      </c>
      <c r="Z819" s="615"/>
      <c r="AA819" s="615"/>
      <c r="AB819" s="803"/>
      <c r="AC819" s="822" t="s">
        <v>17</v>
      </c>
      <c r="AD819" s="694"/>
      <c r="AE819" s="694"/>
      <c r="AF819" s="694"/>
      <c r="AG819" s="694"/>
      <c r="AH819" s="693" t="s">
        <v>18</v>
      </c>
      <c r="AI819" s="694"/>
      <c r="AJ819" s="694"/>
      <c r="AK819" s="694"/>
      <c r="AL819" s="694"/>
      <c r="AM819" s="694"/>
      <c r="AN819" s="694"/>
      <c r="AO819" s="694"/>
      <c r="AP819" s="694"/>
      <c r="AQ819" s="694"/>
      <c r="AR819" s="694"/>
      <c r="AS819" s="694"/>
      <c r="AT819" s="695"/>
      <c r="AU819" s="614" t="s">
        <v>19</v>
      </c>
      <c r="AV819" s="615"/>
      <c r="AW819" s="615"/>
      <c r="AX819" s="616"/>
    </row>
    <row r="820" spans="1:50" s="16" customFormat="1" ht="24.75" hidden="1" customHeight="1" x14ac:dyDescent="0.15">
      <c r="A820" s="648"/>
      <c r="B820" s="649"/>
      <c r="C820" s="649"/>
      <c r="D820" s="649"/>
      <c r="E820" s="649"/>
      <c r="F820" s="650"/>
      <c r="G820" s="696"/>
      <c r="H820" s="697"/>
      <c r="I820" s="697"/>
      <c r="J820" s="697"/>
      <c r="K820" s="698"/>
      <c r="L820" s="690"/>
      <c r="M820" s="691"/>
      <c r="N820" s="691"/>
      <c r="O820" s="691"/>
      <c r="P820" s="691"/>
      <c r="Q820" s="691"/>
      <c r="R820" s="691"/>
      <c r="S820" s="691"/>
      <c r="T820" s="691"/>
      <c r="U820" s="691"/>
      <c r="V820" s="691"/>
      <c r="W820" s="691"/>
      <c r="X820" s="692"/>
      <c r="Y820" s="423"/>
      <c r="Z820" s="424"/>
      <c r="AA820" s="424"/>
      <c r="AB820" s="810"/>
      <c r="AC820" s="696"/>
      <c r="AD820" s="697"/>
      <c r="AE820" s="697"/>
      <c r="AF820" s="697"/>
      <c r="AG820" s="698"/>
      <c r="AH820" s="690"/>
      <c r="AI820" s="691"/>
      <c r="AJ820" s="691"/>
      <c r="AK820" s="691"/>
      <c r="AL820" s="691"/>
      <c r="AM820" s="691"/>
      <c r="AN820" s="691"/>
      <c r="AO820" s="691"/>
      <c r="AP820" s="691"/>
      <c r="AQ820" s="691"/>
      <c r="AR820" s="691"/>
      <c r="AS820" s="691"/>
      <c r="AT820" s="692"/>
      <c r="AU820" s="423"/>
      <c r="AV820" s="424"/>
      <c r="AW820" s="424"/>
      <c r="AX820" s="425"/>
    </row>
    <row r="821" spans="1:50" ht="24.75" hidden="1" customHeight="1" x14ac:dyDescent="0.15">
      <c r="A821" s="648"/>
      <c r="B821" s="649"/>
      <c r="C821" s="649"/>
      <c r="D821" s="649"/>
      <c r="E821" s="649"/>
      <c r="F821" s="650"/>
      <c r="G821" s="598"/>
      <c r="H821" s="599"/>
      <c r="I821" s="599"/>
      <c r="J821" s="599"/>
      <c r="K821" s="600"/>
      <c r="L821" s="620"/>
      <c r="M821" s="621"/>
      <c r="N821" s="621"/>
      <c r="O821" s="621"/>
      <c r="P821" s="621"/>
      <c r="Q821" s="621"/>
      <c r="R821" s="621"/>
      <c r="S821" s="621"/>
      <c r="T821" s="621"/>
      <c r="U821" s="621"/>
      <c r="V821" s="621"/>
      <c r="W821" s="621"/>
      <c r="X821" s="622"/>
      <c r="Y821" s="623"/>
      <c r="Z821" s="624"/>
      <c r="AA821" s="624"/>
      <c r="AB821" s="629"/>
      <c r="AC821" s="598"/>
      <c r="AD821" s="599"/>
      <c r="AE821" s="599"/>
      <c r="AF821" s="599"/>
      <c r="AG821" s="60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48"/>
      <c r="B822" s="649"/>
      <c r="C822" s="649"/>
      <c r="D822" s="649"/>
      <c r="E822" s="649"/>
      <c r="F822" s="650"/>
      <c r="G822" s="598"/>
      <c r="H822" s="599"/>
      <c r="I822" s="599"/>
      <c r="J822" s="599"/>
      <c r="K822" s="600"/>
      <c r="L822" s="620"/>
      <c r="M822" s="621"/>
      <c r="N822" s="621"/>
      <c r="O822" s="621"/>
      <c r="P822" s="621"/>
      <c r="Q822" s="621"/>
      <c r="R822" s="621"/>
      <c r="S822" s="621"/>
      <c r="T822" s="621"/>
      <c r="U822" s="621"/>
      <c r="V822" s="621"/>
      <c r="W822" s="621"/>
      <c r="X822" s="622"/>
      <c r="Y822" s="623"/>
      <c r="Z822" s="624"/>
      <c r="AA822" s="624"/>
      <c r="AB822" s="629"/>
      <c r="AC822" s="598"/>
      <c r="AD822" s="599"/>
      <c r="AE822" s="599"/>
      <c r="AF822" s="599"/>
      <c r="AG822" s="60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48"/>
      <c r="B823" s="649"/>
      <c r="C823" s="649"/>
      <c r="D823" s="649"/>
      <c r="E823" s="649"/>
      <c r="F823" s="650"/>
      <c r="G823" s="598"/>
      <c r="H823" s="599"/>
      <c r="I823" s="599"/>
      <c r="J823" s="599"/>
      <c r="K823" s="600"/>
      <c r="L823" s="620"/>
      <c r="M823" s="621"/>
      <c r="N823" s="621"/>
      <c r="O823" s="621"/>
      <c r="P823" s="621"/>
      <c r="Q823" s="621"/>
      <c r="R823" s="621"/>
      <c r="S823" s="621"/>
      <c r="T823" s="621"/>
      <c r="U823" s="621"/>
      <c r="V823" s="621"/>
      <c r="W823" s="621"/>
      <c r="X823" s="622"/>
      <c r="Y823" s="623"/>
      <c r="Z823" s="624"/>
      <c r="AA823" s="624"/>
      <c r="AB823" s="629"/>
      <c r="AC823" s="598"/>
      <c r="AD823" s="599"/>
      <c r="AE823" s="599"/>
      <c r="AF823" s="599"/>
      <c r="AG823" s="60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48"/>
      <c r="B824" s="649"/>
      <c r="C824" s="649"/>
      <c r="D824" s="649"/>
      <c r="E824" s="649"/>
      <c r="F824" s="650"/>
      <c r="G824" s="598"/>
      <c r="H824" s="599"/>
      <c r="I824" s="599"/>
      <c r="J824" s="599"/>
      <c r="K824" s="600"/>
      <c r="L824" s="620"/>
      <c r="M824" s="621"/>
      <c r="N824" s="621"/>
      <c r="O824" s="621"/>
      <c r="P824" s="621"/>
      <c r="Q824" s="621"/>
      <c r="R824" s="621"/>
      <c r="S824" s="621"/>
      <c r="T824" s="621"/>
      <c r="U824" s="621"/>
      <c r="V824" s="621"/>
      <c r="W824" s="621"/>
      <c r="X824" s="622"/>
      <c r="Y824" s="623"/>
      <c r="Z824" s="624"/>
      <c r="AA824" s="624"/>
      <c r="AB824" s="629"/>
      <c r="AC824" s="598"/>
      <c r="AD824" s="599"/>
      <c r="AE824" s="599"/>
      <c r="AF824" s="599"/>
      <c r="AG824" s="60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48"/>
      <c r="B825" s="649"/>
      <c r="C825" s="649"/>
      <c r="D825" s="649"/>
      <c r="E825" s="649"/>
      <c r="F825" s="650"/>
      <c r="G825" s="598"/>
      <c r="H825" s="599"/>
      <c r="I825" s="599"/>
      <c r="J825" s="599"/>
      <c r="K825" s="600"/>
      <c r="L825" s="620"/>
      <c r="M825" s="621"/>
      <c r="N825" s="621"/>
      <c r="O825" s="621"/>
      <c r="P825" s="621"/>
      <c r="Q825" s="621"/>
      <c r="R825" s="621"/>
      <c r="S825" s="621"/>
      <c r="T825" s="621"/>
      <c r="U825" s="621"/>
      <c r="V825" s="621"/>
      <c r="W825" s="621"/>
      <c r="X825" s="622"/>
      <c r="Y825" s="623"/>
      <c r="Z825" s="624"/>
      <c r="AA825" s="624"/>
      <c r="AB825" s="629"/>
      <c r="AC825" s="598"/>
      <c r="AD825" s="599"/>
      <c r="AE825" s="599"/>
      <c r="AF825" s="599"/>
      <c r="AG825" s="60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48"/>
      <c r="B826" s="649"/>
      <c r="C826" s="649"/>
      <c r="D826" s="649"/>
      <c r="E826" s="649"/>
      <c r="F826" s="650"/>
      <c r="G826" s="598"/>
      <c r="H826" s="599"/>
      <c r="I826" s="599"/>
      <c r="J826" s="599"/>
      <c r="K826" s="600"/>
      <c r="L826" s="620"/>
      <c r="M826" s="621"/>
      <c r="N826" s="621"/>
      <c r="O826" s="621"/>
      <c r="P826" s="621"/>
      <c r="Q826" s="621"/>
      <c r="R826" s="621"/>
      <c r="S826" s="621"/>
      <c r="T826" s="621"/>
      <c r="U826" s="621"/>
      <c r="V826" s="621"/>
      <c r="W826" s="621"/>
      <c r="X826" s="622"/>
      <c r="Y826" s="623"/>
      <c r="Z826" s="624"/>
      <c r="AA826" s="624"/>
      <c r="AB826" s="629"/>
      <c r="AC826" s="598"/>
      <c r="AD826" s="599"/>
      <c r="AE826" s="599"/>
      <c r="AF826" s="599"/>
      <c r="AG826" s="60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48"/>
      <c r="B827" s="649"/>
      <c r="C827" s="649"/>
      <c r="D827" s="649"/>
      <c r="E827" s="649"/>
      <c r="F827" s="650"/>
      <c r="G827" s="598"/>
      <c r="H827" s="599"/>
      <c r="I827" s="599"/>
      <c r="J827" s="599"/>
      <c r="K827" s="600"/>
      <c r="L827" s="620"/>
      <c r="M827" s="621"/>
      <c r="N827" s="621"/>
      <c r="O827" s="621"/>
      <c r="P827" s="621"/>
      <c r="Q827" s="621"/>
      <c r="R827" s="621"/>
      <c r="S827" s="621"/>
      <c r="T827" s="621"/>
      <c r="U827" s="621"/>
      <c r="V827" s="621"/>
      <c r="W827" s="621"/>
      <c r="X827" s="622"/>
      <c r="Y827" s="623"/>
      <c r="Z827" s="624"/>
      <c r="AA827" s="624"/>
      <c r="AB827" s="629"/>
      <c r="AC827" s="598"/>
      <c r="AD827" s="599"/>
      <c r="AE827" s="599"/>
      <c r="AF827" s="599"/>
      <c r="AG827" s="60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48"/>
      <c r="B828" s="649"/>
      <c r="C828" s="649"/>
      <c r="D828" s="649"/>
      <c r="E828" s="649"/>
      <c r="F828" s="650"/>
      <c r="G828" s="598"/>
      <c r="H828" s="599"/>
      <c r="I828" s="599"/>
      <c r="J828" s="599"/>
      <c r="K828" s="600"/>
      <c r="L828" s="620"/>
      <c r="M828" s="621"/>
      <c r="N828" s="621"/>
      <c r="O828" s="621"/>
      <c r="P828" s="621"/>
      <c r="Q828" s="621"/>
      <c r="R828" s="621"/>
      <c r="S828" s="621"/>
      <c r="T828" s="621"/>
      <c r="U828" s="621"/>
      <c r="V828" s="621"/>
      <c r="W828" s="621"/>
      <c r="X828" s="622"/>
      <c r="Y828" s="623"/>
      <c r="Z828" s="624"/>
      <c r="AA828" s="624"/>
      <c r="AB828" s="629"/>
      <c r="AC828" s="598"/>
      <c r="AD828" s="599"/>
      <c r="AE828" s="599"/>
      <c r="AF828" s="599"/>
      <c r="AG828" s="60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48"/>
      <c r="B829" s="649"/>
      <c r="C829" s="649"/>
      <c r="D829" s="649"/>
      <c r="E829" s="649"/>
      <c r="F829" s="650"/>
      <c r="G829" s="598"/>
      <c r="H829" s="599"/>
      <c r="I829" s="599"/>
      <c r="J829" s="599"/>
      <c r="K829" s="600"/>
      <c r="L829" s="620"/>
      <c r="M829" s="621"/>
      <c r="N829" s="621"/>
      <c r="O829" s="621"/>
      <c r="P829" s="621"/>
      <c r="Q829" s="621"/>
      <c r="R829" s="621"/>
      <c r="S829" s="621"/>
      <c r="T829" s="621"/>
      <c r="U829" s="621"/>
      <c r="V829" s="621"/>
      <c r="W829" s="621"/>
      <c r="X829" s="622"/>
      <c r="Y829" s="623"/>
      <c r="Z829" s="624"/>
      <c r="AA829" s="624"/>
      <c r="AB829" s="629"/>
      <c r="AC829" s="598"/>
      <c r="AD829" s="599"/>
      <c r="AE829" s="599"/>
      <c r="AF829" s="599"/>
      <c r="AG829" s="60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48"/>
      <c r="B830" s="649"/>
      <c r="C830" s="649"/>
      <c r="D830" s="649"/>
      <c r="E830" s="649"/>
      <c r="F830" s="65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82" t="s">
        <v>486</v>
      </c>
      <c r="AM831" s="283"/>
      <c r="AN831" s="28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02"/>
      <c r="B836" s="402"/>
      <c r="C836" s="402" t="s">
        <v>26</v>
      </c>
      <c r="D836" s="402"/>
      <c r="E836" s="402"/>
      <c r="F836" s="402"/>
      <c r="G836" s="402"/>
      <c r="H836" s="402"/>
      <c r="I836" s="402"/>
      <c r="J836" s="142" t="s">
        <v>432</v>
      </c>
      <c r="K836" s="403"/>
      <c r="L836" s="403"/>
      <c r="M836" s="403"/>
      <c r="N836" s="403"/>
      <c r="O836" s="403"/>
      <c r="P836" s="404" t="s">
        <v>376</v>
      </c>
      <c r="Q836" s="404"/>
      <c r="R836" s="404"/>
      <c r="S836" s="404"/>
      <c r="T836" s="404"/>
      <c r="U836" s="404"/>
      <c r="V836" s="404"/>
      <c r="W836" s="404"/>
      <c r="X836" s="404"/>
      <c r="Y836" s="405" t="s">
        <v>429</v>
      </c>
      <c r="Z836" s="406"/>
      <c r="AA836" s="406"/>
      <c r="AB836" s="406"/>
      <c r="AC836" s="142" t="s">
        <v>479</v>
      </c>
      <c r="AD836" s="142"/>
      <c r="AE836" s="142"/>
      <c r="AF836" s="142"/>
      <c r="AG836" s="142"/>
      <c r="AH836" s="405" t="s">
        <v>515</v>
      </c>
      <c r="AI836" s="402"/>
      <c r="AJ836" s="402"/>
      <c r="AK836" s="402"/>
      <c r="AL836" s="402" t="s">
        <v>21</v>
      </c>
      <c r="AM836" s="402"/>
      <c r="AN836" s="402"/>
      <c r="AO836" s="407"/>
      <c r="AP836" s="408" t="s">
        <v>433</v>
      </c>
      <c r="AQ836" s="408"/>
      <c r="AR836" s="408"/>
      <c r="AS836" s="408"/>
      <c r="AT836" s="408"/>
      <c r="AU836" s="408"/>
      <c r="AV836" s="408"/>
      <c r="AW836" s="408"/>
      <c r="AX836" s="408"/>
    </row>
    <row r="837" spans="1:50" ht="30" hidden="1" customHeight="1" x14ac:dyDescent="0.15">
      <c r="A837" s="414">
        <v>1</v>
      </c>
      <c r="B837" s="414">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96"/>
      <c r="AD837" s="397"/>
      <c r="AE837" s="397"/>
      <c r="AF837" s="397"/>
      <c r="AG837" s="397"/>
      <c r="AH837" s="398"/>
      <c r="AI837" s="399"/>
      <c r="AJ837" s="399"/>
      <c r="AK837" s="399"/>
      <c r="AL837" s="392"/>
      <c r="AM837" s="393"/>
      <c r="AN837" s="393"/>
      <c r="AO837" s="394"/>
      <c r="AP837" s="395"/>
      <c r="AQ837" s="395"/>
      <c r="AR837" s="395"/>
      <c r="AS837" s="395"/>
      <c r="AT837" s="395"/>
      <c r="AU837" s="395"/>
      <c r="AV837" s="395"/>
      <c r="AW837" s="395"/>
      <c r="AX837" s="395"/>
    </row>
    <row r="838" spans="1:50" ht="30" hidden="1" customHeight="1" x14ac:dyDescent="0.15">
      <c r="A838" s="414">
        <v>2</v>
      </c>
      <c r="B838" s="414">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96"/>
      <c r="AD838" s="396"/>
      <c r="AE838" s="396"/>
      <c r="AF838" s="396"/>
      <c r="AG838" s="396"/>
      <c r="AH838" s="398"/>
      <c r="AI838" s="399"/>
      <c r="AJ838" s="399"/>
      <c r="AK838" s="399"/>
      <c r="AL838" s="409"/>
      <c r="AM838" s="410"/>
      <c r="AN838" s="410"/>
      <c r="AO838" s="411"/>
      <c r="AP838" s="395"/>
      <c r="AQ838" s="395"/>
      <c r="AR838" s="395"/>
      <c r="AS838" s="395"/>
      <c r="AT838" s="395"/>
      <c r="AU838" s="395"/>
      <c r="AV838" s="395"/>
      <c r="AW838" s="395"/>
      <c r="AX838" s="395"/>
    </row>
    <row r="839" spans="1:50" ht="30" hidden="1" customHeight="1" x14ac:dyDescent="0.15">
      <c r="A839" s="414">
        <v>3</v>
      </c>
      <c r="B839" s="414">
        <v>1</v>
      </c>
      <c r="C839" s="400"/>
      <c r="D839" s="382"/>
      <c r="E839" s="382"/>
      <c r="F839" s="382"/>
      <c r="G839" s="382"/>
      <c r="H839" s="382"/>
      <c r="I839" s="382"/>
      <c r="J839" s="383"/>
      <c r="K839" s="384"/>
      <c r="L839" s="384"/>
      <c r="M839" s="384"/>
      <c r="N839" s="384"/>
      <c r="O839" s="384"/>
      <c r="P839" s="401"/>
      <c r="Q839" s="385"/>
      <c r="R839" s="385"/>
      <c r="S839" s="385"/>
      <c r="T839" s="385"/>
      <c r="U839" s="385"/>
      <c r="V839" s="385"/>
      <c r="W839" s="385"/>
      <c r="X839" s="385"/>
      <c r="Y839" s="386"/>
      <c r="Z839" s="387"/>
      <c r="AA839" s="387"/>
      <c r="AB839" s="388"/>
      <c r="AC839" s="396"/>
      <c r="AD839" s="396"/>
      <c r="AE839" s="396"/>
      <c r="AF839" s="396"/>
      <c r="AG839" s="396"/>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x14ac:dyDescent="0.15">
      <c r="A840" s="414">
        <v>4</v>
      </c>
      <c r="B840" s="414">
        <v>1</v>
      </c>
      <c r="C840" s="400"/>
      <c r="D840" s="382"/>
      <c r="E840" s="382"/>
      <c r="F840" s="382"/>
      <c r="G840" s="382"/>
      <c r="H840" s="382"/>
      <c r="I840" s="382"/>
      <c r="J840" s="383"/>
      <c r="K840" s="384"/>
      <c r="L840" s="384"/>
      <c r="M840" s="384"/>
      <c r="N840" s="384"/>
      <c r="O840" s="384"/>
      <c r="P840" s="401"/>
      <c r="Q840" s="385"/>
      <c r="R840" s="385"/>
      <c r="S840" s="385"/>
      <c r="T840" s="385"/>
      <c r="U840" s="385"/>
      <c r="V840" s="385"/>
      <c r="W840" s="385"/>
      <c r="X840" s="385"/>
      <c r="Y840" s="386"/>
      <c r="Z840" s="387"/>
      <c r="AA840" s="387"/>
      <c r="AB840" s="388"/>
      <c r="AC840" s="396"/>
      <c r="AD840" s="396"/>
      <c r="AE840" s="396"/>
      <c r="AF840" s="396"/>
      <c r="AG840" s="396"/>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x14ac:dyDescent="0.15">
      <c r="A841" s="414">
        <v>5</v>
      </c>
      <c r="B841" s="414">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x14ac:dyDescent="0.15">
      <c r="A842" s="414">
        <v>6</v>
      </c>
      <c r="B842" s="414">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x14ac:dyDescent="0.15">
      <c r="A843" s="414">
        <v>7</v>
      </c>
      <c r="B843" s="41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x14ac:dyDescent="0.15">
      <c r="A844" s="414">
        <v>8</v>
      </c>
      <c r="B844" s="41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x14ac:dyDescent="0.15">
      <c r="A845" s="414">
        <v>9</v>
      </c>
      <c r="B845" s="41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x14ac:dyDescent="0.15">
      <c r="A846" s="414">
        <v>10</v>
      </c>
      <c r="B846" s="41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2"/>
      <c r="B869" s="402"/>
      <c r="C869" s="402" t="s">
        <v>26</v>
      </c>
      <c r="D869" s="402"/>
      <c r="E869" s="402"/>
      <c r="F869" s="402"/>
      <c r="G869" s="402"/>
      <c r="H869" s="402"/>
      <c r="I869" s="402"/>
      <c r="J869" s="142" t="s">
        <v>432</v>
      </c>
      <c r="K869" s="403"/>
      <c r="L869" s="403"/>
      <c r="M869" s="403"/>
      <c r="N869" s="403"/>
      <c r="O869" s="403"/>
      <c r="P869" s="404" t="s">
        <v>376</v>
      </c>
      <c r="Q869" s="404"/>
      <c r="R869" s="404"/>
      <c r="S869" s="404"/>
      <c r="T869" s="404"/>
      <c r="U869" s="404"/>
      <c r="V869" s="404"/>
      <c r="W869" s="404"/>
      <c r="X869" s="404"/>
      <c r="Y869" s="405" t="s">
        <v>429</v>
      </c>
      <c r="Z869" s="406"/>
      <c r="AA869" s="406"/>
      <c r="AB869" s="406"/>
      <c r="AC869" s="142" t="s">
        <v>479</v>
      </c>
      <c r="AD869" s="142"/>
      <c r="AE869" s="142"/>
      <c r="AF869" s="142"/>
      <c r="AG869" s="142"/>
      <c r="AH869" s="405" t="s">
        <v>515</v>
      </c>
      <c r="AI869" s="402"/>
      <c r="AJ869" s="402"/>
      <c r="AK869" s="402"/>
      <c r="AL869" s="402" t="s">
        <v>21</v>
      </c>
      <c r="AM869" s="402"/>
      <c r="AN869" s="402"/>
      <c r="AO869" s="407"/>
      <c r="AP869" s="408" t="s">
        <v>433</v>
      </c>
      <c r="AQ869" s="408"/>
      <c r="AR869" s="408"/>
      <c r="AS869" s="408"/>
      <c r="AT869" s="408"/>
      <c r="AU869" s="408"/>
      <c r="AV869" s="408"/>
      <c r="AW869" s="408"/>
      <c r="AX869" s="408"/>
    </row>
    <row r="870" spans="1:50" ht="30" hidden="1" customHeight="1" x14ac:dyDescent="0.15">
      <c r="A870" s="414">
        <v>1</v>
      </c>
      <c r="B870" s="414">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96"/>
      <c r="AD870" s="397"/>
      <c r="AE870" s="397"/>
      <c r="AF870" s="397"/>
      <c r="AG870" s="397"/>
      <c r="AH870" s="398"/>
      <c r="AI870" s="399"/>
      <c r="AJ870" s="399"/>
      <c r="AK870" s="399"/>
      <c r="AL870" s="392"/>
      <c r="AM870" s="393"/>
      <c r="AN870" s="393"/>
      <c r="AO870" s="394"/>
      <c r="AP870" s="395"/>
      <c r="AQ870" s="395"/>
      <c r="AR870" s="395"/>
      <c r="AS870" s="395"/>
      <c r="AT870" s="395"/>
      <c r="AU870" s="395"/>
      <c r="AV870" s="395"/>
      <c r="AW870" s="395"/>
      <c r="AX870" s="395"/>
    </row>
    <row r="871" spans="1:50" ht="30" hidden="1" customHeight="1" x14ac:dyDescent="0.15">
      <c r="A871" s="414">
        <v>2</v>
      </c>
      <c r="B871" s="41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6"/>
      <c r="AD871" s="396"/>
      <c r="AE871" s="396"/>
      <c r="AF871" s="396"/>
      <c r="AG871" s="396"/>
      <c r="AH871" s="398"/>
      <c r="AI871" s="399"/>
      <c r="AJ871" s="399"/>
      <c r="AK871" s="399"/>
      <c r="AL871" s="409"/>
      <c r="AM871" s="410"/>
      <c r="AN871" s="410"/>
      <c r="AO871" s="411"/>
      <c r="AP871" s="395"/>
      <c r="AQ871" s="395"/>
      <c r="AR871" s="395"/>
      <c r="AS871" s="395"/>
      <c r="AT871" s="395"/>
      <c r="AU871" s="395"/>
      <c r="AV871" s="395"/>
      <c r="AW871" s="395"/>
      <c r="AX871" s="395"/>
    </row>
    <row r="872" spans="1:50" ht="30" hidden="1" customHeight="1" x14ac:dyDescent="0.15">
      <c r="A872" s="414">
        <v>3</v>
      </c>
      <c r="B872" s="414">
        <v>1</v>
      </c>
      <c r="C872" s="400"/>
      <c r="D872" s="382"/>
      <c r="E872" s="382"/>
      <c r="F872" s="382"/>
      <c r="G872" s="382"/>
      <c r="H872" s="382"/>
      <c r="I872" s="382"/>
      <c r="J872" s="383"/>
      <c r="K872" s="384"/>
      <c r="L872" s="384"/>
      <c r="M872" s="384"/>
      <c r="N872" s="384"/>
      <c r="O872" s="384"/>
      <c r="P872" s="401"/>
      <c r="Q872" s="385"/>
      <c r="R872" s="385"/>
      <c r="S872" s="385"/>
      <c r="T872" s="385"/>
      <c r="U872" s="385"/>
      <c r="V872" s="385"/>
      <c r="W872" s="385"/>
      <c r="X872" s="385"/>
      <c r="Y872" s="386"/>
      <c r="Z872" s="387"/>
      <c r="AA872" s="387"/>
      <c r="AB872" s="388"/>
      <c r="AC872" s="396"/>
      <c r="AD872" s="396"/>
      <c r="AE872" s="396"/>
      <c r="AF872" s="396"/>
      <c r="AG872" s="396"/>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x14ac:dyDescent="0.15">
      <c r="A873" s="414">
        <v>4</v>
      </c>
      <c r="B873" s="414">
        <v>1</v>
      </c>
      <c r="C873" s="400"/>
      <c r="D873" s="382"/>
      <c r="E873" s="382"/>
      <c r="F873" s="382"/>
      <c r="G873" s="382"/>
      <c r="H873" s="382"/>
      <c r="I873" s="382"/>
      <c r="J873" s="383"/>
      <c r="K873" s="384"/>
      <c r="L873" s="384"/>
      <c r="M873" s="384"/>
      <c r="N873" s="384"/>
      <c r="O873" s="384"/>
      <c r="P873" s="401"/>
      <c r="Q873" s="385"/>
      <c r="R873" s="385"/>
      <c r="S873" s="385"/>
      <c r="T873" s="385"/>
      <c r="U873" s="385"/>
      <c r="V873" s="385"/>
      <c r="W873" s="385"/>
      <c r="X873" s="385"/>
      <c r="Y873" s="386"/>
      <c r="Z873" s="387"/>
      <c r="AA873" s="387"/>
      <c r="AB873" s="388"/>
      <c r="AC873" s="396"/>
      <c r="AD873" s="396"/>
      <c r="AE873" s="396"/>
      <c r="AF873" s="396"/>
      <c r="AG873" s="396"/>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x14ac:dyDescent="0.15">
      <c r="A874" s="414">
        <v>5</v>
      </c>
      <c r="B874" s="41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x14ac:dyDescent="0.15">
      <c r="A875" s="414">
        <v>6</v>
      </c>
      <c r="B875" s="41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x14ac:dyDescent="0.15">
      <c r="A876" s="414">
        <v>7</v>
      </c>
      <c r="B876" s="41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x14ac:dyDescent="0.15">
      <c r="A877" s="414">
        <v>8</v>
      </c>
      <c r="B877" s="41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x14ac:dyDescent="0.15">
      <c r="A878" s="414">
        <v>9</v>
      </c>
      <c r="B878" s="41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x14ac:dyDescent="0.15">
      <c r="A879" s="414">
        <v>10</v>
      </c>
      <c r="B879" s="41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x14ac:dyDescent="0.15">
      <c r="A880" s="414">
        <v>11</v>
      </c>
      <c r="B880" s="41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15">
      <c r="A881" s="414">
        <v>12</v>
      </c>
      <c r="B881" s="41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15">
      <c r="A882" s="414">
        <v>13</v>
      </c>
      <c r="B882" s="41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4">
        <v>14</v>
      </c>
      <c r="B883" s="41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4">
        <v>15</v>
      </c>
      <c r="B884" s="41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4">
        <v>16</v>
      </c>
      <c r="B885" s="41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4">
        <v>17</v>
      </c>
      <c r="B886" s="41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4">
        <v>18</v>
      </c>
      <c r="B887" s="41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4">
        <v>19</v>
      </c>
      <c r="B888" s="41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4">
        <v>20</v>
      </c>
      <c r="B889" s="41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4">
        <v>21</v>
      </c>
      <c r="B890" s="41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4">
        <v>22</v>
      </c>
      <c r="B891" s="41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4">
        <v>23</v>
      </c>
      <c r="B892" s="414">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4">
        <v>24</v>
      </c>
      <c r="B893" s="414">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4">
        <v>25</v>
      </c>
      <c r="B894" s="414">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2"/>
      <c r="B902" s="402"/>
      <c r="C902" s="402" t="s">
        <v>26</v>
      </c>
      <c r="D902" s="402"/>
      <c r="E902" s="402"/>
      <c r="F902" s="402"/>
      <c r="G902" s="402"/>
      <c r="H902" s="402"/>
      <c r="I902" s="402"/>
      <c r="J902" s="142" t="s">
        <v>432</v>
      </c>
      <c r="K902" s="403"/>
      <c r="L902" s="403"/>
      <c r="M902" s="403"/>
      <c r="N902" s="403"/>
      <c r="O902" s="403"/>
      <c r="P902" s="404" t="s">
        <v>376</v>
      </c>
      <c r="Q902" s="404"/>
      <c r="R902" s="404"/>
      <c r="S902" s="404"/>
      <c r="T902" s="404"/>
      <c r="U902" s="404"/>
      <c r="V902" s="404"/>
      <c r="W902" s="404"/>
      <c r="X902" s="404"/>
      <c r="Y902" s="405" t="s">
        <v>429</v>
      </c>
      <c r="Z902" s="406"/>
      <c r="AA902" s="406"/>
      <c r="AB902" s="406"/>
      <c r="AC902" s="142" t="s">
        <v>479</v>
      </c>
      <c r="AD902" s="142"/>
      <c r="AE902" s="142"/>
      <c r="AF902" s="142"/>
      <c r="AG902" s="142"/>
      <c r="AH902" s="405" t="s">
        <v>515</v>
      </c>
      <c r="AI902" s="402"/>
      <c r="AJ902" s="402"/>
      <c r="AK902" s="402"/>
      <c r="AL902" s="402" t="s">
        <v>21</v>
      </c>
      <c r="AM902" s="402"/>
      <c r="AN902" s="402"/>
      <c r="AO902" s="407"/>
      <c r="AP902" s="408" t="s">
        <v>433</v>
      </c>
      <c r="AQ902" s="408"/>
      <c r="AR902" s="408"/>
      <c r="AS902" s="408"/>
      <c r="AT902" s="408"/>
      <c r="AU902" s="408"/>
      <c r="AV902" s="408"/>
      <c r="AW902" s="408"/>
      <c r="AX902" s="408"/>
    </row>
    <row r="903" spans="1:50" ht="30" hidden="1" customHeight="1" x14ac:dyDescent="0.15">
      <c r="A903" s="414">
        <v>1</v>
      </c>
      <c r="B903" s="41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6"/>
      <c r="AD903" s="397"/>
      <c r="AE903" s="397"/>
      <c r="AF903" s="397"/>
      <c r="AG903" s="397"/>
      <c r="AH903" s="398"/>
      <c r="AI903" s="399"/>
      <c r="AJ903" s="399"/>
      <c r="AK903" s="399"/>
      <c r="AL903" s="392"/>
      <c r="AM903" s="393"/>
      <c r="AN903" s="393"/>
      <c r="AO903" s="394"/>
      <c r="AP903" s="395"/>
      <c r="AQ903" s="395"/>
      <c r="AR903" s="395"/>
      <c r="AS903" s="395"/>
      <c r="AT903" s="395"/>
      <c r="AU903" s="395"/>
      <c r="AV903" s="395"/>
      <c r="AW903" s="395"/>
      <c r="AX903" s="395"/>
    </row>
    <row r="904" spans="1:50" ht="30" hidden="1" customHeight="1" x14ac:dyDescent="0.15">
      <c r="A904" s="414">
        <v>2</v>
      </c>
      <c r="B904" s="41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6"/>
      <c r="AD904" s="396"/>
      <c r="AE904" s="396"/>
      <c r="AF904" s="396"/>
      <c r="AG904" s="396"/>
      <c r="AH904" s="398"/>
      <c r="AI904" s="399"/>
      <c r="AJ904" s="399"/>
      <c r="AK904" s="399"/>
      <c r="AL904" s="409"/>
      <c r="AM904" s="410"/>
      <c r="AN904" s="410"/>
      <c r="AO904" s="411"/>
      <c r="AP904" s="395"/>
      <c r="AQ904" s="395"/>
      <c r="AR904" s="395"/>
      <c r="AS904" s="395"/>
      <c r="AT904" s="395"/>
      <c r="AU904" s="395"/>
      <c r="AV904" s="395"/>
      <c r="AW904" s="395"/>
      <c r="AX904" s="395"/>
    </row>
    <row r="905" spans="1:50" ht="30" hidden="1" customHeight="1" x14ac:dyDescent="0.15">
      <c r="A905" s="414">
        <v>3</v>
      </c>
      <c r="B905" s="414">
        <v>1</v>
      </c>
      <c r="C905" s="400"/>
      <c r="D905" s="382"/>
      <c r="E905" s="382"/>
      <c r="F905" s="382"/>
      <c r="G905" s="382"/>
      <c r="H905" s="382"/>
      <c r="I905" s="382"/>
      <c r="J905" s="383"/>
      <c r="K905" s="384"/>
      <c r="L905" s="384"/>
      <c r="M905" s="384"/>
      <c r="N905" s="384"/>
      <c r="O905" s="384"/>
      <c r="P905" s="401"/>
      <c r="Q905" s="385"/>
      <c r="R905" s="385"/>
      <c r="S905" s="385"/>
      <c r="T905" s="385"/>
      <c r="U905" s="385"/>
      <c r="V905" s="385"/>
      <c r="W905" s="385"/>
      <c r="X905" s="385"/>
      <c r="Y905" s="386"/>
      <c r="Z905" s="387"/>
      <c r="AA905" s="387"/>
      <c r="AB905" s="388"/>
      <c r="AC905" s="396"/>
      <c r="AD905" s="396"/>
      <c r="AE905" s="396"/>
      <c r="AF905" s="396"/>
      <c r="AG905" s="396"/>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15">
      <c r="A906" s="414">
        <v>4</v>
      </c>
      <c r="B906" s="414">
        <v>1</v>
      </c>
      <c r="C906" s="400"/>
      <c r="D906" s="382"/>
      <c r="E906" s="382"/>
      <c r="F906" s="382"/>
      <c r="G906" s="382"/>
      <c r="H906" s="382"/>
      <c r="I906" s="382"/>
      <c r="J906" s="383"/>
      <c r="K906" s="384"/>
      <c r="L906" s="384"/>
      <c r="M906" s="384"/>
      <c r="N906" s="384"/>
      <c r="O906" s="384"/>
      <c r="P906" s="401"/>
      <c r="Q906" s="385"/>
      <c r="R906" s="385"/>
      <c r="S906" s="385"/>
      <c r="T906" s="385"/>
      <c r="U906" s="385"/>
      <c r="V906" s="385"/>
      <c r="W906" s="385"/>
      <c r="X906" s="385"/>
      <c r="Y906" s="386"/>
      <c r="Z906" s="387"/>
      <c r="AA906" s="387"/>
      <c r="AB906" s="388"/>
      <c r="AC906" s="396"/>
      <c r="AD906" s="396"/>
      <c r="AE906" s="396"/>
      <c r="AF906" s="396"/>
      <c r="AG906" s="396"/>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15">
      <c r="A907" s="414">
        <v>5</v>
      </c>
      <c r="B907" s="41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15">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x14ac:dyDescent="0.15">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2"/>
      <c r="B935" s="402"/>
      <c r="C935" s="402" t="s">
        <v>26</v>
      </c>
      <c r="D935" s="402"/>
      <c r="E935" s="402"/>
      <c r="F935" s="402"/>
      <c r="G935" s="402"/>
      <c r="H935" s="402"/>
      <c r="I935" s="402"/>
      <c r="J935" s="142" t="s">
        <v>432</v>
      </c>
      <c r="K935" s="403"/>
      <c r="L935" s="403"/>
      <c r="M935" s="403"/>
      <c r="N935" s="403"/>
      <c r="O935" s="403"/>
      <c r="P935" s="404" t="s">
        <v>376</v>
      </c>
      <c r="Q935" s="404"/>
      <c r="R935" s="404"/>
      <c r="S935" s="404"/>
      <c r="T935" s="404"/>
      <c r="U935" s="404"/>
      <c r="V935" s="404"/>
      <c r="W935" s="404"/>
      <c r="X935" s="404"/>
      <c r="Y935" s="405" t="s">
        <v>429</v>
      </c>
      <c r="Z935" s="406"/>
      <c r="AA935" s="406"/>
      <c r="AB935" s="406"/>
      <c r="AC935" s="142" t="s">
        <v>479</v>
      </c>
      <c r="AD935" s="142"/>
      <c r="AE935" s="142"/>
      <c r="AF935" s="142"/>
      <c r="AG935" s="142"/>
      <c r="AH935" s="405" t="s">
        <v>515</v>
      </c>
      <c r="AI935" s="402"/>
      <c r="AJ935" s="402"/>
      <c r="AK935" s="402"/>
      <c r="AL935" s="402" t="s">
        <v>21</v>
      </c>
      <c r="AM935" s="402"/>
      <c r="AN935" s="402"/>
      <c r="AO935" s="407"/>
      <c r="AP935" s="408" t="s">
        <v>433</v>
      </c>
      <c r="AQ935" s="408"/>
      <c r="AR935" s="408"/>
      <c r="AS935" s="408"/>
      <c r="AT935" s="408"/>
      <c r="AU935" s="408"/>
      <c r="AV935" s="408"/>
      <c r="AW935" s="408"/>
      <c r="AX935" s="408"/>
    </row>
    <row r="936" spans="1:50" ht="30" hidden="1" customHeight="1" x14ac:dyDescent="0.15">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6"/>
      <c r="AD936" s="397"/>
      <c r="AE936" s="397"/>
      <c r="AF936" s="397"/>
      <c r="AG936" s="397"/>
      <c r="AH936" s="398"/>
      <c r="AI936" s="399"/>
      <c r="AJ936" s="399"/>
      <c r="AK936" s="399"/>
      <c r="AL936" s="392"/>
      <c r="AM936" s="393"/>
      <c r="AN936" s="393"/>
      <c r="AO936" s="394"/>
      <c r="AP936" s="395"/>
      <c r="AQ936" s="395"/>
      <c r="AR936" s="395"/>
      <c r="AS936" s="395"/>
      <c r="AT936" s="395"/>
      <c r="AU936" s="395"/>
      <c r="AV936" s="395"/>
      <c r="AW936" s="395"/>
      <c r="AX936" s="395"/>
    </row>
    <row r="937" spans="1:50" ht="30" hidden="1" customHeight="1" x14ac:dyDescent="0.15">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6"/>
      <c r="AD937" s="396"/>
      <c r="AE937" s="396"/>
      <c r="AF937" s="396"/>
      <c r="AG937" s="396"/>
      <c r="AH937" s="398"/>
      <c r="AI937" s="399"/>
      <c r="AJ937" s="399"/>
      <c r="AK937" s="399"/>
      <c r="AL937" s="409"/>
      <c r="AM937" s="410"/>
      <c r="AN937" s="410"/>
      <c r="AO937" s="411"/>
      <c r="AP937" s="395"/>
      <c r="AQ937" s="395"/>
      <c r="AR937" s="395"/>
      <c r="AS937" s="395"/>
      <c r="AT937" s="395"/>
      <c r="AU937" s="395"/>
      <c r="AV937" s="395"/>
      <c r="AW937" s="395"/>
      <c r="AX937" s="395"/>
    </row>
    <row r="938" spans="1:50" ht="30" hidden="1" customHeight="1" x14ac:dyDescent="0.15">
      <c r="A938" s="414">
        <v>3</v>
      </c>
      <c r="B938" s="414">
        <v>1</v>
      </c>
      <c r="C938" s="400"/>
      <c r="D938" s="382"/>
      <c r="E938" s="382"/>
      <c r="F938" s="382"/>
      <c r="G938" s="382"/>
      <c r="H938" s="382"/>
      <c r="I938" s="382"/>
      <c r="J938" s="383"/>
      <c r="K938" s="384"/>
      <c r="L938" s="384"/>
      <c r="M938" s="384"/>
      <c r="N938" s="384"/>
      <c r="O938" s="384"/>
      <c r="P938" s="401"/>
      <c r="Q938" s="385"/>
      <c r="R938" s="385"/>
      <c r="S938" s="385"/>
      <c r="T938" s="385"/>
      <c r="U938" s="385"/>
      <c r="V938" s="385"/>
      <c r="W938" s="385"/>
      <c r="X938" s="385"/>
      <c r="Y938" s="386"/>
      <c r="Z938" s="387"/>
      <c r="AA938" s="387"/>
      <c r="AB938" s="388"/>
      <c r="AC938" s="396"/>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4">
        <v>4</v>
      </c>
      <c r="B939" s="414">
        <v>1</v>
      </c>
      <c r="C939" s="400"/>
      <c r="D939" s="382"/>
      <c r="E939" s="382"/>
      <c r="F939" s="382"/>
      <c r="G939" s="382"/>
      <c r="H939" s="382"/>
      <c r="I939" s="382"/>
      <c r="J939" s="383"/>
      <c r="K939" s="384"/>
      <c r="L939" s="384"/>
      <c r="M939" s="384"/>
      <c r="N939" s="384"/>
      <c r="O939" s="384"/>
      <c r="P939" s="401"/>
      <c r="Q939" s="385"/>
      <c r="R939" s="385"/>
      <c r="S939" s="385"/>
      <c r="T939" s="385"/>
      <c r="U939" s="385"/>
      <c r="V939" s="385"/>
      <c r="W939" s="385"/>
      <c r="X939" s="385"/>
      <c r="Y939" s="386"/>
      <c r="Z939" s="387"/>
      <c r="AA939" s="387"/>
      <c r="AB939" s="388"/>
      <c r="AC939" s="396"/>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2"/>
      <c r="B968" s="402"/>
      <c r="C968" s="402" t="s">
        <v>26</v>
      </c>
      <c r="D968" s="402"/>
      <c r="E968" s="402"/>
      <c r="F968" s="402"/>
      <c r="G968" s="402"/>
      <c r="H968" s="402"/>
      <c r="I968" s="402"/>
      <c r="J968" s="142" t="s">
        <v>432</v>
      </c>
      <c r="K968" s="403"/>
      <c r="L968" s="403"/>
      <c r="M968" s="403"/>
      <c r="N968" s="403"/>
      <c r="O968" s="403"/>
      <c r="P968" s="404" t="s">
        <v>376</v>
      </c>
      <c r="Q968" s="404"/>
      <c r="R968" s="404"/>
      <c r="S968" s="404"/>
      <c r="T968" s="404"/>
      <c r="U968" s="404"/>
      <c r="V968" s="404"/>
      <c r="W968" s="404"/>
      <c r="X968" s="404"/>
      <c r="Y968" s="405" t="s">
        <v>429</v>
      </c>
      <c r="Z968" s="406"/>
      <c r="AA968" s="406"/>
      <c r="AB968" s="406"/>
      <c r="AC968" s="142" t="s">
        <v>479</v>
      </c>
      <c r="AD968" s="142"/>
      <c r="AE968" s="142"/>
      <c r="AF968" s="142"/>
      <c r="AG968" s="142"/>
      <c r="AH968" s="405" t="s">
        <v>515</v>
      </c>
      <c r="AI968" s="402"/>
      <c r="AJ968" s="402"/>
      <c r="AK968" s="402"/>
      <c r="AL968" s="402" t="s">
        <v>21</v>
      </c>
      <c r="AM968" s="402"/>
      <c r="AN968" s="402"/>
      <c r="AO968" s="407"/>
      <c r="AP968" s="408" t="s">
        <v>433</v>
      </c>
      <c r="AQ968" s="408"/>
      <c r="AR968" s="408"/>
      <c r="AS968" s="408"/>
      <c r="AT968" s="408"/>
      <c r="AU968" s="408"/>
      <c r="AV968" s="408"/>
      <c r="AW968" s="408"/>
      <c r="AX968" s="408"/>
    </row>
    <row r="969" spans="1:50" ht="30" hidden="1" customHeight="1" x14ac:dyDescent="0.15">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6"/>
      <c r="AD969" s="397"/>
      <c r="AE969" s="397"/>
      <c r="AF969" s="397"/>
      <c r="AG969" s="397"/>
      <c r="AH969" s="398"/>
      <c r="AI969" s="399"/>
      <c r="AJ969" s="399"/>
      <c r="AK969" s="399"/>
      <c r="AL969" s="392"/>
      <c r="AM969" s="393"/>
      <c r="AN969" s="393"/>
      <c r="AO969" s="394"/>
      <c r="AP969" s="395"/>
      <c r="AQ969" s="395"/>
      <c r="AR969" s="395"/>
      <c r="AS969" s="395"/>
      <c r="AT969" s="395"/>
      <c r="AU969" s="395"/>
      <c r="AV969" s="395"/>
      <c r="AW969" s="395"/>
      <c r="AX969" s="395"/>
    </row>
    <row r="970" spans="1:50" ht="30" hidden="1" customHeight="1" x14ac:dyDescent="0.15">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x14ac:dyDescent="0.15">
      <c r="A971" s="414">
        <v>3</v>
      </c>
      <c r="B971" s="414">
        <v>1</v>
      </c>
      <c r="C971" s="400"/>
      <c r="D971" s="382"/>
      <c r="E971" s="382"/>
      <c r="F971" s="382"/>
      <c r="G971" s="382"/>
      <c r="H971" s="382"/>
      <c r="I971" s="382"/>
      <c r="J971" s="383"/>
      <c r="K971" s="384"/>
      <c r="L971" s="384"/>
      <c r="M971" s="384"/>
      <c r="N971" s="384"/>
      <c r="O971" s="384"/>
      <c r="P971" s="401"/>
      <c r="Q971" s="385"/>
      <c r="R971" s="385"/>
      <c r="S971" s="385"/>
      <c r="T971" s="385"/>
      <c r="U971" s="385"/>
      <c r="V971" s="385"/>
      <c r="W971" s="385"/>
      <c r="X971" s="385"/>
      <c r="Y971" s="386"/>
      <c r="Z971" s="387"/>
      <c r="AA971" s="387"/>
      <c r="AB971" s="388"/>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4">
        <v>4</v>
      </c>
      <c r="B972" s="414">
        <v>1</v>
      </c>
      <c r="C972" s="400"/>
      <c r="D972" s="382"/>
      <c r="E972" s="382"/>
      <c r="F972" s="382"/>
      <c r="G972" s="382"/>
      <c r="H972" s="382"/>
      <c r="I972" s="382"/>
      <c r="J972" s="383"/>
      <c r="K972" s="384"/>
      <c r="L972" s="384"/>
      <c r="M972" s="384"/>
      <c r="N972" s="384"/>
      <c r="O972" s="384"/>
      <c r="P972" s="401"/>
      <c r="Q972" s="385"/>
      <c r="R972" s="385"/>
      <c r="S972" s="385"/>
      <c r="T972" s="385"/>
      <c r="U972" s="385"/>
      <c r="V972" s="385"/>
      <c r="W972" s="385"/>
      <c r="X972" s="385"/>
      <c r="Y972" s="386"/>
      <c r="Z972" s="387"/>
      <c r="AA972" s="387"/>
      <c r="AB972" s="388"/>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2"/>
      <c r="B1001" s="402"/>
      <c r="C1001" s="402" t="s">
        <v>26</v>
      </c>
      <c r="D1001" s="402"/>
      <c r="E1001" s="402"/>
      <c r="F1001" s="402"/>
      <c r="G1001" s="402"/>
      <c r="H1001" s="402"/>
      <c r="I1001" s="402"/>
      <c r="J1001" s="142" t="s">
        <v>432</v>
      </c>
      <c r="K1001" s="403"/>
      <c r="L1001" s="403"/>
      <c r="M1001" s="403"/>
      <c r="N1001" s="403"/>
      <c r="O1001" s="403"/>
      <c r="P1001" s="404" t="s">
        <v>376</v>
      </c>
      <c r="Q1001" s="404"/>
      <c r="R1001" s="404"/>
      <c r="S1001" s="404"/>
      <c r="T1001" s="404"/>
      <c r="U1001" s="404"/>
      <c r="V1001" s="404"/>
      <c r="W1001" s="404"/>
      <c r="X1001" s="404"/>
      <c r="Y1001" s="405" t="s">
        <v>429</v>
      </c>
      <c r="Z1001" s="406"/>
      <c r="AA1001" s="406"/>
      <c r="AB1001" s="406"/>
      <c r="AC1001" s="142" t="s">
        <v>479</v>
      </c>
      <c r="AD1001" s="142"/>
      <c r="AE1001" s="142"/>
      <c r="AF1001" s="142"/>
      <c r="AG1001" s="142"/>
      <c r="AH1001" s="405" t="s">
        <v>515</v>
      </c>
      <c r="AI1001" s="402"/>
      <c r="AJ1001" s="402"/>
      <c r="AK1001" s="402"/>
      <c r="AL1001" s="402" t="s">
        <v>21</v>
      </c>
      <c r="AM1001" s="402"/>
      <c r="AN1001" s="402"/>
      <c r="AO1001" s="407"/>
      <c r="AP1001" s="408" t="s">
        <v>433</v>
      </c>
      <c r="AQ1001" s="408"/>
      <c r="AR1001" s="408"/>
      <c r="AS1001" s="408"/>
      <c r="AT1001" s="408"/>
      <c r="AU1001" s="408"/>
      <c r="AV1001" s="408"/>
      <c r="AW1001" s="408"/>
      <c r="AX1001" s="408"/>
    </row>
    <row r="1002" spans="1:50" ht="30" hidden="1" customHeight="1" x14ac:dyDescent="0.15">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6"/>
      <c r="AD1002" s="397"/>
      <c r="AE1002" s="397"/>
      <c r="AF1002" s="397"/>
      <c r="AG1002" s="397"/>
      <c r="AH1002" s="398"/>
      <c r="AI1002" s="399"/>
      <c r="AJ1002" s="399"/>
      <c r="AK1002" s="399"/>
      <c r="AL1002" s="392"/>
      <c r="AM1002" s="393"/>
      <c r="AN1002" s="393"/>
      <c r="AO1002" s="394"/>
      <c r="AP1002" s="395"/>
      <c r="AQ1002" s="395"/>
      <c r="AR1002" s="395"/>
      <c r="AS1002" s="395"/>
      <c r="AT1002" s="395"/>
      <c r="AU1002" s="395"/>
      <c r="AV1002" s="395"/>
      <c r="AW1002" s="395"/>
      <c r="AX1002" s="395"/>
    </row>
    <row r="1003" spans="1:50" ht="30" hidden="1" customHeight="1" x14ac:dyDescent="0.15">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x14ac:dyDescent="0.15">
      <c r="A1004" s="414">
        <v>3</v>
      </c>
      <c r="B1004" s="414">
        <v>1</v>
      </c>
      <c r="C1004" s="400"/>
      <c r="D1004" s="382"/>
      <c r="E1004" s="382"/>
      <c r="F1004" s="382"/>
      <c r="G1004" s="382"/>
      <c r="H1004" s="382"/>
      <c r="I1004" s="382"/>
      <c r="J1004" s="383"/>
      <c r="K1004" s="384"/>
      <c r="L1004" s="384"/>
      <c r="M1004" s="384"/>
      <c r="N1004" s="384"/>
      <c r="O1004" s="384"/>
      <c r="P1004" s="401"/>
      <c r="Q1004" s="385"/>
      <c r="R1004" s="385"/>
      <c r="S1004" s="385"/>
      <c r="T1004" s="385"/>
      <c r="U1004" s="385"/>
      <c r="V1004" s="385"/>
      <c r="W1004" s="385"/>
      <c r="X1004" s="385"/>
      <c r="Y1004" s="386"/>
      <c r="Z1004" s="387"/>
      <c r="AA1004" s="387"/>
      <c r="AB1004" s="388"/>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4">
        <v>4</v>
      </c>
      <c r="B1005" s="414">
        <v>1</v>
      </c>
      <c r="C1005" s="400"/>
      <c r="D1005" s="382"/>
      <c r="E1005" s="382"/>
      <c r="F1005" s="382"/>
      <c r="G1005" s="382"/>
      <c r="H1005" s="382"/>
      <c r="I1005" s="382"/>
      <c r="J1005" s="383"/>
      <c r="K1005" s="384"/>
      <c r="L1005" s="384"/>
      <c r="M1005" s="384"/>
      <c r="N1005" s="384"/>
      <c r="O1005" s="384"/>
      <c r="P1005" s="401"/>
      <c r="Q1005" s="385"/>
      <c r="R1005" s="385"/>
      <c r="S1005" s="385"/>
      <c r="T1005" s="385"/>
      <c r="U1005" s="385"/>
      <c r="V1005" s="385"/>
      <c r="W1005" s="385"/>
      <c r="X1005" s="385"/>
      <c r="Y1005" s="386"/>
      <c r="Z1005" s="387"/>
      <c r="AA1005" s="387"/>
      <c r="AB1005" s="388"/>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2"/>
      <c r="B1034" s="402"/>
      <c r="C1034" s="402" t="s">
        <v>26</v>
      </c>
      <c r="D1034" s="402"/>
      <c r="E1034" s="402"/>
      <c r="F1034" s="402"/>
      <c r="G1034" s="402"/>
      <c r="H1034" s="402"/>
      <c r="I1034" s="402"/>
      <c r="J1034" s="142" t="s">
        <v>432</v>
      </c>
      <c r="K1034" s="403"/>
      <c r="L1034" s="403"/>
      <c r="M1034" s="403"/>
      <c r="N1034" s="403"/>
      <c r="O1034" s="403"/>
      <c r="P1034" s="404" t="s">
        <v>376</v>
      </c>
      <c r="Q1034" s="404"/>
      <c r="R1034" s="404"/>
      <c r="S1034" s="404"/>
      <c r="T1034" s="404"/>
      <c r="U1034" s="404"/>
      <c r="V1034" s="404"/>
      <c r="W1034" s="404"/>
      <c r="X1034" s="404"/>
      <c r="Y1034" s="405" t="s">
        <v>429</v>
      </c>
      <c r="Z1034" s="406"/>
      <c r="AA1034" s="406"/>
      <c r="AB1034" s="406"/>
      <c r="AC1034" s="142" t="s">
        <v>479</v>
      </c>
      <c r="AD1034" s="142"/>
      <c r="AE1034" s="142"/>
      <c r="AF1034" s="142"/>
      <c r="AG1034" s="142"/>
      <c r="AH1034" s="405" t="s">
        <v>515</v>
      </c>
      <c r="AI1034" s="402"/>
      <c r="AJ1034" s="402"/>
      <c r="AK1034" s="402"/>
      <c r="AL1034" s="402" t="s">
        <v>21</v>
      </c>
      <c r="AM1034" s="402"/>
      <c r="AN1034" s="402"/>
      <c r="AO1034" s="407"/>
      <c r="AP1034" s="408" t="s">
        <v>433</v>
      </c>
      <c r="AQ1034" s="408"/>
      <c r="AR1034" s="408"/>
      <c r="AS1034" s="408"/>
      <c r="AT1034" s="408"/>
      <c r="AU1034" s="408"/>
      <c r="AV1034" s="408"/>
      <c r="AW1034" s="408"/>
      <c r="AX1034" s="408"/>
    </row>
    <row r="1035" spans="1:50" ht="30" hidden="1" customHeight="1" x14ac:dyDescent="0.15">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x14ac:dyDescent="0.15">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x14ac:dyDescent="0.15">
      <c r="A1037" s="414">
        <v>3</v>
      </c>
      <c r="B1037" s="414">
        <v>1</v>
      </c>
      <c r="C1037" s="400"/>
      <c r="D1037" s="382"/>
      <c r="E1037" s="382"/>
      <c r="F1037" s="382"/>
      <c r="G1037" s="382"/>
      <c r="H1037" s="382"/>
      <c r="I1037" s="382"/>
      <c r="J1037" s="383"/>
      <c r="K1037" s="384"/>
      <c r="L1037" s="384"/>
      <c r="M1037" s="384"/>
      <c r="N1037" s="384"/>
      <c r="O1037" s="384"/>
      <c r="P1037" s="401"/>
      <c r="Q1037" s="385"/>
      <c r="R1037" s="385"/>
      <c r="S1037" s="385"/>
      <c r="T1037" s="385"/>
      <c r="U1037" s="385"/>
      <c r="V1037" s="385"/>
      <c r="W1037" s="385"/>
      <c r="X1037" s="385"/>
      <c r="Y1037" s="386"/>
      <c r="Z1037" s="387"/>
      <c r="AA1037" s="387"/>
      <c r="AB1037" s="388"/>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4">
        <v>4</v>
      </c>
      <c r="B1038" s="414">
        <v>1</v>
      </c>
      <c r="C1038" s="400"/>
      <c r="D1038" s="382"/>
      <c r="E1038" s="382"/>
      <c r="F1038" s="382"/>
      <c r="G1038" s="382"/>
      <c r="H1038" s="382"/>
      <c r="I1038" s="382"/>
      <c r="J1038" s="383"/>
      <c r="K1038" s="384"/>
      <c r="L1038" s="384"/>
      <c r="M1038" s="384"/>
      <c r="N1038" s="384"/>
      <c r="O1038" s="384"/>
      <c r="P1038" s="401"/>
      <c r="Q1038" s="385"/>
      <c r="R1038" s="385"/>
      <c r="S1038" s="385"/>
      <c r="T1038" s="385"/>
      <c r="U1038" s="385"/>
      <c r="V1038" s="385"/>
      <c r="W1038" s="385"/>
      <c r="X1038" s="385"/>
      <c r="Y1038" s="386"/>
      <c r="Z1038" s="387"/>
      <c r="AA1038" s="387"/>
      <c r="AB1038" s="388"/>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2"/>
      <c r="B1067" s="402"/>
      <c r="C1067" s="402" t="s">
        <v>26</v>
      </c>
      <c r="D1067" s="402"/>
      <c r="E1067" s="402"/>
      <c r="F1067" s="402"/>
      <c r="G1067" s="402"/>
      <c r="H1067" s="402"/>
      <c r="I1067" s="402"/>
      <c r="J1067" s="142" t="s">
        <v>432</v>
      </c>
      <c r="K1067" s="403"/>
      <c r="L1067" s="403"/>
      <c r="M1067" s="403"/>
      <c r="N1067" s="403"/>
      <c r="O1067" s="403"/>
      <c r="P1067" s="404" t="s">
        <v>376</v>
      </c>
      <c r="Q1067" s="404"/>
      <c r="R1067" s="404"/>
      <c r="S1067" s="404"/>
      <c r="T1067" s="404"/>
      <c r="U1067" s="404"/>
      <c r="V1067" s="404"/>
      <c r="W1067" s="404"/>
      <c r="X1067" s="404"/>
      <c r="Y1067" s="405" t="s">
        <v>429</v>
      </c>
      <c r="Z1067" s="406"/>
      <c r="AA1067" s="406"/>
      <c r="AB1067" s="406"/>
      <c r="AC1067" s="142" t="s">
        <v>479</v>
      </c>
      <c r="AD1067" s="142"/>
      <c r="AE1067" s="142"/>
      <c r="AF1067" s="142"/>
      <c r="AG1067" s="142"/>
      <c r="AH1067" s="405" t="s">
        <v>515</v>
      </c>
      <c r="AI1067" s="402"/>
      <c r="AJ1067" s="402"/>
      <c r="AK1067" s="402"/>
      <c r="AL1067" s="402" t="s">
        <v>21</v>
      </c>
      <c r="AM1067" s="402"/>
      <c r="AN1067" s="402"/>
      <c r="AO1067" s="407"/>
      <c r="AP1067" s="408" t="s">
        <v>433</v>
      </c>
      <c r="AQ1067" s="408"/>
      <c r="AR1067" s="408"/>
      <c r="AS1067" s="408"/>
      <c r="AT1067" s="408"/>
      <c r="AU1067" s="408"/>
      <c r="AV1067" s="408"/>
      <c r="AW1067" s="408"/>
      <c r="AX1067" s="408"/>
    </row>
    <row r="1068" spans="1:50" ht="30" hidden="1" customHeight="1" x14ac:dyDescent="0.15">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x14ac:dyDescent="0.15">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x14ac:dyDescent="0.15">
      <c r="A1070" s="414">
        <v>3</v>
      </c>
      <c r="B1070" s="414">
        <v>1</v>
      </c>
      <c r="C1070" s="400"/>
      <c r="D1070" s="382"/>
      <c r="E1070" s="382"/>
      <c r="F1070" s="382"/>
      <c r="G1070" s="382"/>
      <c r="H1070" s="382"/>
      <c r="I1070" s="382"/>
      <c r="J1070" s="383"/>
      <c r="K1070" s="384"/>
      <c r="L1070" s="384"/>
      <c r="M1070" s="384"/>
      <c r="N1070" s="384"/>
      <c r="O1070" s="384"/>
      <c r="P1070" s="401"/>
      <c r="Q1070" s="385"/>
      <c r="R1070" s="385"/>
      <c r="S1070" s="385"/>
      <c r="T1070" s="385"/>
      <c r="U1070" s="385"/>
      <c r="V1070" s="385"/>
      <c r="W1070" s="385"/>
      <c r="X1070" s="385"/>
      <c r="Y1070" s="386"/>
      <c r="Z1070" s="387"/>
      <c r="AA1070" s="387"/>
      <c r="AB1070" s="388"/>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4">
        <v>4</v>
      </c>
      <c r="B1071" s="414">
        <v>1</v>
      </c>
      <c r="C1071" s="400"/>
      <c r="D1071" s="382"/>
      <c r="E1071" s="382"/>
      <c r="F1071" s="382"/>
      <c r="G1071" s="382"/>
      <c r="H1071" s="382"/>
      <c r="I1071" s="382"/>
      <c r="J1071" s="383"/>
      <c r="K1071" s="384"/>
      <c r="L1071" s="384"/>
      <c r="M1071" s="384"/>
      <c r="N1071" s="384"/>
      <c r="O1071" s="384"/>
      <c r="P1071" s="401"/>
      <c r="Q1071" s="385"/>
      <c r="R1071" s="385"/>
      <c r="S1071" s="385"/>
      <c r="T1071" s="385"/>
      <c r="U1071" s="385"/>
      <c r="V1071" s="385"/>
      <c r="W1071" s="385"/>
      <c r="X1071" s="385"/>
      <c r="Y1071" s="386"/>
      <c r="Z1071" s="387"/>
      <c r="AA1071" s="387"/>
      <c r="AB1071" s="388"/>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x14ac:dyDescent="0.15">
      <c r="A1098" s="415" t="s">
        <v>467</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284" t="s">
        <v>486</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4"/>
      <c r="B1101" s="414"/>
      <c r="C1101" s="142" t="s">
        <v>397</v>
      </c>
      <c r="D1101" s="418"/>
      <c r="E1101" s="142" t="s">
        <v>396</v>
      </c>
      <c r="F1101" s="418"/>
      <c r="G1101" s="418"/>
      <c r="H1101" s="418"/>
      <c r="I1101" s="418"/>
      <c r="J1101" s="142" t="s">
        <v>432</v>
      </c>
      <c r="K1101" s="142"/>
      <c r="L1101" s="142"/>
      <c r="M1101" s="142"/>
      <c r="N1101" s="142"/>
      <c r="O1101" s="142"/>
      <c r="P1101" s="405" t="s">
        <v>27</v>
      </c>
      <c r="Q1101" s="405"/>
      <c r="R1101" s="405"/>
      <c r="S1101" s="405"/>
      <c r="T1101" s="405"/>
      <c r="U1101" s="405"/>
      <c r="V1101" s="405"/>
      <c r="W1101" s="405"/>
      <c r="X1101" s="405"/>
      <c r="Y1101" s="142" t="s">
        <v>434</v>
      </c>
      <c r="Z1101" s="418"/>
      <c r="AA1101" s="418"/>
      <c r="AB1101" s="418"/>
      <c r="AC1101" s="142" t="s">
        <v>377</v>
      </c>
      <c r="AD1101" s="142"/>
      <c r="AE1101" s="142"/>
      <c r="AF1101" s="142"/>
      <c r="AG1101" s="142"/>
      <c r="AH1101" s="405" t="s">
        <v>391</v>
      </c>
      <c r="AI1101" s="406"/>
      <c r="AJ1101" s="406"/>
      <c r="AK1101" s="406"/>
      <c r="AL1101" s="406" t="s">
        <v>21</v>
      </c>
      <c r="AM1101" s="406"/>
      <c r="AN1101" s="406"/>
      <c r="AO1101" s="419"/>
      <c r="AP1101" s="408" t="s">
        <v>468</v>
      </c>
      <c r="AQ1101" s="408"/>
      <c r="AR1101" s="408"/>
      <c r="AS1101" s="408"/>
      <c r="AT1101" s="408"/>
      <c r="AU1101" s="408"/>
      <c r="AV1101" s="408"/>
      <c r="AW1101" s="408"/>
      <c r="AX1101" s="408"/>
    </row>
    <row r="1102" spans="1:50" ht="30" hidden="1" customHeight="1" x14ac:dyDescent="0.15">
      <c r="A1102" s="414">
        <v>1</v>
      </c>
      <c r="B1102" s="414">
        <v>1</v>
      </c>
      <c r="C1102" s="412"/>
      <c r="D1102" s="412"/>
      <c r="E1102" s="413"/>
      <c r="F1102" s="413"/>
      <c r="G1102" s="413"/>
      <c r="H1102" s="413"/>
      <c r="I1102" s="413"/>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x14ac:dyDescent="0.15">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4">
        <v>18</v>
      </c>
      <c r="B1119" s="414">
        <v>1</v>
      </c>
      <c r="C1119" s="412"/>
      <c r="D1119" s="412"/>
      <c r="E1119" s="140"/>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hj821zAm9IFBe2uhb9h8Iph/oBz9uT7XEEpEGcW+MvRmJewbuPu5ETYPjQWLIg8WEeZVBRhxpUzvAwvLYSxVTA==" saltValue="RcLKsyLfwZoI7plTD3y4tQ==" spinCount="100000" sheet="1" scenarios="1" formatRows="0"/>
  <dataConsolidate/>
  <mergeCells count="6587">
    <mergeCell ref="AG702:AX702"/>
    <mergeCell ref="AG703:AX703"/>
    <mergeCell ref="AG704:AX704"/>
    <mergeCell ref="AE433:AH433"/>
    <mergeCell ref="AE435:AH435"/>
    <mergeCell ref="AM434:AP434"/>
    <mergeCell ref="AQ434:AT434"/>
    <mergeCell ref="AU434:AX434"/>
    <mergeCell ref="AU435:AX435"/>
    <mergeCell ref="AQ433:AT433"/>
    <mergeCell ref="AU433:AX433"/>
    <mergeCell ref="AQ435:AT435"/>
    <mergeCell ref="AM433:AP433"/>
    <mergeCell ref="AM435:AP435"/>
    <mergeCell ref="AE459:AH459"/>
    <mergeCell ref="AI459:AL459"/>
    <mergeCell ref="AI458:AL458"/>
    <mergeCell ref="AI460:AL460"/>
    <mergeCell ref="AE458:AH458"/>
    <mergeCell ref="AE460:AH460"/>
    <mergeCell ref="AM459:AP459"/>
    <mergeCell ref="AQ459:AT459"/>
    <mergeCell ref="AU459:AX459"/>
    <mergeCell ref="AU460:AX460"/>
    <mergeCell ref="AQ458:AT458"/>
    <mergeCell ref="AU458:AX458"/>
    <mergeCell ref="AQ460:AT460"/>
    <mergeCell ref="AM458:AP458"/>
    <mergeCell ref="AM460:AP460"/>
    <mergeCell ref="AQ512:AT512"/>
    <mergeCell ref="AE521:AF521"/>
    <mergeCell ref="AG521:AH521"/>
    <mergeCell ref="AI32:AL32"/>
    <mergeCell ref="AQ40:AT40"/>
    <mergeCell ref="AB32:AD32"/>
    <mergeCell ref="AM116:AP116"/>
    <mergeCell ref="AI117:AL117"/>
    <mergeCell ref="AE117:AH117"/>
    <mergeCell ref="AM117:AP117"/>
    <mergeCell ref="G131:AX131"/>
    <mergeCell ref="G130:AX130"/>
    <mergeCell ref="E188:AX189"/>
    <mergeCell ref="AE434:AH434"/>
    <mergeCell ref="AI434:AL434"/>
    <mergeCell ref="AI433:AL433"/>
    <mergeCell ref="AI435:AL435"/>
    <mergeCell ref="G159:P160"/>
    <mergeCell ref="AE180:AX181"/>
    <mergeCell ref="G206:X207"/>
    <mergeCell ref="G196:X197"/>
    <mergeCell ref="AM150:AP150"/>
    <mergeCell ref="AQ150:AT150"/>
    <mergeCell ref="AB154:AD158"/>
    <mergeCell ref="AQ142:AT142"/>
    <mergeCell ref="G146:X147"/>
    <mergeCell ref="Y146:AA146"/>
    <mergeCell ref="AE159:AX160"/>
    <mergeCell ref="AB161:AD165"/>
    <mergeCell ref="AQ149:AR149"/>
    <mergeCell ref="AS149:AT149"/>
    <mergeCell ref="AU150:AX150"/>
    <mergeCell ref="AU192:AX192"/>
    <mergeCell ref="AQ193:AR193"/>
    <mergeCell ref="AE199:AH199"/>
    <mergeCell ref="P39:X41"/>
    <mergeCell ref="AE41:AH41"/>
    <mergeCell ref="AI41:AL41"/>
    <mergeCell ref="AM41:AP41"/>
    <mergeCell ref="AM40:AP40"/>
    <mergeCell ref="AE39:AH39"/>
    <mergeCell ref="AI39:AL39"/>
    <mergeCell ref="AM39:AP39"/>
    <mergeCell ref="AE40:AH40"/>
    <mergeCell ref="AI40:AL40"/>
    <mergeCell ref="AE37:AH38"/>
    <mergeCell ref="AI37:AL38"/>
    <mergeCell ref="AM37:AP38"/>
    <mergeCell ref="AQ37:AT37"/>
    <mergeCell ref="Y37:AA38"/>
    <mergeCell ref="AB37:AD38"/>
    <mergeCell ref="AB33:AD33"/>
    <mergeCell ref="AI33:AL33"/>
    <mergeCell ref="W23:AC23"/>
    <mergeCell ref="W24:AC24"/>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33:AP33"/>
    <mergeCell ref="AM34:AP34"/>
    <mergeCell ref="AB532:AD532"/>
    <mergeCell ref="AU500:AX500"/>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E500:F504"/>
    <mergeCell ref="AE34:AH34"/>
    <mergeCell ref="AI34:AL34"/>
    <mergeCell ref="AM32:AP32"/>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E525:F529"/>
    <mergeCell ref="G525:X526"/>
    <mergeCell ref="Y525:AA526"/>
    <mergeCell ref="AB525:AD526"/>
    <mergeCell ref="AE525:AH525"/>
    <mergeCell ref="AI525:AL526"/>
    <mergeCell ref="AM525:AP526"/>
    <mergeCell ref="E515:F519"/>
    <mergeCell ref="G515:X516"/>
    <mergeCell ref="AG516:AH516"/>
    <mergeCell ref="Y512:AA512"/>
    <mergeCell ref="AB512:AD512"/>
    <mergeCell ref="AE512:AH512"/>
    <mergeCell ref="AI512:AL512"/>
    <mergeCell ref="AE527:AH527"/>
    <mergeCell ref="AI527:AL527"/>
    <mergeCell ref="AM527:AP527"/>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5:AT525"/>
    <mergeCell ref="P25:V25"/>
    <mergeCell ref="P26:V26"/>
    <mergeCell ref="P27:V27"/>
    <mergeCell ref="P28:V28"/>
    <mergeCell ref="P29:V29"/>
    <mergeCell ref="W25:AC25"/>
    <mergeCell ref="W26:AC26"/>
    <mergeCell ref="W27:AC27"/>
    <mergeCell ref="AU525:AX525"/>
    <mergeCell ref="AE526:AF526"/>
    <mergeCell ref="AG526:AH526"/>
    <mergeCell ref="AQ526:AR526"/>
    <mergeCell ref="AS526:AT526"/>
    <mergeCell ref="AU526:AV526"/>
    <mergeCell ref="AW526:AX526"/>
    <mergeCell ref="Y514:AA514"/>
    <mergeCell ref="AB514:AD514"/>
    <mergeCell ref="AE514:AH514"/>
    <mergeCell ref="AI514:AL514"/>
    <mergeCell ref="AM514:AP514"/>
    <mergeCell ref="AQ514:AT514"/>
    <mergeCell ref="AU514:AX514"/>
    <mergeCell ref="AU516:AV516"/>
    <mergeCell ref="G32:O34"/>
    <mergeCell ref="P32:X34"/>
    <mergeCell ref="AM504:AP504"/>
    <mergeCell ref="AQ34:AT34"/>
    <mergeCell ref="AQ33:AT33"/>
    <mergeCell ref="AQ32:AT32"/>
    <mergeCell ref="AE32:AH32"/>
    <mergeCell ref="AE33:AH33"/>
    <mergeCell ref="G39:O41"/>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I519:AL519"/>
    <mergeCell ref="AM519:AP519"/>
    <mergeCell ref="AU520:AX520"/>
    <mergeCell ref="AQ521:AR521"/>
    <mergeCell ref="AE513:AH513"/>
    <mergeCell ref="AI513:AL513"/>
    <mergeCell ref="AM513:AP513"/>
    <mergeCell ref="AQ513:AT513"/>
    <mergeCell ref="AU513:AX513"/>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G527:X529"/>
    <mergeCell ref="AM529:AP529"/>
    <mergeCell ref="AQ529:AT529"/>
    <mergeCell ref="AU521:AV521"/>
    <mergeCell ref="AW521:AX521"/>
    <mergeCell ref="AS521:AT521"/>
    <mergeCell ref="AQ516:AR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S516:AT516"/>
    <mergeCell ref="AM508:AP508"/>
    <mergeCell ref="AQ508:AT508"/>
    <mergeCell ref="AU508:AX508"/>
    <mergeCell ref="Y509:AA509"/>
    <mergeCell ref="AB509:AD509"/>
    <mergeCell ref="AE509:AH509"/>
    <mergeCell ref="AI509:AL509"/>
    <mergeCell ref="AM509:AP509"/>
    <mergeCell ref="AQ509:AT509"/>
    <mergeCell ref="AU509:AX509"/>
    <mergeCell ref="AB518:AD518"/>
    <mergeCell ref="AE518:AH518"/>
    <mergeCell ref="AI518:AL518"/>
    <mergeCell ref="AM518:AP518"/>
    <mergeCell ref="AQ518:AT518"/>
    <mergeCell ref="AU518:AX518"/>
    <mergeCell ref="Y519:AA519"/>
    <mergeCell ref="AB519:AD519"/>
    <mergeCell ref="AE519:AH519"/>
    <mergeCell ref="AW516:AX516"/>
    <mergeCell ref="AB513:AD51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E454:AH454"/>
    <mergeCell ref="AI454:AL454"/>
    <mergeCell ref="AM454:AP454"/>
    <mergeCell ref="AQ454:AT454"/>
    <mergeCell ref="AU454:AX454"/>
    <mergeCell ref="Y455:AA455"/>
    <mergeCell ref="AB455:AD455"/>
    <mergeCell ref="AE455:AH455"/>
    <mergeCell ref="AI455:AL455"/>
    <mergeCell ref="AM455:AP455"/>
    <mergeCell ref="AQ455:AT455"/>
    <mergeCell ref="Y458:AA458"/>
    <mergeCell ref="AB458:AD458"/>
    <mergeCell ref="Y450:AA450"/>
    <mergeCell ref="AB450:AD450"/>
    <mergeCell ref="AE450:AH450"/>
    <mergeCell ref="AI450:AL450"/>
    <mergeCell ref="AM450:AP450"/>
    <mergeCell ref="AQ450:AT450"/>
    <mergeCell ref="AU450:AX450"/>
    <mergeCell ref="AU254:AX254"/>
    <mergeCell ref="AE208:AH209"/>
    <mergeCell ref="AU199:AX199"/>
    <mergeCell ref="AQ453:AT453"/>
    <mergeCell ref="AU453:AX453"/>
    <mergeCell ref="AI448:AL448"/>
    <mergeCell ref="AM448:AP448"/>
    <mergeCell ref="AQ448:AT448"/>
    <mergeCell ref="AU448:AX448"/>
    <mergeCell ref="AE447:AF447"/>
    <mergeCell ref="AB443:AD443"/>
    <mergeCell ref="AM439:AP439"/>
    <mergeCell ref="Y440:AA440"/>
    <mergeCell ref="AI431:AL432"/>
    <mergeCell ref="AM431:AP432"/>
    <mergeCell ref="AQ207:AT207"/>
    <mergeCell ref="AU207:AX207"/>
    <mergeCell ref="AI254:AL254"/>
    <mergeCell ref="AE255:AH255"/>
    <mergeCell ref="AU455:AX455"/>
    <mergeCell ref="AB208:AD209"/>
    <mergeCell ref="AQ439:AT439"/>
    <mergeCell ref="AU439:AX439"/>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E431:AH431"/>
    <mergeCell ref="AE204:AH205"/>
    <mergeCell ref="G194:X195"/>
    <mergeCell ref="Y194:AA194"/>
    <mergeCell ref="AI199:AL199"/>
    <mergeCell ref="AE230:AX230"/>
    <mergeCell ref="AE231:AX232"/>
    <mergeCell ref="AB204:AD205"/>
    <mergeCell ref="AU204:AX204"/>
    <mergeCell ref="AQ205:AR205"/>
    <mergeCell ref="AS205:AT205"/>
    <mergeCell ref="AU205:AV205"/>
    <mergeCell ref="G443:X445"/>
    <mergeCell ref="Y443:AA443"/>
    <mergeCell ref="AS442:AT442"/>
    <mergeCell ref="AB194:AD194"/>
    <mergeCell ref="AM194:AP194"/>
    <mergeCell ref="AQ194:AT194"/>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Q166:AA167"/>
    <mergeCell ref="AB175:AD179"/>
    <mergeCell ref="AE175:AX176"/>
    <mergeCell ref="G134:X135"/>
    <mergeCell ref="AI143:AL143"/>
    <mergeCell ref="AM143:AP143"/>
    <mergeCell ref="G138:X139"/>
    <mergeCell ref="Y138:AA138"/>
    <mergeCell ref="AB138:AD138"/>
    <mergeCell ref="AB166:AD167"/>
    <mergeCell ref="AB152:AD153"/>
    <mergeCell ref="G152:P153"/>
    <mergeCell ref="AE166:AX167"/>
    <mergeCell ref="AB168:AD172"/>
    <mergeCell ref="AE168:AX169"/>
    <mergeCell ref="AE170:AX170"/>
    <mergeCell ref="AE171:AX172"/>
    <mergeCell ref="AM147:AP147"/>
    <mergeCell ref="AU136:AX136"/>
    <mergeCell ref="AQ137:AR137"/>
    <mergeCell ref="AS137:AT137"/>
    <mergeCell ref="AU137:AV137"/>
    <mergeCell ref="AW137:AX137"/>
    <mergeCell ref="Y147:AA147"/>
    <mergeCell ref="AB147:AD147"/>
    <mergeCell ref="AW145:AX145"/>
    <mergeCell ref="AQ136:AT136"/>
    <mergeCell ref="AE161:AX162"/>
    <mergeCell ref="AE163:AX163"/>
    <mergeCell ref="AB159:AD160"/>
    <mergeCell ref="G166:P167"/>
    <mergeCell ref="AB134:AD134"/>
    <mergeCell ref="AE134:AH134"/>
    <mergeCell ref="AM139:AP139"/>
    <mergeCell ref="AQ139:AT139"/>
    <mergeCell ref="Y459:AA459"/>
    <mergeCell ref="AM199:AP199"/>
    <mergeCell ref="AQ199:AT199"/>
    <mergeCell ref="AQ208:AT208"/>
    <mergeCell ref="AQ209:AR209"/>
    <mergeCell ref="P846:X846"/>
    <mergeCell ref="P847:X847"/>
    <mergeCell ref="P848:X848"/>
    <mergeCell ref="AI142:AL142"/>
    <mergeCell ref="AM142:AP142"/>
    <mergeCell ref="AQ144:AT144"/>
    <mergeCell ref="AU144:AX144"/>
    <mergeCell ref="AU142:AX142"/>
    <mergeCell ref="Y143:AA143"/>
    <mergeCell ref="AE177:AX177"/>
    <mergeCell ref="AE178:AX179"/>
    <mergeCell ref="Y454:AA454"/>
    <mergeCell ref="AB454:AD454"/>
    <mergeCell ref="AB445:AD445"/>
    <mergeCell ref="AE445:AH445"/>
    <mergeCell ref="AI445:AL445"/>
    <mergeCell ref="AM445:AP445"/>
    <mergeCell ref="AQ445:AT445"/>
    <mergeCell ref="AU445:AX445"/>
    <mergeCell ref="AI441:AL442"/>
    <mergeCell ref="AE157:AX158"/>
    <mergeCell ref="E187:AX187"/>
    <mergeCell ref="Y463:AA463"/>
    <mergeCell ref="AB463:AD463"/>
    <mergeCell ref="AE463:AH463"/>
    <mergeCell ref="AI463:AL463"/>
    <mergeCell ref="AM463:AP463"/>
    <mergeCell ref="G125:X126"/>
    <mergeCell ref="Y125:AA125"/>
    <mergeCell ref="Y132:AA133"/>
    <mergeCell ref="AB132:AD133"/>
    <mergeCell ref="G128:X129"/>
    <mergeCell ref="Y128:AA128"/>
    <mergeCell ref="AB128:AD128"/>
    <mergeCell ref="Y129:AA129"/>
    <mergeCell ref="AB129:AD129"/>
    <mergeCell ref="AE127:AH127"/>
    <mergeCell ref="AH815:AT815"/>
    <mergeCell ref="AQ133:AR133"/>
    <mergeCell ref="AH807:AT807"/>
    <mergeCell ref="J837:O837"/>
    <mergeCell ref="Y837:AB837"/>
    <mergeCell ref="L825:X825"/>
    <mergeCell ref="G828:K828"/>
    <mergeCell ref="L828:X828"/>
    <mergeCell ref="Y828:AB828"/>
    <mergeCell ref="AH829:AT829"/>
    <mergeCell ref="L827:X827"/>
    <mergeCell ref="G173:P174"/>
    <mergeCell ref="Q173:AA174"/>
    <mergeCell ref="AI204:AL205"/>
    <mergeCell ref="AE211:AH211"/>
    <mergeCell ref="Q219:AA220"/>
    <mergeCell ref="Y196:AA197"/>
    <mergeCell ref="AB196:AD197"/>
    <mergeCell ref="AB228:AD232"/>
    <mergeCell ref="AE228:AX229"/>
    <mergeCell ref="AE164:AX165"/>
    <mergeCell ref="AE154:AX155"/>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Y842:AB842"/>
    <mergeCell ref="P843:X843"/>
    <mergeCell ref="P844:X844"/>
    <mergeCell ref="P845:X84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5:AX855"/>
    <mergeCell ref="AC848:AG848"/>
    <mergeCell ref="AC849:AG849"/>
    <mergeCell ref="AC850:AG850"/>
    <mergeCell ref="AC846:AG846"/>
    <mergeCell ref="AP850:AX850"/>
    <mergeCell ref="AP851:AX851"/>
    <mergeCell ref="AP852:AX852"/>
    <mergeCell ref="AP853:AX853"/>
    <mergeCell ref="AP854:AX854"/>
    <mergeCell ref="AI105:AL105"/>
    <mergeCell ref="AM105:AP105"/>
    <mergeCell ref="AE116:AH116"/>
    <mergeCell ref="AI116:AL116"/>
    <mergeCell ref="AQ148:AT148"/>
    <mergeCell ref="AU148:AX148"/>
    <mergeCell ref="AQ109:AT109"/>
    <mergeCell ref="AQ111:AT111"/>
    <mergeCell ref="AU111:AX111"/>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9:AP109"/>
    <mergeCell ref="AE110:AH110"/>
    <mergeCell ref="AI110:AL110"/>
    <mergeCell ref="AM110:AP110"/>
    <mergeCell ref="AI115:AL115"/>
    <mergeCell ref="AE126:AH126"/>
    <mergeCell ref="AQ116:AX116"/>
    <mergeCell ref="AE114:AH114"/>
    <mergeCell ref="AM129:AP129"/>
    <mergeCell ref="AQ129:AX129"/>
    <mergeCell ref="AE124:AH124"/>
    <mergeCell ref="AI114:AL114"/>
    <mergeCell ref="AQ122:AX122"/>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Q92:AT92"/>
    <mergeCell ref="AU92:AX92"/>
    <mergeCell ref="AE93:AH93"/>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Q39:AT39"/>
    <mergeCell ref="AQ58:AT58"/>
    <mergeCell ref="AU58:AX58"/>
    <mergeCell ref="AQ59:AR59"/>
    <mergeCell ref="AS59:AT59"/>
    <mergeCell ref="AQ53:AT53"/>
    <mergeCell ref="AU53:AX53"/>
    <mergeCell ref="AE54:AH54"/>
    <mergeCell ref="AI46:AL46"/>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W12:AC12"/>
    <mergeCell ref="G10:AX10"/>
    <mergeCell ref="AD14:AJ14"/>
    <mergeCell ref="AK14:AQ14"/>
    <mergeCell ref="P19:V19"/>
    <mergeCell ref="AR15:AX15"/>
    <mergeCell ref="I14:O14"/>
    <mergeCell ref="P37:X38"/>
    <mergeCell ref="W29:AC29"/>
    <mergeCell ref="AK20:AQ20"/>
    <mergeCell ref="P22:V22"/>
    <mergeCell ref="P23:V23"/>
    <mergeCell ref="P24:V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E112:AH112"/>
    <mergeCell ref="AI112:AL112"/>
    <mergeCell ref="AM112:AP112"/>
    <mergeCell ref="AE109:AH109"/>
    <mergeCell ref="AU39:AX39"/>
    <mergeCell ref="AQ45:AR45"/>
    <mergeCell ref="AS45:AT45"/>
    <mergeCell ref="AE46:AH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H882:AK882"/>
    <mergeCell ref="AL882:AO88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AS133:AT133"/>
    <mergeCell ref="A838:B838"/>
    <mergeCell ref="A839:B839"/>
    <mergeCell ref="AU829:AX829"/>
    <mergeCell ref="G819:K819"/>
    <mergeCell ref="L819:X819"/>
    <mergeCell ref="AE142:AH142"/>
    <mergeCell ref="AW133:AX133"/>
    <mergeCell ref="AQ147:AT147"/>
    <mergeCell ref="AU147:AX147"/>
    <mergeCell ref="AB173:AD174"/>
    <mergeCell ref="AM148:AP149"/>
    <mergeCell ref="A849:B84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G805:AB805"/>
    <mergeCell ref="AC805:AX805"/>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Q463:AT463"/>
    <mergeCell ref="AU463:AX463"/>
    <mergeCell ref="Y464:AA46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L814:X814"/>
    <mergeCell ref="A845:B845"/>
    <mergeCell ref="AC806:AG806"/>
    <mergeCell ref="AH806:AT806"/>
    <mergeCell ref="AU806:AX806"/>
    <mergeCell ref="G807:K807"/>
    <mergeCell ref="A844:B844"/>
    <mergeCell ref="AU825:AX825"/>
    <mergeCell ref="L822:X822"/>
    <mergeCell ref="Y822:AB822"/>
    <mergeCell ref="L811:X811"/>
    <mergeCell ref="G813:K813"/>
    <mergeCell ref="G811:K811"/>
    <mergeCell ref="L815:X815"/>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U815:AX815"/>
    <mergeCell ref="Y814:AB814"/>
    <mergeCell ref="AC814:AG814"/>
    <mergeCell ref="AH814:AT814"/>
    <mergeCell ref="AB459:AD459"/>
    <mergeCell ref="Y460:AA460"/>
    <mergeCell ref="AB460:AD460"/>
    <mergeCell ref="AE107:AH107"/>
    <mergeCell ref="AI107:AL107"/>
    <mergeCell ref="AM107:AP107"/>
    <mergeCell ref="AI106:AL106"/>
    <mergeCell ref="AI103:AL103"/>
    <mergeCell ref="AM103:AP103"/>
    <mergeCell ref="Y114:AA114"/>
    <mergeCell ref="AB114:AD114"/>
    <mergeCell ref="AM101:AP101"/>
    <mergeCell ref="AB125:AD125"/>
    <mergeCell ref="AU826:AX826"/>
    <mergeCell ref="G816:K816"/>
    <mergeCell ref="L816:X816"/>
    <mergeCell ref="Y816:AB816"/>
    <mergeCell ref="AC816:AG816"/>
    <mergeCell ref="Y826:AB826"/>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7:X807"/>
    <mergeCell ref="AB99:AD99"/>
    <mergeCell ref="Y100:AA100"/>
    <mergeCell ref="Y112:AA112"/>
    <mergeCell ref="AB110:AD110"/>
    <mergeCell ref="Y111:AA111"/>
    <mergeCell ref="AB113:AD113"/>
    <mergeCell ref="G107:X108"/>
    <mergeCell ref="Y107:AA107"/>
    <mergeCell ref="AB107:AD107"/>
    <mergeCell ref="Y108:AA108"/>
    <mergeCell ref="AH817:AT817"/>
    <mergeCell ref="AE122:AH122"/>
    <mergeCell ref="Y124:AA124"/>
    <mergeCell ref="AU133:AV133"/>
    <mergeCell ref="G806:K806"/>
    <mergeCell ref="AE439:AH439"/>
    <mergeCell ref="AI439:AL439"/>
    <mergeCell ref="AC803:AG803"/>
    <mergeCell ref="AH803:AT803"/>
    <mergeCell ref="AU803:AX803"/>
    <mergeCell ref="G804:K804"/>
    <mergeCell ref="L804:X804"/>
    <mergeCell ref="Y804:AB804"/>
    <mergeCell ref="AC804:AG804"/>
    <mergeCell ref="AH804:AT804"/>
    <mergeCell ref="Y809:AB809"/>
    <mergeCell ref="G799:K799"/>
    <mergeCell ref="L799:X799"/>
    <mergeCell ref="Y799:AB799"/>
    <mergeCell ref="AC799:AG799"/>
    <mergeCell ref="AH799:AT799"/>
    <mergeCell ref="AU799:AX799"/>
    <mergeCell ref="G73:G74"/>
    <mergeCell ref="Y73:AA74"/>
    <mergeCell ref="A30:F34"/>
    <mergeCell ref="AU816:AX816"/>
    <mergeCell ref="G810:K810"/>
    <mergeCell ref="L810:X810"/>
    <mergeCell ref="Y810:AB810"/>
    <mergeCell ref="AC810:AG810"/>
    <mergeCell ref="AU804:AX804"/>
    <mergeCell ref="AU808:AX808"/>
    <mergeCell ref="L806:X806"/>
    <mergeCell ref="Y806:AB806"/>
    <mergeCell ref="AU807:AX807"/>
    <mergeCell ref="G802:K802"/>
    <mergeCell ref="L802:X802"/>
    <mergeCell ref="Y802:AB802"/>
    <mergeCell ref="AC802:AG802"/>
    <mergeCell ref="AH802:AT802"/>
    <mergeCell ref="AU802:AX802"/>
    <mergeCell ref="G803:K803"/>
    <mergeCell ref="L803:X803"/>
    <mergeCell ref="Y803:AB803"/>
    <mergeCell ref="A103:F105"/>
    <mergeCell ref="AB103:AD103"/>
    <mergeCell ref="G113:X114"/>
    <mergeCell ref="AB62:AD62"/>
    <mergeCell ref="Y78:AX78"/>
    <mergeCell ref="AM87:AP87"/>
    <mergeCell ref="Y106:AA106"/>
    <mergeCell ref="AB106:AD106"/>
    <mergeCell ref="AM95:AP96"/>
    <mergeCell ref="AM97:AP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A127:F129"/>
    <mergeCell ref="AD15:AJ15"/>
    <mergeCell ref="G124:X124"/>
    <mergeCell ref="G5:L5"/>
    <mergeCell ref="M5:R5"/>
    <mergeCell ref="S5:X5"/>
    <mergeCell ref="A58:F62"/>
    <mergeCell ref="G58:O59"/>
    <mergeCell ref="Y8:AD8"/>
    <mergeCell ref="Y48:AA48"/>
    <mergeCell ref="A9:F9"/>
    <mergeCell ref="G829:K829"/>
    <mergeCell ref="L829:X829"/>
    <mergeCell ref="Y829:AB829"/>
    <mergeCell ref="A843:B843"/>
    <mergeCell ref="G826:K826"/>
    <mergeCell ref="L826:X826"/>
    <mergeCell ref="AH816:AT816"/>
    <mergeCell ref="L808:X808"/>
    <mergeCell ref="Y808:AB808"/>
    <mergeCell ref="AC808:AG808"/>
    <mergeCell ref="AH808:AT808"/>
    <mergeCell ref="AH838:AK838"/>
    <mergeCell ref="AL838:AO838"/>
    <mergeCell ref="AC842:AG842"/>
    <mergeCell ref="AC843:AG843"/>
    <mergeCell ref="AP842:AX842"/>
    <mergeCell ref="AC809:AG809"/>
    <mergeCell ref="G809:K809"/>
    <mergeCell ref="AH809:AT809"/>
    <mergeCell ref="AU809:AX809"/>
    <mergeCell ref="AP837:AX837"/>
    <mergeCell ref="AP838:AX838"/>
    <mergeCell ref="AP839:AX839"/>
    <mergeCell ref="AP840:AX840"/>
    <mergeCell ref="AP836:AX836"/>
    <mergeCell ref="Y819:AB819"/>
    <mergeCell ref="AH837:AK837"/>
    <mergeCell ref="AL837:AO837"/>
    <mergeCell ref="J836:O836"/>
    <mergeCell ref="J838:O838"/>
    <mergeCell ref="G808:K808"/>
    <mergeCell ref="L809:X809"/>
    <mergeCell ref="AD13:AJ13"/>
    <mergeCell ref="P13:V13"/>
    <mergeCell ref="P44:X45"/>
    <mergeCell ref="AI44:AL45"/>
    <mergeCell ref="G12:O12"/>
    <mergeCell ref="P14:V14"/>
    <mergeCell ref="P46:X48"/>
    <mergeCell ref="Y46:AA46"/>
    <mergeCell ref="AD12:AJ12"/>
    <mergeCell ref="AK21:AQ21"/>
    <mergeCell ref="AR21:AX21"/>
    <mergeCell ref="G21:O21"/>
    <mergeCell ref="P21:V21"/>
    <mergeCell ref="W21:AC21"/>
    <mergeCell ref="AD21:AJ21"/>
    <mergeCell ref="A42:F43"/>
    <mergeCell ref="AH826:AT826"/>
    <mergeCell ref="Y824:AB824"/>
    <mergeCell ref="AC824:AG824"/>
    <mergeCell ref="G824:K824"/>
    <mergeCell ref="L824:X824"/>
    <mergeCell ref="G820:K820"/>
    <mergeCell ref="Y40:AA40"/>
    <mergeCell ref="B90:F94"/>
    <mergeCell ref="AB40:AD40"/>
    <mergeCell ref="Y113:AA113"/>
    <mergeCell ref="AB46:AD46"/>
    <mergeCell ref="AE89:AH89"/>
    <mergeCell ref="AB108:AD108"/>
    <mergeCell ref="AQ117:AX117"/>
    <mergeCell ref="AM108:AP108"/>
    <mergeCell ref="AQ115:AX11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2:B842"/>
    <mergeCell ref="A837:B837"/>
    <mergeCell ref="A836:B836"/>
    <mergeCell ref="AH824:AT824"/>
    <mergeCell ref="AU824:AX824"/>
    <mergeCell ref="G823:K823"/>
    <mergeCell ref="L823:X823"/>
    <mergeCell ref="Y823:AB823"/>
    <mergeCell ref="AC823:AG823"/>
    <mergeCell ref="AU827:AX827"/>
    <mergeCell ref="Y815:AB815"/>
    <mergeCell ref="AC815:AG815"/>
    <mergeCell ref="Y807:AB807"/>
    <mergeCell ref="AC807:AG807"/>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132:AL133"/>
    <mergeCell ref="AM132:AP133"/>
    <mergeCell ref="AI126:AL126"/>
    <mergeCell ref="A734:AX734"/>
    <mergeCell ref="AD710:AF710"/>
    <mergeCell ref="C718:AC718"/>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AQ140:AT140"/>
    <mergeCell ref="A124:F126"/>
    <mergeCell ref="P17:V17"/>
    <mergeCell ref="W17:AC17"/>
    <mergeCell ref="AD16:AJ16"/>
    <mergeCell ref="AR16:AX16"/>
    <mergeCell ref="Y55:AA55"/>
    <mergeCell ref="AB55:AD55"/>
    <mergeCell ref="AK16:AQ16"/>
    <mergeCell ref="Y47:AA47"/>
    <mergeCell ref="I15:O15"/>
    <mergeCell ref="P15:V15"/>
    <mergeCell ref="W15:AC15"/>
    <mergeCell ref="Y30:AA31"/>
    <mergeCell ref="Y32:AA32"/>
    <mergeCell ref="Y33:AA33"/>
    <mergeCell ref="P30:X31"/>
    <mergeCell ref="AB30:AD31"/>
    <mergeCell ref="I17:O17"/>
    <mergeCell ref="AE119:AH119"/>
    <mergeCell ref="AI119:AL119"/>
    <mergeCell ref="AM119:AP119"/>
    <mergeCell ref="AQ119:AX119"/>
    <mergeCell ref="AE121:AH121"/>
    <mergeCell ref="AI121:AL121"/>
    <mergeCell ref="AQ121:AX121"/>
    <mergeCell ref="Y118:AA118"/>
    <mergeCell ref="Y120:AA120"/>
    <mergeCell ref="P95:X9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719:B725"/>
    <mergeCell ref="AD712:AF712"/>
    <mergeCell ref="AB434:AD434"/>
    <mergeCell ref="Y115:AA115"/>
    <mergeCell ref="AB115:AD115"/>
    <mergeCell ref="G116:X117"/>
    <mergeCell ref="AD703:AF703"/>
    <mergeCell ref="AG711:AX711"/>
    <mergeCell ref="A728:AX728"/>
    <mergeCell ref="Y445:AA445"/>
    <mergeCell ref="C727:F727"/>
    <mergeCell ref="C717:AC717"/>
    <mergeCell ref="E482:AX483"/>
    <mergeCell ref="AQ436:AT436"/>
    <mergeCell ref="AU436:AX436"/>
    <mergeCell ref="AE437:AF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C702:AC702"/>
    <mergeCell ref="Y93:AA93"/>
    <mergeCell ref="I16:O16"/>
    <mergeCell ref="P16:V16"/>
    <mergeCell ref="AW96:AX96"/>
    <mergeCell ref="AD705:AF705"/>
    <mergeCell ref="I18:O18"/>
    <mergeCell ref="AE8:AX8"/>
    <mergeCell ref="W16:AC16"/>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E481:AX481"/>
    <mergeCell ref="G779:AB779"/>
    <mergeCell ref="AI140:AL141"/>
    <mergeCell ref="AE118:AH118"/>
    <mergeCell ref="AM122:AP122"/>
    <mergeCell ref="AD709:AF709"/>
    <mergeCell ref="AE76:AH76"/>
    <mergeCell ref="AQ432:AR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E44:AH45"/>
    <mergeCell ref="AU88:AX88"/>
    <mergeCell ref="AI102:AL102"/>
    <mergeCell ref="AB87:AD87"/>
    <mergeCell ref="AB85:AD86"/>
    <mergeCell ref="AB88:AD88"/>
    <mergeCell ref="Y88:AA88"/>
    <mergeCell ref="AE51:AH52"/>
    <mergeCell ref="AI51:AL52"/>
    <mergeCell ref="AM51:AP52"/>
    <mergeCell ref="AE53:AH53"/>
    <mergeCell ref="AI53:AL53"/>
    <mergeCell ref="AM53:AP53"/>
    <mergeCell ref="AM54:AP54"/>
    <mergeCell ref="AB95:AD96"/>
    <mergeCell ref="AB94:AD94"/>
    <mergeCell ref="AI76:AL76"/>
    <mergeCell ref="AE88:AH88"/>
    <mergeCell ref="AI88:AL88"/>
    <mergeCell ref="AM75:AP75"/>
    <mergeCell ref="Y95:AA96"/>
    <mergeCell ref="AB102:AD102"/>
    <mergeCell ref="AB60:AD60"/>
    <mergeCell ref="Y61:AA61"/>
    <mergeCell ref="AE85:AH86"/>
    <mergeCell ref="AI85:AL86"/>
    <mergeCell ref="AM85:AP86"/>
    <mergeCell ref="AB82:AX84"/>
    <mergeCell ref="AE73:AH74"/>
    <mergeCell ref="AM77:AP77"/>
    <mergeCell ref="AQ77:AT77"/>
    <mergeCell ref="AQ88:AT88"/>
    <mergeCell ref="AW52:AX52"/>
    <mergeCell ref="AU59:AV59"/>
    <mergeCell ref="AI104:AL104"/>
    <mergeCell ref="AM93:AP93"/>
    <mergeCell ref="AE94:AH94"/>
    <mergeCell ref="AI94:AL94"/>
    <mergeCell ref="AM102:AP102"/>
    <mergeCell ref="AE101:AH101"/>
    <mergeCell ref="AI101:AL101"/>
    <mergeCell ref="AM104:AP104"/>
    <mergeCell ref="AE105:AH105"/>
    <mergeCell ref="AE106:AH106"/>
    <mergeCell ref="AE95:AH96"/>
    <mergeCell ref="AI95:AL96"/>
    <mergeCell ref="Y54:AA54"/>
    <mergeCell ref="AB54:AD54"/>
    <mergeCell ref="G95:O96"/>
    <mergeCell ref="AM62:AP62"/>
    <mergeCell ref="AI61:AL61"/>
    <mergeCell ref="AM61:AP61"/>
    <mergeCell ref="Y76:AA76"/>
    <mergeCell ref="P67:V69"/>
    <mergeCell ref="W67:X69"/>
    <mergeCell ref="Y67:AA67"/>
    <mergeCell ref="Y68:AA68"/>
    <mergeCell ref="G67:G69"/>
    <mergeCell ref="H67:O69"/>
    <mergeCell ref="Y99:AA99"/>
    <mergeCell ref="P60:X62"/>
    <mergeCell ref="Y60:AA60"/>
    <mergeCell ref="G97:O99"/>
    <mergeCell ref="AE75:AH75"/>
    <mergeCell ref="AI75:AL75"/>
    <mergeCell ref="AE102:AH102"/>
    <mergeCell ref="AB120:AD120"/>
    <mergeCell ref="AQ120:AX120"/>
    <mergeCell ref="Y121:AA121"/>
    <mergeCell ref="AB121:AD121"/>
    <mergeCell ref="G101:X102"/>
    <mergeCell ref="P87:X89"/>
    <mergeCell ref="AQ93:AT93"/>
    <mergeCell ref="AU93:AX93"/>
    <mergeCell ref="AM94:AP94"/>
    <mergeCell ref="AQ94:AT94"/>
    <mergeCell ref="AU94:AX94"/>
    <mergeCell ref="AM88:AP88"/>
    <mergeCell ref="AE62:AH62"/>
    <mergeCell ref="AU71:AX71"/>
    <mergeCell ref="AI54:AL54"/>
    <mergeCell ref="AE87:AH87"/>
    <mergeCell ref="AI87:AL87"/>
    <mergeCell ref="AQ99:AT99"/>
    <mergeCell ref="AU99:AX99"/>
    <mergeCell ref="AE100:AH100"/>
    <mergeCell ref="AI100:AL100"/>
    <mergeCell ref="AM100:AP100"/>
    <mergeCell ref="AU96:AV96"/>
    <mergeCell ref="AI89:AL89"/>
    <mergeCell ref="AM89:AP89"/>
    <mergeCell ref="AQ89:AT89"/>
    <mergeCell ref="AQ101:AT101"/>
    <mergeCell ref="AQ102:AT102"/>
    <mergeCell ref="Y87:AA87"/>
    <mergeCell ref="AB117:AD117"/>
    <mergeCell ref="AE104:AH104"/>
    <mergeCell ref="AQ76:AT76"/>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I93:AL93"/>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AQ95:AT95"/>
    <mergeCell ref="AU95:AX95"/>
    <mergeCell ref="AQ96:AR96"/>
    <mergeCell ref="AU86:AV86"/>
    <mergeCell ref="AU74:AV74"/>
    <mergeCell ref="AQ74:AR74"/>
    <mergeCell ref="AS74:AT74"/>
    <mergeCell ref="AU77:AX77"/>
    <mergeCell ref="AW59:AX59"/>
    <mergeCell ref="AU89:AX89"/>
    <mergeCell ref="AM73:AP74"/>
    <mergeCell ref="AQ73:AT73"/>
    <mergeCell ref="AU73:AX73"/>
    <mergeCell ref="P78:X78"/>
    <mergeCell ref="AB89:AD89"/>
    <mergeCell ref="AQ71:AT71"/>
    <mergeCell ref="AB65:AD66"/>
    <mergeCell ref="G104:X105"/>
    <mergeCell ref="A121:F123"/>
    <mergeCell ref="G121:X121"/>
    <mergeCell ref="AB122:AD122"/>
    <mergeCell ref="B85:F89"/>
    <mergeCell ref="A7:F7"/>
    <mergeCell ref="G7:X7"/>
    <mergeCell ref="A8:F8"/>
    <mergeCell ref="A100:F102"/>
    <mergeCell ref="G100:X100"/>
    <mergeCell ref="A73:F77"/>
    <mergeCell ref="G90:O91"/>
    <mergeCell ref="B80:F84"/>
    <mergeCell ref="AB105:AD105"/>
    <mergeCell ref="P12:V12"/>
    <mergeCell ref="AB34:AD34"/>
    <mergeCell ref="G85:O86"/>
    <mergeCell ref="Y116:AA116"/>
    <mergeCell ref="G9:AX9"/>
    <mergeCell ref="I13:O13"/>
    <mergeCell ref="AQ30:AT30"/>
    <mergeCell ref="A37:F41"/>
    <mergeCell ref="A44:F48"/>
    <mergeCell ref="G30:O31"/>
    <mergeCell ref="AU45:AV45"/>
    <mergeCell ref="AQ87:AT87"/>
    <mergeCell ref="AU87:AX87"/>
    <mergeCell ref="AW74:AX74"/>
    <mergeCell ref="AQ75:AT75"/>
    <mergeCell ref="AU75:AX75"/>
    <mergeCell ref="AQ70:AT70"/>
    <mergeCell ref="AU70:AX7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E191:F191"/>
    <mergeCell ref="G191:AX191"/>
    <mergeCell ref="E192:F246"/>
    <mergeCell ref="AQ192:AT192"/>
    <mergeCell ref="Y210:AA210"/>
    <mergeCell ref="AB210:AD210"/>
    <mergeCell ref="AE210:AH210"/>
    <mergeCell ref="AI210:AL210"/>
    <mergeCell ref="AM210:AP210"/>
    <mergeCell ref="AQ210:AT210"/>
    <mergeCell ref="AU210:AX210"/>
    <mergeCell ref="Y211:AA211"/>
    <mergeCell ref="AB211:AD211"/>
    <mergeCell ref="A115:F117"/>
    <mergeCell ref="G115:X11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AH878:AK878"/>
    <mergeCell ref="P878:X878"/>
    <mergeCell ref="Y878:AB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81:I881"/>
    <mergeCell ref="J881:O881"/>
    <mergeCell ref="C878:I878"/>
    <mergeCell ref="J878:O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Y896:AB896"/>
    <mergeCell ref="AC896:AG896"/>
    <mergeCell ref="AH896:AK896"/>
    <mergeCell ref="AL896:AO896"/>
    <mergeCell ref="AP896:AX896"/>
    <mergeCell ref="C894:I894"/>
    <mergeCell ref="J894:O894"/>
    <mergeCell ref="P894:X894"/>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C888:I888"/>
    <mergeCell ref="J888:O888"/>
    <mergeCell ref="P888:X888"/>
    <mergeCell ref="Y888:AB888"/>
    <mergeCell ref="AC888:AG888"/>
    <mergeCell ref="AH888:AK888"/>
    <mergeCell ref="AL888:AO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AC1095:AG1095"/>
    <mergeCell ref="AH1095:AK1095"/>
    <mergeCell ref="AL1095:AO1095"/>
    <mergeCell ref="AP1095:AX1095"/>
    <mergeCell ref="P1095:X1095"/>
    <mergeCell ref="Y1095:AB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C1086:AG1086"/>
    <mergeCell ref="AH1086:AK1086"/>
    <mergeCell ref="AL1086:AO1086"/>
    <mergeCell ref="AP1086:AX1086"/>
    <mergeCell ref="C1087:I1087"/>
    <mergeCell ref="J1087:O1087"/>
    <mergeCell ref="AU194:AX194"/>
    <mergeCell ref="Y195:AA195"/>
    <mergeCell ref="AB195:AD195"/>
    <mergeCell ref="AE195:AH195"/>
    <mergeCell ref="AI195:AL195"/>
    <mergeCell ref="AM195:AP195"/>
    <mergeCell ref="AQ195:AT195"/>
    <mergeCell ref="AU195:AX195"/>
    <mergeCell ref="AI203:AL203"/>
    <mergeCell ref="AM203:AP203"/>
    <mergeCell ref="AQ203:AT203"/>
    <mergeCell ref="AM204:AP205"/>
    <mergeCell ref="AQ204:AT204"/>
    <mergeCell ref="AE194:AH194"/>
    <mergeCell ref="AI194:AL194"/>
    <mergeCell ref="Y198:AA198"/>
    <mergeCell ref="AB198:AD198"/>
    <mergeCell ref="AU197:AV197"/>
    <mergeCell ref="AW197:AX197"/>
    <mergeCell ref="AI192:AL193"/>
    <mergeCell ref="AM192:AP193"/>
    <mergeCell ref="G192:X193"/>
    <mergeCell ref="Y192:AA193"/>
    <mergeCell ref="AB192:AD193"/>
    <mergeCell ref="AE192:AH193"/>
    <mergeCell ref="AS193:AT193"/>
    <mergeCell ref="AU193:AV193"/>
    <mergeCell ref="AW193:AX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3:AP443"/>
    <mergeCell ref="AQ443:AT443"/>
    <mergeCell ref="AU443:AX443"/>
    <mergeCell ref="Y444:AA444"/>
    <mergeCell ref="AB444:AD444"/>
    <mergeCell ref="AE444:AH444"/>
    <mergeCell ref="AI444:AL444"/>
    <mergeCell ref="AM444:AP444"/>
    <mergeCell ref="AQ444:AT444"/>
    <mergeCell ref="AU444:AX444"/>
    <mergeCell ref="Y441:AA442"/>
    <mergeCell ref="E431:F435"/>
    <mergeCell ref="AB431:AD432"/>
    <mergeCell ref="AW209:AX209"/>
    <mergeCell ref="AB199:AD199"/>
    <mergeCell ref="AI198:AL198"/>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02:AH202"/>
    <mergeCell ref="AI202:AL202"/>
    <mergeCell ref="AE198:AH198"/>
    <mergeCell ref="AM211:AP211"/>
    <mergeCell ref="AQ211:AT211"/>
    <mergeCell ref="AU211:AX211"/>
    <mergeCell ref="AI196:AL197"/>
    <mergeCell ref="AM196:AP197"/>
    <mergeCell ref="AQ196:AT196"/>
    <mergeCell ref="AU196:AX196"/>
    <mergeCell ref="AQ197:AR197"/>
    <mergeCell ref="AS197:AT197"/>
    <mergeCell ref="AM255:AP255"/>
    <mergeCell ref="AQ255:AT255"/>
    <mergeCell ref="AU255:AX255"/>
    <mergeCell ref="G210:X211"/>
    <mergeCell ref="Y204:AA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U209:AV209"/>
    <mergeCell ref="G198:X199"/>
    <mergeCell ref="AM198:AP198"/>
    <mergeCell ref="AQ198:AT198"/>
    <mergeCell ref="AU198:AX198"/>
    <mergeCell ref="Y199:AA199"/>
    <mergeCell ref="AQ72:AT72"/>
    <mergeCell ref="AU72:AX72"/>
    <mergeCell ref="AQ68:AT68"/>
    <mergeCell ref="AQ254:AT254"/>
    <mergeCell ref="AW205:AX205"/>
    <mergeCell ref="AM135:AP135"/>
    <mergeCell ref="AQ135:AT135"/>
    <mergeCell ref="AB73:AD74"/>
    <mergeCell ref="AQ104:AT104"/>
    <mergeCell ref="AQ105:AT105"/>
    <mergeCell ref="AM92:AP92"/>
    <mergeCell ref="AE97:AH97"/>
    <mergeCell ref="AI97:AL97"/>
    <mergeCell ref="AM99:AP99"/>
    <mergeCell ref="AB68:AD68"/>
    <mergeCell ref="AE68:AH68"/>
    <mergeCell ref="AB72:AD72"/>
    <mergeCell ref="AQ253:AR253"/>
    <mergeCell ref="AS253:AT253"/>
    <mergeCell ref="AU253:AV253"/>
    <mergeCell ref="AW253:AX253"/>
    <mergeCell ref="AB254:AD254"/>
    <mergeCell ref="AE254:AH254"/>
    <mergeCell ref="Y69:AA69"/>
    <mergeCell ref="AB69:AD69"/>
    <mergeCell ref="AE69:AH69"/>
    <mergeCell ref="AI69:AL69"/>
    <mergeCell ref="A35:F36"/>
    <mergeCell ref="G35:AX36"/>
    <mergeCell ref="E78:F78"/>
    <mergeCell ref="A78:D78"/>
    <mergeCell ref="G180:P181"/>
    <mergeCell ref="Q180:AA181"/>
    <mergeCell ref="AB180:AD181"/>
    <mergeCell ref="AB67:AD67"/>
    <mergeCell ref="AE67:AH67"/>
    <mergeCell ref="AI67:AL67"/>
    <mergeCell ref="AM67:AP67"/>
    <mergeCell ref="AQ67:AT67"/>
    <mergeCell ref="AU67:AX67"/>
    <mergeCell ref="AE135:AH135"/>
    <mergeCell ref="AI135:AL135"/>
    <mergeCell ref="Y102:AA102"/>
    <mergeCell ref="Y105:AA105"/>
    <mergeCell ref="A80:A99"/>
    <mergeCell ref="A70:F72"/>
    <mergeCell ref="AB100:AD100"/>
    <mergeCell ref="G42:AX43"/>
    <mergeCell ref="A49:F50"/>
    <mergeCell ref="G49:AX50"/>
    <mergeCell ref="A56:F57"/>
    <mergeCell ref="G118:X118"/>
    <mergeCell ref="Y119:AA119"/>
    <mergeCell ref="AB118:AD118"/>
    <mergeCell ref="G119:X120"/>
    <mergeCell ref="AB75:AD75"/>
    <mergeCell ref="G56:AX57"/>
    <mergeCell ref="A63:F64"/>
    <mergeCell ref="G63:AX64"/>
    <mergeCell ref="N721:AF721"/>
    <mergeCell ref="J721:K721"/>
    <mergeCell ref="C722:F722"/>
    <mergeCell ref="C723:F723"/>
    <mergeCell ref="C724:F724"/>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C725:F725"/>
    <mergeCell ref="AD711:AF711"/>
    <mergeCell ref="AI211:AL211"/>
    <mergeCell ref="AG710:AX710"/>
    <mergeCell ref="AB240:AD241"/>
    <mergeCell ref="G212:P213"/>
    <mergeCell ref="Q226:AA227"/>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C721:F721"/>
    <mergeCell ref="G720:M720"/>
    <mergeCell ref="N720:AF720"/>
    <mergeCell ref="AM254:AP254"/>
    <mergeCell ref="C720:F720"/>
    <mergeCell ref="G721:H721"/>
    <mergeCell ref="Y255:AA255"/>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G175:P179"/>
    <mergeCell ref="Q175:AA179"/>
    <mergeCell ref="Q214:AA218"/>
    <mergeCell ref="G221:P225"/>
    <mergeCell ref="Q221:AA225"/>
    <mergeCell ref="G228:P232"/>
    <mergeCell ref="Q228:AA232"/>
    <mergeCell ref="G235:P239"/>
    <mergeCell ref="Q235:AA239"/>
    <mergeCell ref="Q152:AA153"/>
    <mergeCell ref="AU203:AX203"/>
    <mergeCell ref="AU208:AX20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G60:O62"/>
    <mergeCell ref="AM69:AP69"/>
    <mergeCell ref="AQ69:AT69"/>
    <mergeCell ref="AU69:AX69"/>
    <mergeCell ref="AI68:AL68"/>
    <mergeCell ref="AM68:AP68"/>
    <mergeCell ref="G46:O48"/>
    <mergeCell ref="AB48:AD48"/>
    <mergeCell ref="AU52:AV52"/>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9:AA400"/>
    <mergeCell ref="Q401:AA405"/>
    <mergeCell ref="G394:P398"/>
    <mergeCell ref="Q394:AA398"/>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G401:P405"/>
    <mergeCell ref="G408:P412"/>
    <mergeCell ref="Q408:AA412"/>
    <mergeCell ref="G415:P419"/>
    <mergeCell ref="Q415:AA419"/>
    <mergeCell ref="AE386:AH386"/>
    <mergeCell ref="AI386:AL386"/>
    <mergeCell ref="AM386:AP386"/>
    <mergeCell ref="AQ386:AT386"/>
    <mergeCell ref="AU386:AX386"/>
    <mergeCell ref="Y387:AA387"/>
    <mergeCell ref="AB387:AD387"/>
    <mergeCell ref="AE387:AH387"/>
    <mergeCell ref="AI387:AL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G420:P421"/>
    <mergeCell ref="Q420:AA421"/>
    <mergeCell ref="AE411:AX412"/>
    <mergeCell ref="G413:P414"/>
    <mergeCell ref="Q413:AA414"/>
    <mergeCell ref="AB413:AD4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 Y786:Y790">
    <cfRule type="expression" dxfId="2783" priority="13681">
      <formula>IF(RIGHT(TEXT(Y784,"0.#"),1)=".",FALSE,TRUE)</formula>
    </cfRule>
    <cfRule type="expression" dxfId="2782" priority="13682">
      <formula>IF(RIGHT(TEXT(Y784,"0.#"),1)=".",TRUE,FALSE)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17"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491</v>
      </c>
      <c r="B2" s="431"/>
      <c r="C2" s="431"/>
      <c r="D2" s="431"/>
      <c r="E2" s="431"/>
      <c r="F2" s="432"/>
      <c r="G2" s="488" t="s">
        <v>265</v>
      </c>
      <c r="H2" s="455"/>
      <c r="I2" s="455"/>
      <c r="J2" s="455"/>
      <c r="K2" s="455"/>
      <c r="L2" s="455"/>
      <c r="M2" s="455"/>
      <c r="N2" s="455"/>
      <c r="O2" s="489"/>
      <c r="P2" s="454" t="s">
        <v>59</v>
      </c>
      <c r="Q2" s="455"/>
      <c r="R2" s="455"/>
      <c r="S2" s="455"/>
      <c r="T2" s="455"/>
      <c r="U2" s="455"/>
      <c r="V2" s="455"/>
      <c r="W2" s="455"/>
      <c r="X2" s="489"/>
      <c r="Y2" s="1026"/>
      <c r="Z2" s="836"/>
      <c r="AA2" s="837"/>
      <c r="AB2" s="1030" t="s">
        <v>11</v>
      </c>
      <c r="AC2" s="1031"/>
      <c r="AD2" s="1032"/>
      <c r="AE2" s="1036" t="s">
        <v>357</v>
      </c>
      <c r="AF2" s="1036"/>
      <c r="AG2" s="1036"/>
      <c r="AH2" s="1036"/>
      <c r="AI2" s="1036" t="s">
        <v>363</v>
      </c>
      <c r="AJ2" s="1036"/>
      <c r="AK2" s="1036"/>
      <c r="AL2" s="1036"/>
      <c r="AM2" s="1036" t="s">
        <v>472</v>
      </c>
      <c r="AN2" s="1036"/>
      <c r="AO2" s="1036"/>
      <c r="AP2" s="581"/>
      <c r="AQ2" s="152" t="s">
        <v>355</v>
      </c>
      <c r="AR2" s="123"/>
      <c r="AS2" s="123"/>
      <c r="AT2" s="124"/>
      <c r="AU2" s="525" t="s">
        <v>253</v>
      </c>
      <c r="AV2" s="525"/>
      <c r="AW2" s="525"/>
      <c r="AX2" s="526"/>
    </row>
    <row r="3" spans="1:50" ht="18.75" customHeight="1" x14ac:dyDescent="0.15">
      <c r="A3" s="430"/>
      <c r="B3" s="431"/>
      <c r="C3" s="431"/>
      <c r="D3" s="431"/>
      <c r="E3" s="431"/>
      <c r="F3" s="432"/>
      <c r="G3" s="245"/>
      <c r="H3" s="246"/>
      <c r="I3" s="246"/>
      <c r="J3" s="246"/>
      <c r="K3" s="246"/>
      <c r="L3" s="246"/>
      <c r="M3" s="246"/>
      <c r="N3" s="246"/>
      <c r="O3" s="247"/>
      <c r="P3" s="249"/>
      <c r="Q3" s="246"/>
      <c r="R3" s="246"/>
      <c r="S3" s="246"/>
      <c r="T3" s="246"/>
      <c r="U3" s="246"/>
      <c r="V3" s="246"/>
      <c r="W3" s="246"/>
      <c r="X3" s="247"/>
      <c r="Y3" s="1027"/>
      <c r="Z3" s="1028"/>
      <c r="AA3" s="1029"/>
      <c r="AB3" s="1033"/>
      <c r="AC3" s="1034"/>
      <c r="AD3" s="1035"/>
      <c r="AE3" s="230"/>
      <c r="AF3" s="230"/>
      <c r="AG3" s="230"/>
      <c r="AH3" s="230"/>
      <c r="AI3" s="230"/>
      <c r="AJ3" s="230"/>
      <c r="AK3" s="230"/>
      <c r="AL3" s="230"/>
      <c r="AM3" s="230"/>
      <c r="AN3" s="230"/>
      <c r="AO3" s="230"/>
      <c r="AP3" s="226"/>
      <c r="AQ3" s="181"/>
      <c r="AR3" s="182"/>
      <c r="AS3" s="126" t="s">
        <v>356</v>
      </c>
      <c r="AT3" s="127"/>
      <c r="AU3" s="182"/>
      <c r="AV3" s="182"/>
      <c r="AW3" s="246" t="s">
        <v>300</v>
      </c>
      <c r="AX3" s="429"/>
    </row>
    <row r="4" spans="1:50" ht="22.5" customHeight="1" x14ac:dyDescent="0.15">
      <c r="A4" s="433"/>
      <c r="B4" s="431"/>
      <c r="C4" s="431"/>
      <c r="D4" s="431"/>
      <c r="E4" s="431"/>
      <c r="F4" s="432"/>
      <c r="G4" s="209"/>
      <c r="H4" s="1003"/>
      <c r="I4" s="1003"/>
      <c r="J4" s="1003"/>
      <c r="K4" s="1003"/>
      <c r="L4" s="1003"/>
      <c r="M4" s="1003"/>
      <c r="N4" s="1003"/>
      <c r="O4" s="1004"/>
      <c r="P4" s="98"/>
      <c r="Q4" s="1011"/>
      <c r="R4" s="1011"/>
      <c r="S4" s="1011"/>
      <c r="T4" s="1011"/>
      <c r="U4" s="1011"/>
      <c r="V4" s="1011"/>
      <c r="W4" s="1011"/>
      <c r="X4" s="1012"/>
      <c r="Y4" s="1021" t="s">
        <v>12</v>
      </c>
      <c r="Z4" s="1022"/>
      <c r="AA4" s="1023"/>
      <c r="AB4" s="520"/>
      <c r="AC4" s="1025"/>
      <c r="AD4" s="1025"/>
      <c r="AE4" s="275"/>
      <c r="AF4" s="219"/>
      <c r="AG4" s="219"/>
      <c r="AH4" s="219"/>
      <c r="AI4" s="275"/>
      <c r="AJ4" s="219"/>
      <c r="AK4" s="219"/>
      <c r="AL4" s="219"/>
      <c r="AM4" s="275"/>
      <c r="AN4" s="219"/>
      <c r="AO4" s="219"/>
      <c r="AP4" s="219"/>
      <c r="AQ4" s="376"/>
      <c r="AR4" s="190"/>
      <c r="AS4" s="190"/>
      <c r="AT4" s="381"/>
      <c r="AU4" s="219"/>
      <c r="AV4" s="219"/>
      <c r="AW4" s="219"/>
      <c r="AX4" s="220"/>
    </row>
    <row r="5" spans="1:50" ht="22.5" customHeight="1" x14ac:dyDescent="0.15">
      <c r="A5" s="434"/>
      <c r="B5" s="435"/>
      <c r="C5" s="435"/>
      <c r="D5" s="435"/>
      <c r="E5" s="435"/>
      <c r="F5" s="436"/>
      <c r="G5" s="1005"/>
      <c r="H5" s="1006"/>
      <c r="I5" s="1006"/>
      <c r="J5" s="1006"/>
      <c r="K5" s="1006"/>
      <c r="L5" s="1006"/>
      <c r="M5" s="1006"/>
      <c r="N5" s="1006"/>
      <c r="O5" s="1007"/>
      <c r="P5" s="1013"/>
      <c r="Q5" s="1013"/>
      <c r="R5" s="1013"/>
      <c r="S5" s="1013"/>
      <c r="T5" s="1013"/>
      <c r="U5" s="1013"/>
      <c r="V5" s="1013"/>
      <c r="W5" s="1013"/>
      <c r="X5" s="1014"/>
      <c r="Y5" s="239" t="s">
        <v>54</v>
      </c>
      <c r="Z5" s="1018"/>
      <c r="AA5" s="1019"/>
      <c r="AB5" s="521"/>
      <c r="AC5" s="1024"/>
      <c r="AD5" s="1024"/>
      <c r="AE5" s="275"/>
      <c r="AF5" s="219"/>
      <c r="AG5" s="219"/>
      <c r="AH5" s="219"/>
      <c r="AI5" s="275"/>
      <c r="AJ5" s="219"/>
      <c r="AK5" s="219"/>
      <c r="AL5" s="219"/>
      <c r="AM5" s="275"/>
      <c r="AN5" s="219"/>
      <c r="AO5" s="219"/>
      <c r="AP5" s="219"/>
      <c r="AQ5" s="376"/>
      <c r="AR5" s="190"/>
      <c r="AS5" s="190"/>
      <c r="AT5" s="381"/>
      <c r="AU5" s="219"/>
      <c r="AV5" s="219"/>
      <c r="AW5" s="219"/>
      <c r="AX5" s="220"/>
    </row>
    <row r="6" spans="1:50" ht="22.5" customHeight="1" x14ac:dyDescent="0.15">
      <c r="A6" s="434"/>
      <c r="B6" s="435"/>
      <c r="C6" s="435"/>
      <c r="D6" s="435"/>
      <c r="E6" s="435"/>
      <c r="F6" s="436"/>
      <c r="G6" s="1008"/>
      <c r="H6" s="1009"/>
      <c r="I6" s="1009"/>
      <c r="J6" s="1009"/>
      <c r="K6" s="1009"/>
      <c r="L6" s="1009"/>
      <c r="M6" s="1009"/>
      <c r="N6" s="1009"/>
      <c r="O6" s="1010"/>
      <c r="P6" s="1015"/>
      <c r="Q6" s="1015"/>
      <c r="R6" s="1015"/>
      <c r="S6" s="1015"/>
      <c r="T6" s="1015"/>
      <c r="U6" s="1015"/>
      <c r="V6" s="1015"/>
      <c r="W6" s="1015"/>
      <c r="X6" s="1016"/>
      <c r="Y6" s="1017" t="s">
        <v>13</v>
      </c>
      <c r="Z6" s="1018"/>
      <c r="AA6" s="1019"/>
      <c r="AB6" s="528" t="s">
        <v>301</v>
      </c>
      <c r="AC6" s="1020"/>
      <c r="AD6" s="1020"/>
      <c r="AE6" s="275"/>
      <c r="AF6" s="219"/>
      <c r="AG6" s="219"/>
      <c r="AH6" s="219"/>
      <c r="AI6" s="275"/>
      <c r="AJ6" s="219"/>
      <c r="AK6" s="219"/>
      <c r="AL6" s="219"/>
      <c r="AM6" s="275"/>
      <c r="AN6" s="219"/>
      <c r="AO6" s="219"/>
      <c r="AP6" s="219"/>
      <c r="AQ6" s="376"/>
      <c r="AR6" s="190"/>
      <c r="AS6" s="190"/>
      <c r="AT6" s="381"/>
      <c r="AU6" s="219"/>
      <c r="AV6" s="219"/>
      <c r="AW6" s="219"/>
      <c r="AX6" s="220"/>
    </row>
    <row r="7" spans="1:50" customFormat="1" ht="23.25" customHeight="1" x14ac:dyDescent="0.15">
      <c r="A7" s="336" t="s">
        <v>528</v>
      </c>
      <c r="B7" s="337"/>
      <c r="C7" s="337"/>
      <c r="D7" s="337"/>
      <c r="E7" s="337"/>
      <c r="F7" s="338"/>
      <c r="G7" s="342"/>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4"/>
    </row>
    <row r="8" spans="1:50" customFormat="1" ht="23.25" customHeight="1" x14ac:dyDescent="0.15">
      <c r="A8" s="339"/>
      <c r="B8" s="340"/>
      <c r="C8" s="340"/>
      <c r="D8" s="340"/>
      <c r="E8" s="340"/>
      <c r="F8" s="341"/>
      <c r="G8" s="345"/>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7"/>
    </row>
    <row r="9" spans="1:50" ht="18.75" customHeight="1" x14ac:dyDescent="0.15">
      <c r="A9" s="430" t="s">
        <v>491</v>
      </c>
      <c r="B9" s="431"/>
      <c r="C9" s="431"/>
      <c r="D9" s="431"/>
      <c r="E9" s="431"/>
      <c r="F9" s="432"/>
      <c r="G9" s="488" t="s">
        <v>265</v>
      </c>
      <c r="H9" s="455"/>
      <c r="I9" s="455"/>
      <c r="J9" s="455"/>
      <c r="K9" s="455"/>
      <c r="L9" s="455"/>
      <c r="M9" s="455"/>
      <c r="N9" s="455"/>
      <c r="O9" s="489"/>
      <c r="P9" s="454" t="s">
        <v>59</v>
      </c>
      <c r="Q9" s="455"/>
      <c r="R9" s="455"/>
      <c r="S9" s="455"/>
      <c r="T9" s="455"/>
      <c r="U9" s="455"/>
      <c r="V9" s="455"/>
      <c r="W9" s="455"/>
      <c r="X9" s="489"/>
      <c r="Y9" s="1026"/>
      <c r="Z9" s="836"/>
      <c r="AA9" s="837"/>
      <c r="AB9" s="1030" t="s">
        <v>11</v>
      </c>
      <c r="AC9" s="1031"/>
      <c r="AD9" s="1032"/>
      <c r="AE9" s="1036" t="s">
        <v>357</v>
      </c>
      <c r="AF9" s="1036"/>
      <c r="AG9" s="1036"/>
      <c r="AH9" s="1036"/>
      <c r="AI9" s="1036" t="s">
        <v>363</v>
      </c>
      <c r="AJ9" s="1036"/>
      <c r="AK9" s="1036"/>
      <c r="AL9" s="1036"/>
      <c r="AM9" s="1036" t="s">
        <v>472</v>
      </c>
      <c r="AN9" s="1036"/>
      <c r="AO9" s="1036"/>
      <c r="AP9" s="581"/>
      <c r="AQ9" s="152" t="s">
        <v>355</v>
      </c>
      <c r="AR9" s="123"/>
      <c r="AS9" s="123"/>
      <c r="AT9" s="124"/>
      <c r="AU9" s="525" t="s">
        <v>253</v>
      </c>
      <c r="AV9" s="525"/>
      <c r="AW9" s="525"/>
      <c r="AX9" s="526"/>
    </row>
    <row r="10" spans="1:50" ht="18.75" customHeight="1" x14ac:dyDescent="0.15">
      <c r="A10" s="430"/>
      <c r="B10" s="431"/>
      <c r="C10" s="431"/>
      <c r="D10" s="431"/>
      <c r="E10" s="431"/>
      <c r="F10" s="432"/>
      <c r="G10" s="245"/>
      <c r="H10" s="246"/>
      <c r="I10" s="246"/>
      <c r="J10" s="246"/>
      <c r="K10" s="246"/>
      <c r="L10" s="246"/>
      <c r="M10" s="246"/>
      <c r="N10" s="246"/>
      <c r="O10" s="247"/>
      <c r="P10" s="249"/>
      <c r="Q10" s="246"/>
      <c r="R10" s="246"/>
      <c r="S10" s="246"/>
      <c r="T10" s="246"/>
      <c r="U10" s="246"/>
      <c r="V10" s="246"/>
      <c r="W10" s="246"/>
      <c r="X10" s="247"/>
      <c r="Y10" s="1027"/>
      <c r="Z10" s="1028"/>
      <c r="AA10" s="1029"/>
      <c r="AB10" s="1033"/>
      <c r="AC10" s="1034"/>
      <c r="AD10" s="1035"/>
      <c r="AE10" s="230"/>
      <c r="AF10" s="230"/>
      <c r="AG10" s="230"/>
      <c r="AH10" s="230"/>
      <c r="AI10" s="230"/>
      <c r="AJ10" s="230"/>
      <c r="AK10" s="230"/>
      <c r="AL10" s="230"/>
      <c r="AM10" s="230"/>
      <c r="AN10" s="230"/>
      <c r="AO10" s="230"/>
      <c r="AP10" s="226"/>
      <c r="AQ10" s="181"/>
      <c r="AR10" s="182"/>
      <c r="AS10" s="126" t="s">
        <v>356</v>
      </c>
      <c r="AT10" s="127"/>
      <c r="AU10" s="182"/>
      <c r="AV10" s="182"/>
      <c r="AW10" s="246" t="s">
        <v>300</v>
      </c>
      <c r="AX10" s="429"/>
    </row>
    <row r="11" spans="1:50" ht="22.5" customHeight="1" x14ac:dyDescent="0.15">
      <c r="A11" s="433"/>
      <c r="B11" s="431"/>
      <c r="C11" s="431"/>
      <c r="D11" s="431"/>
      <c r="E11" s="431"/>
      <c r="F11" s="432"/>
      <c r="G11" s="209"/>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20"/>
      <c r="AC11" s="1025"/>
      <c r="AD11" s="1025"/>
      <c r="AE11" s="275"/>
      <c r="AF11" s="219"/>
      <c r="AG11" s="219"/>
      <c r="AH11" s="219"/>
      <c r="AI11" s="275"/>
      <c r="AJ11" s="219"/>
      <c r="AK11" s="219"/>
      <c r="AL11" s="219"/>
      <c r="AM11" s="275"/>
      <c r="AN11" s="219"/>
      <c r="AO11" s="219"/>
      <c r="AP11" s="219"/>
      <c r="AQ11" s="376"/>
      <c r="AR11" s="190"/>
      <c r="AS11" s="190"/>
      <c r="AT11" s="381"/>
      <c r="AU11" s="219"/>
      <c r="AV11" s="219"/>
      <c r="AW11" s="219"/>
      <c r="AX11" s="220"/>
    </row>
    <row r="12" spans="1:50" ht="22.5" customHeight="1" x14ac:dyDescent="0.15">
      <c r="A12" s="434"/>
      <c r="B12" s="435"/>
      <c r="C12" s="435"/>
      <c r="D12" s="435"/>
      <c r="E12" s="435"/>
      <c r="F12" s="436"/>
      <c r="G12" s="1005"/>
      <c r="H12" s="1006"/>
      <c r="I12" s="1006"/>
      <c r="J12" s="1006"/>
      <c r="K12" s="1006"/>
      <c r="L12" s="1006"/>
      <c r="M12" s="1006"/>
      <c r="N12" s="1006"/>
      <c r="O12" s="1007"/>
      <c r="P12" s="1013"/>
      <c r="Q12" s="1013"/>
      <c r="R12" s="1013"/>
      <c r="S12" s="1013"/>
      <c r="T12" s="1013"/>
      <c r="U12" s="1013"/>
      <c r="V12" s="1013"/>
      <c r="W12" s="1013"/>
      <c r="X12" s="1014"/>
      <c r="Y12" s="239" t="s">
        <v>54</v>
      </c>
      <c r="Z12" s="1018"/>
      <c r="AA12" s="1019"/>
      <c r="AB12" s="521"/>
      <c r="AC12" s="1024"/>
      <c r="AD12" s="1024"/>
      <c r="AE12" s="275"/>
      <c r="AF12" s="219"/>
      <c r="AG12" s="219"/>
      <c r="AH12" s="219"/>
      <c r="AI12" s="275"/>
      <c r="AJ12" s="219"/>
      <c r="AK12" s="219"/>
      <c r="AL12" s="219"/>
      <c r="AM12" s="275"/>
      <c r="AN12" s="219"/>
      <c r="AO12" s="219"/>
      <c r="AP12" s="219"/>
      <c r="AQ12" s="376"/>
      <c r="AR12" s="190"/>
      <c r="AS12" s="190"/>
      <c r="AT12" s="381"/>
      <c r="AU12" s="219"/>
      <c r="AV12" s="219"/>
      <c r="AW12" s="219"/>
      <c r="AX12" s="220"/>
    </row>
    <row r="13" spans="1:50" ht="22.5" customHeight="1" x14ac:dyDescent="0.15">
      <c r="A13" s="437"/>
      <c r="B13" s="438"/>
      <c r="C13" s="438"/>
      <c r="D13" s="438"/>
      <c r="E13" s="438"/>
      <c r="F13" s="43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28" t="s">
        <v>301</v>
      </c>
      <c r="AC13" s="1020"/>
      <c r="AD13" s="1020"/>
      <c r="AE13" s="275"/>
      <c r="AF13" s="219"/>
      <c r="AG13" s="219"/>
      <c r="AH13" s="219"/>
      <c r="AI13" s="275"/>
      <c r="AJ13" s="219"/>
      <c r="AK13" s="219"/>
      <c r="AL13" s="219"/>
      <c r="AM13" s="275"/>
      <c r="AN13" s="219"/>
      <c r="AO13" s="219"/>
      <c r="AP13" s="219"/>
      <c r="AQ13" s="376"/>
      <c r="AR13" s="190"/>
      <c r="AS13" s="190"/>
      <c r="AT13" s="381"/>
      <c r="AU13" s="219"/>
      <c r="AV13" s="219"/>
      <c r="AW13" s="219"/>
      <c r="AX13" s="220"/>
    </row>
    <row r="14" spans="1:50" customFormat="1" ht="23.25" customHeight="1" x14ac:dyDescent="0.15">
      <c r="A14" s="336" t="s">
        <v>528</v>
      </c>
      <c r="B14" s="337"/>
      <c r="C14" s="337"/>
      <c r="D14" s="337"/>
      <c r="E14" s="337"/>
      <c r="F14" s="338"/>
      <c r="G14" s="342"/>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row>
    <row r="15" spans="1:50" customFormat="1" ht="23.25" customHeight="1" x14ac:dyDescent="0.15">
      <c r="A15" s="339"/>
      <c r="B15" s="340"/>
      <c r="C15" s="340"/>
      <c r="D15" s="340"/>
      <c r="E15" s="340"/>
      <c r="F15" s="341"/>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7"/>
    </row>
    <row r="16" spans="1:50" ht="18.75" customHeight="1" x14ac:dyDescent="0.15">
      <c r="A16" s="430" t="s">
        <v>491</v>
      </c>
      <c r="B16" s="431"/>
      <c r="C16" s="431"/>
      <c r="D16" s="431"/>
      <c r="E16" s="431"/>
      <c r="F16" s="432"/>
      <c r="G16" s="488" t="s">
        <v>265</v>
      </c>
      <c r="H16" s="455"/>
      <c r="I16" s="455"/>
      <c r="J16" s="455"/>
      <c r="K16" s="455"/>
      <c r="L16" s="455"/>
      <c r="M16" s="455"/>
      <c r="N16" s="455"/>
      <c r="O16" s="489"/>
      <c r="P16" s="454" t="s">
        <v>59</v>
      </c>
      <c r="Q16" s="455"/>
      <c r="R16" s="455"/>
      <c r="S16" s="455"/>
      <c r="T16" s="455"/>
      <c r="U16" s="455"/>
      <c r="V16" s="455"/>
      <c r="W16" s="455"/>
      <c r="X16" s="489"/>
      <c r="Y16" s="1026"/>
      <c r="Z16" s="836"/>
      <c r="AA16" s="837"/>
      <c r="AB16" s="1030" t="s">
        <v>11</v>
      </c>
      <c r="AC16" s="1031"/>
      <c r="AD16" s="1032"/>
      <c r="AE16" s="1036" t="s">
        <v>357</v>
      </c>
      <c r="AF16" s="1036"/>
      <c r="AG16" s="1036"/>
      <c r="AH16" s="1036"/>
      <c r="AI16" s="1036" t="s">
        <v>363</v>
      </c>
      <c r="AJ16" s="1036"/>
      <c r="AK16" s="1036"/>
      <c r="AL16" s="1036"/>
      <c r="AM16" s="1036" t="s">
        <v>472</v>
      </c>
      <c r="AN16" s="1036"/>
      <c r="AO16" s="1036"/>
      <c r="AP16" s="581"/>
      <c r="AQ16" s="152" t="s">
        <v>355</v>
      </c>
      <c r="AR16" s="123"/>
      <c r="AS16" s="123"/>
      <c r="AT16" s="124"/>
      <c r="AU16" s="525" t="s">
        <v>253</v>
      </c>
      <c r="AV16" s="525"/>
      <c r="AW16" s="525"/>
      <c r="AX16" s="526"/>
    </row>
    <row r="17" spans="1:50" ht="18.75" customHeight="1" x14ac:dyDescent="0.15">
      <c r="A17" s="430"/>
      <c r="B17" s="431"/>
      <c r="C17" s="431"/>
      <c r="D17" s="431"/>
      <c r="E17" s="431"/>
      <c r="F17" s="432"/>
      <c r="G17" s="245"/>
      <c r="H17" s="246"/>
      <c r="I17" s="246"/>
      <c r="J17" s="246"/>
      <c r="K17" s="246"/>
      <c r="L17" s="246"/>
      <c r="M17" s="246"/>
      <c r="N17" s="246"/>
      <c r="O17" s="247"/>
      <c r="P17" s="249"/>
      <c r="Q17" s="246"/>
      <c r="R17" s="246"/>
      <c r="S17" s="246"/>
      <c r="T17" s="246"/>
      <c r="U17" s="246"/>
      <c r="V17" s="246"/>
      <c r="W17" s="246"/>
      <c r="X17" s="247"/>
      <c r="Y17" s="1027"/>
      <c r="Z17" s="1028"/>
      <c r="AA17" s="1029"/>
      <c r="AB17" s="1033"/>
      <c r="AC17" s="1034"/>
      <c r="AD17" s="1035"/>
      <c r="AE17" s="230"/>
      <c r="AF17" s="230"/>
      <c r="AG17" s="230"/>
      <c r="AH17" s="230"/>
      <c r="AI17" s="230"/>
      <c r="AJ17" s="230"/>
      <c r="AK17" s="230"/>
      <c r="AL17" s="230"/>
      <c r="AM17" s="230"/>
      <c r="AN17" s="230"/>
      <c r="AO17" s="230"/>
      <c r="AP17" s="226"/>
      <c r="AQ17" s="181"/>
      <c r="AR17" s="182"/>
      <c r="AS17" s="126" t="s">
        <v>356</v>
      </c>
      <c r="AT17" s="127"/>
      <c r="AU17" s="182"/>
      <c r="AV17" s="182"/>
      <c r="AW17" s="246" t="s">
        <v>300</v>
      </c>
      <c r="AX17" s="429"/>
    </row>
    <row r="18" spans="1:50" ht="22.5" customHeight="1" x14ac:dyDescent="0.15">
      <c r="A18" s="433"/>
      <c r="B18" s="431"/>
      <c r="C18" s="431"/>
      <c r="D18" s="431"/>
      <c r="E18" s="431"/>
      <c r="F18" s="432"/>
      <c r="G18" s="209"/>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20"/>
      <c r="AC18" s="1025"/>
      <c r="AD18" s="1025"/>
      <c r="AE18" s="275"/>
      <c r="AF18" s="219"/>
      <c r="AG18" s="219"/>
      <c r="AH18" s="219"/>
      <c r="AI18" s="275"/>
      <c r="AJ18" s="219"/>
      <c r="AK18" s="219"/>
      <c r="AL18" s="219"/>
      <c r="AM18" s="275"/>
      <c r="AN18" s="219"/>
      <c r="AO18" s="219"/>
      <c r="AP18" s="219"/>
      <c r="AQ18" s="376"/>
      <c r="AR18" s="190"/>
      <c r="AS18" s="190"/>
      <c r="AT18" s="381"/>
      <c r="AU18" s="219"/>
      <c r="AV18" s="219"/>
      <c r="AW18" s="219"/>
      <c r="AX18" s="220"/>
    </row>
    <row r="19" spans="1:50" ht="22.5" customHeight="1" x14ac:dyDescent="0.15">
      <c r="A19" s="434"/>
      <c r="B19" s="435"/>
      <c r="C19" s="435"/>
      <c r="D19" s="435"/>
      <c r="E19" s="435"/>
      <c r="F19" s="436"/>
      <c r="G19" s="1005"/>
      <c r="H19" s="1006"/>
      <c r="I19" s="1006"/>
      <c r="J19" s="1006"/>
      <c r="K19" s="1006"/>
      <c r="L19" s="1006"/>
      <c r="M19" s="1006"/>
      <c r="N19" s="1006"/>
      <c r="O19" s="1007"/>
      <c r="P19" s="1013"/>
      <c r="Q19" s="1013"/>
      <c r="R19" s="1013"/>
      <c r="S19" s="1013"/>
      <c r="T19" s="1013"/>
      <c r="U19" s="1013"/>
      <c r="V19" s="1013"/>
      <c r="W19" s="1013"/>
      <c r="X19" s="1014"/>
      <c r="Y19" s="239" t="s">
        <v>54</v>
      </c>
      <c r="Z19" s="1018"/>
      <c r="AA19" s="1019"/>
      <c r="AB19" s="521"/>
      <c r="AC19" s="1024"/>
      <c r="AD19" s="1024"/>
      <c r="AE19" s="275"/>
      <c r="AF19" s="219"/>
      <c r="AG19" s="219"/>
      <c r="AH19" s="219"/>
      <c r="AI19" s="275"/>
      <c r="AJ19" s="219"/>
      <c r="AK19" s="219"/>
      <c r="AL19" s="219"/>
      <c r="AM19" s="275"/>
      <c r="AN19" s="219"/>
      <c r="AO19" s="219"/>
      <c r="AP19" s="219"/>
      <c r="AQ19" s="376"/>
      <c r="AR19" s="190"/>
      <c r="AS19" s="190"/>
      <c r="AT19" s="381"/>
      <c r="AU19" s="219"/>
      <c r="AV19" s="219"/>
      <c r="AW19" s="219"/>
      <c r="AX19" s="220"/>
    </row>
    <row r="20" spans="1:50" ht="22.5" customHeight="1" x14ac:dyDescent="0.15">
      <c r="A20" s="437"/>
      <c r="B20" s="438"/>
      <c r="C20" s="438"/>
      <c r="D20" s="438"/>
      <c r="E20" s="438"/>
      <c r="F20" s="43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28" t="s">
        <v>301</v>
      </c>
      <c r="AC20" s="1020"/>
      <c r="AD20" s="1020"/>
      <c r="AE20" s="275"/>
      <c r="AF20" s="219"/>
      <c r="AG20" s="219"/>
      <c r="AH20" s="219"/>
      <c r="AI20" s="275"/>
      <c r="AJ20" s="219"/>
      <c r="AK20" s="219"/>
      <c r="AL20" s="219"/>
      <c r="AM20" s="275"/>
      <c r="AN20" s="219"/>
      <c r="AO20" s="219"/>
      <c r="AP20" s="219"/>
      <c r="AQ20" s="376"/>
      <c r="AR20" s="190"/>
      <c r="AS20" s="190"/>
      <c r="AT20" s="381"/>
      <c r="AU20" s="219"/>
      <c r="AV20" s="219"/>
      <c r="AW20" s="219"/>
      <c r="AX20" s="220"/>
    </row>
    <row r="21" spans="1:50" customFormat="1" ht="23.25" customHeight="1" x14ac:dyDescent="0.15">
      <c r="A21" s="336" t="s">
        <v>528</v>
      </c>
      <c r="B21" s="337"/>
      <c r="C21" s="337"/>
      <c r="D21" s="337"/>
      <c r="E21" s="337"/>
      <c r="F21" s="338"/>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row>
    <row r="22" spans="1:50" customFormat="1" ht="23.25" customHeight="1" x14ac:dyDescent="0.15">
      <c r="A22" s="339"/>
      <c r="B22" s="340"/>
      <c r="C22" s="340"/>
      <c r="D22" s="340"/>
      <c r="E22" s="340"/>
      <c r="F22" s="341"/>
      <c r="G22" s="345"/>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7"/>
    </row>
    <row r="23" spans="1:50" ht="18.75" customHeight="1" x14ac:dyDescent="0.15">
      <c r="A23" s="430" t="s">
        <v>491</v>
      </c>
      <c r="B23" s="431"/>
      <c r="C23" s="431"/>
      <c r="D23" s="431"/>
      <c r="E23" s="431"/>
      <c r="F23" s="432"/>
      <c r="G23" s="488" t="s">
        <v>265</v>
      </c>
      <c r="H23" s="455"/>
      <c r="I23" s="455"/>
      <c r="J23" s="455"/>
      <c r="K23" s="455"/>
      <c r="L23" s="455"/>
      <c r="M23" s="455"/>
      <c r="N23" s="455"/>
      <c r="O23" s="489"/>
      <c r="P23" s="454" t="s">
        <v>59</v>
      </c>
      <c r="Q23" s="455"/>
      <c r="R23" s="455"/>
      <c r="S23" s="455"/>
      <c r="T23" s="455"/>
      <c r="U23" s="455"/>
      <c r="V23" s="455"/>
      <c r="W23" s="455"/>
      <c r="X23" s="489"/>
      <c r="Y23" s="1026"/>
      <c r="Z23" s="836"/>
      <c r="AA23" s="837"/>
      <c r="AB23" s="1030" t="s">
        <v>11</v>
      </c>
      <c r="AC23" s="1031"/>
      <c r="AD23" s="1032"/>
      <c r="AE23" s="1036" t="s">
        <v>357</v>
      </c>
      <c r="AF23" s="1036"/>
      <c r="AG23" s="1036"/>
      <c r="AH23" s="1036"/>
      <c r="AI23" s="1036" t="s">
        <v>363</v>
      </c>
      <c r="AJ23" s="1036"/>
      <c r="AK23" s="1036"/>
      <c r="AL23" s="1036"/>
      <c r="AM23" s="1036" t="s">
        <v>472</v>
      </c>
      <c r="AN23" s="1036"/>
      <c r="AO23" s="1036"/>
      <c r="AP23" s="581"/>
      <c r="AQ23" s="152" t="s">
        <v>355</v>
      </c>
      <c r="AR23" s="123"/>
      <c r="AS23" s="123"/>
      <c r="AT23" s="124"/>
      <c r="AU23" s="525" t="s">
        <v>253</v>
      </c>
      <c r="AV23" s="525"/>
      <c r="AW23" s="525"/>
      <c r="AX23" s="526"/>
    </row>
    <row r="24" spans="1:50" ht="18.75" customHeight="1" x14ac:dyDescent="0.15">
      <c r="A24" s="430"/>
      <c r="B24" s="431"/>
      <c r="C24" s="431"/>
      <c r="D24" s="431"/>
      <c r="E24" s="431"/>
      <c r="F24" s="432"/>
      <c r="G24" s="245"/>
      <c r="H24" s="246"/>
      <c r="I24" s="246"/>
      <c r="J24" s="246"/>
      <c r="K24" s="246"/>
      <c r="L24" s="246"/>
      <c r="M24" s="246"/>
      <c r="N24" s="246"/>
      <c r="O24" s="247"/>
      <c r="P24" s="249"/>
      <c r="Q24" s="246"/>
      <c r="R24" s="246"/>
      <c r="S24" s="246"/>
      <c r="T24" s="246"/>
      <c r="U24" s="246"/>
      <c r="V24" s="246"/>
      <c r="W24" s="246"/>
      <c r="X24" s="247"/>
      <c r="Y24" s="1027"/>
      <c r="Z24" s="1028"/>
      <c r="AA24" s="1029"/>
      <c r="AB24" s="1033"/>
      <c r="AC24" s="1034"/>
      <c r="AD24" s="1035"/>
      <c r="AE24" s="230"/>
      <c r="AF24" s="230"/>
      <c r="AG24" s="230"/>
      <c r="AH24" s="230"/>
      <c r="AI24" s="230"/>
      <c r="AJ24" s="230"/>
      <c r="AK24" s="230"/>
      <c r="AL24" s="230"/>
      <c r="AM24" s="230"/>
      <c r="AN24" s="230"/>
      <c r="AO24" s="230"/>
      <c r="AP24" s="226"/>
      <c r="AQ24" s="181"/>
      <c r="AR24" s="182"/>
      <c r="AS24" s="126" t="s">
        <v>356</v>
      </c>
      <c r="AT24" s="127"/>
      <c r="AU24" s="182"/>
      <c r="AV24" s="182"/>
      <c r="AW24" s="246" t="s">
        <v>300</v>
      </c>
      <c r="AX24" s="429"/>
    </row>
    <row r="25" spans="1:50" ht="22.5" customHeight="1" x14ac:dyDescent="0.15">
      <c r="A25" s="433"/>
      <c r="B25" s="431"/>
      <c r="C25" s="431"/>
      <c r="D25" s="431"/>
      <c r="E25" s="431"/>
      <c r="F25" s="432"/>
      <c r="G25" s="209"/>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20"/>
      <c r="AC25" s="1025"/>
      <c r="AD25" s="1025"/>
      <c r="AE25" s="275"/>
      <c r="AF25" s="219"/>
      <c r="AG25" s="219"/>
      <c r="AH25" s="219"/>
      <c r="AI25" s="275"/>
      <c r="AJ25" s="219"/>
      <c r="AK25" s="219"/>
      <c r="AL25" s="219"/>
      <c r="AM25" s="275"/>
      <c r="AN25" s="219"/>
      <c r="AO25" s="219"/>
      <c r="AP25" s="219"/>
      <c r="AQ25" s="376"/>
      <c r="AR25" s="190"/>
      <c r="AS25" s="190"/>
      <c r="AT25" s="381"/>
      <c r="AU25" s="219"/>
      <c r="AV25" s="219"/>
      <c r="AW25" s="219"/>
      <c r="AX25" s="220"/>
    </row>
    <row r="26" spans="1:50" ht="22.5" customHeight="1" x14ac:dyDescent="0.15">
      <c r="A26" s="434"/>
      <c r="B26" s="435"/>
      <c r="C26" s="435"/>
      <c r="D26" s="435"/>
      <c r="E26" s="435"/>
      <c r="F26" s="436"/>
      <c r="G26" s="1005"/>
      <c r="H26" s="1006"/>
      <c r="I26" s="1006"/>
      <c r="J26" s="1006"/>
      <c r="K26" s="1006"/>
      <c r="L26" s="1006"/>
      <c r="M26" s="1006"/>
      <c r="N26" s="1006"/>
      <c r="O26" s="1007"/>
      <c r="P26" s="1013"/>
      <c r="Q26" s="1013"/>
      <c r="R26" s="1013"/>
      <c r="S26" s="1013"/>
      <c r="T26" s="1013"/>
      <c r="U26" s="1013"/>
      <c r="V26" s="1013"/>
      <c r="W26" s="1013"/>
      <c r="X26" s="1014"/>
      <c r="Y26" s="239" t="s">
        <v>54</v>
      </c>
      <c r="Z26" s="1018"/>
      <c r="AA26" s="1019"/>
      <c r="AB26" s="521"/>
      <c r="AC26" s="1024"/>
      <c r="AD26" s="1024"/>
      <c r="AE26" s="275"/>
      <c r="AF26" s="219"/>
      <c r="AG26" s="219"/>
      <c r="AH26" s="219"/>
      <c r="AI26" s="275"/>
      <c r="AJ26" s="219"/>
      <c r="AK26" s="219"/>
      <c r="AL26" s="219"/>
      <c r="AM26" s="275"/>
      <c r="AN26" s="219"/>
      <c r="AO26" s="219"/>
      <c r="AP26" s="219"/>
      <c r="AQ26" s="376"/>
      <c r="AR26" s="190"/>
      <c r="AS26" s="190"/>
      <c r="AT26" s="381"/>
      <c r="AU26" s="219"/>
      <c r="AV26" s="219"/>
      <c r="AW26" s="219"/>
      <c r="AX26" s="220"/>
    </row>
    <row r="27" spans="1:50" ht="22.5" customHeight="1" x14ac:dyDescent="0.15">
      <c r="A27" s="437"/>
      <c r="B27" s="438"/>
      <c r="C27" s="438"/>
      <c r="D27" s="438"/>
      <c r="E27" s="438"/>
      <c r="F27" s="43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28" t="s">
        <v>301</v>
      </c>
      <c r="AC27" s="1020"/>
      <c r="AD27" s="1020"/>
      <c r="AE27" s="275"/>
      <c r="AF27" s="219"/>
      <c r="AG27" s="219"/>
      <c r="AH27" s="219"/>
      <c r="AI27" s="275"/>
      <c r="AJ27" s="219"/>
      <c r="AK27" s="219"/>
      <c r="AL27" s="219"/>
      <c r="AM27" s="275"/>
      <c r="AN27" s="219"/>
      <c r="AO27" s="219"/>
      <c r="AP27" s="219"/>
      <c r="AQ27" s="376"/>
      <c r="AR27" s="190"/>
      <c r="AS27" s="190"/>
      <c r="AT27" s="381"/>
      <c r="AU27" s="219"/>
      <c r="AV27" s="219"/>
      <c r="AW27" s="219"/>
      <c r="AX27" s="220"/>
    </row>
    <row r="28" spans="1:50" customFormat="1" ht="23.25" customHeight="1" x14ac:dyDescent="0.15">
      <c r="A28" s="336" t="s">
        <v>528</v>
      </c>
      <c r="B28" s="337"/>
      <c r="C28" s="337"/>
      <c r="D28" s="337"/>
      <c r="E28" s="337"/>
      <c r="F28" s="338"/>
      <c r="G28" s="342"/>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4"/>
    </row>
    <row r="29" spans="1:50" customFormat="1" ht="23.25" customHeight="1" x14ac:dyDescent="0.15">
      <c r="A29" s="339"/>
      <c r="B29" s="340"/>
      <c r="C29" s="340"/>
      <c r="D29" s="340"/>
      <c r="E29" s="340"/>
      <c r="F29" s="341"/>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7"/>
    </row>
    <row r="30" spans="1:50" ht="18.75" customHeight="1" x14ac:dyDescent="0.15">
      <c r="A30" s="430" t="s">
        <v>491</v>
      </c>
      <c r="B30" s="431"/>
      <c r="C30" s="431"/>
      <c r="D30" s="431"/>
      <c r="E30" s="431"/>
      <c r="F30" s="432"/>
      <c r="G30" s="488" t="s">
        <v>265</v>
      </c>
      <c r="H30" s="455"/>
      <c r="I30" s="455"/>
      <c r="J30" s="455"/>
      <c r="K30" s="455"/>
      <c r="L30" s="455"/>
      <c r="M30" s="455"/>
      <c r="N30" s="455"/>
      <c r="O30" s="489"/>
      <c r="P30" s="454" t="s">
        <v>59</v>
      </c>
      <c r="Q30" s="455"/>
      <c r="R30" s="455"/>
      <c r="S30" s="455"/>
      <c r="T30" s="455"/>
      <c r="U30" s="455"/>
      <c r="V30" s="455"/>
      <c r="W30" s="455"/>
      <c r="X30" s="489"/>
      <c r="Y30" s="1026"/>
      <c r="Z30" s="836"/>
      <c r="AA30" s="837"/>
      <c r="AB30" s="1030" t="s">
        <v>11</v>
      </c>
      <c r="AC30" s="1031"/>
      <c r="AD30" s="1032"/>
      <c r="AE30" s="1036" t="s">
        <v>357</v>
      </c>
      <c r="AF30" s="1036"/>
      <c r="AG30" s="1036"/>
      <c r="AH30" s="1036"/>
      <c r="AI30" s="1036" t="s">
        <v>363</v>
      </c>
      <c r="AJ30" s="1036"/>
      <c r="AK30" s="1036"/>
      <c r="AL30" s="1036"/>
      <c r="AM30" s="1036" t="s">
        <v>472</v>
      </c>
      <c r="AN30" s="1036"/>
      <c r="AO30" s="1036"/>
      <c r="AP30" s="581"/>
      <c r="AQ30" s="152" t="s">
        <v>355</v>
      </c>
      <c r="AR30" s="123"/>
      <c r="AS30" s="123"/>
      <c r="AT30" s="124"/>
      <c r="AU30" s="525" t="s">
        <v>253</v>
      </c>
      <c r="AV30" s="525"/>
      <c r="AW30" s="525"/>
      <c r="AX30" s="526"/>
    </row>
    <row r="31" spans="1:50" ht="18.75" customHeight="1" x14ac:dyDescent="0.15">
      <c r="A31" s="430"/>
      <c r="B31" s="431"/>
      <c r="C31" s="431"/>
      <c r="D31" s="431"/>
      <c r="E31" s="431"/>
      <c r="F31" s="432"/>
      <c r="G31" s="245"/>
      <c r="H31" s="246"/>
      <c r="I31" s="246"/>
      <c r="J31" s="246"/>
      <c r="K31" s="246"/>
      <c r="L31" s="246"/>
      <c r="M31" s="246"/>
      <c r="N31" s="246"/>
      <c r="O31" s="247"/>
      <c r="P31" s="249"/>
      <c r="Q31" s="246"/>
      <c r="R31" s="246"/>
      <c r="S31" s="246"/>
      <c r="T31" s="246"/>
      <c r="U31" s="246"/>
      <c r="V31" s="246"/>
      <c r="W31" s="246"/>
      <c r="X31" s="247"/>
      <c r="Y31" s="1027"/>
      <c r="Z31" s="1028"/>
      <c r="AA31" s="1029"/>
      <c r="AB31" s="1033"/>
      <c r="AC31" s="1034"/>
      <c r="AD31" s="1035"/>
      <c r="AE31" s="230"/>
      <c r="AF31" s="230"/>
      <c r="AG31" s="230"/>
      <c r="AH31" s="230"/>
      <c r="AI31" s="230"/>
      <c r="AJ31" s="230"/>
      <c r="AK31" s="230"/>
      <c r="AL31" s="230"/>
      <c r="AM31" s="230"/>
      <c r="AN31" s="230"/>
      <c r="AO31" s="230"/>
      <c r="AP31" s="226"/>
      <c r="AQ31" s="181"/>
      <c r="AR31" s="182"/>
      <c r="AS31" s="126" t="s">
        <v>356</v>
      </c>
      <c r="AT31" s="127"/>
      <c r="AU31" s="182"/>
      <c r="AV31" s="182"/>
      <c r="AW31" s="246" t="s">
        <v>300</v>
      </c>
      <c r="AX31" s="429"/>
    </row>
    <row r="32" spans="1:50" ht="22.5" customHeight="1" x14ac:dyDescent="0.15">
      <c r="A32" s="433"/>
      <c r="B32" s="431"/>
      <c r="C32" s="431"/>
      <c r="D32" s="431"/>
      <c r="E32" s="431"/>
      <c r="F32" s="432"/>
      <c r="G32" s="209"/>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20"/>
      <c r="AC32" s="1025"/>
      <c r="AD32" s="1025"/>
      <c r="AE32" s="275"/>
      <c r="AF32" s="219"/>
      <c r="AG32" s="219"/>
      <c r="AH32" s="219"/>
      <c r="AI32" s="275"/>
      <c r="AJ32" s="219"/>
      <c r="AK32" s="219"/>
      <c r="AL32" s="219"/>
      <c r="AM32" s="275"/>
      <c r="AN32" s="219"/>
      <c r="AO32" s="219"/>
      <c r="AP32" s="219"/>
      <c r="AQ32" s="376"/>
      <c r="AR32" s="190"/>
      <c r="AS32" s="190"/>
      <c r="AT32" s="381"/>
      <c r="AU32" s="219"/>
      <c r="AV32" s="219"/>
      <c r="AW32" s="219"/>
      <c r="AX32" s="220"/>
    </row>
    <row r="33" spans="1:50" ht="22.5" customHeight="1" x14ac:dyDescent="0.15">
      <c r="A33" s="434"/>
      <c r="B33" s="435"/>
      <c r="C33" s="435"/>
      <c r="D33" s="435"/>
      <c r="E33" s="435"/>
      <c r="F33" s="436"/>
      <c r="G33" s="1005"/>
      <c r="H33" s="1006"/>
      <c r="I33" s="1006"/>
      <c r="J33" s="1006"/>
      <c r="K33" s="1006"/>
      <c r="L33" s="1006"/>
      <c r="M33" s="1006"/>
      <c r="N33" s="1006"/>
      <c r="O33" s="1007"/>
      <c r="P33" s="1013"/>
      <c r="Q33" s="1013"/>
      <c r="R33" s="1013"/>
      <c r="S33" s="1013"/>
      <c r="T33" s="1013"/>
      <c r="U33" s="1013"/>
      <c r="V33" s="1013"/>
      <c r="W33" s="1013"/>
      <c r="X33" s="1014"/>
      <c r="Y33" s="239" t="s">
        <v>54</v>
      </c>
      <c r="Z33" s="1018"/>
      <c r="AA33" s="1019"/>
      <c r="AB33" s="521"/>
      <c r="AC33" s="1024"/>
      <c r="AD33" s="1024"/>
      <c r="AE33" s="275"/>
      <c r="AF33" s="219"/>
      <c r="AG33" s="219"/>
      <c r="AH33" s="219"/>
      <c r="AI33" s="275"/>
      <c r="AJ33" s="219"/>
      <c r="AK33" s="219"/>
      <c r="AL33" s="219"/>
      <c r="AM33" s="275"/>
      <c r="AN33" s="219"/>
      <c r="AO33" s="219"/>
      <c r="AP33" s="219"/>
      <c r="AQ33" s="376"/>
      <c r="AR33" s="190"/>
      <c r="AS33" s="190"/>
      <c r="AT33" s="381"/>
      <c r="AU33" s="219"/>
      <c r="AV33" s="219"/>
      <c r="AW33" s="219"/>
      <c r="AX33" s="220"/>
    </row>
    <row r="34" spans="1:50" ht="22.5" customHeight="1" x14ac:dyDescent="0.15">
      <c r="A34" s="437"/>
      <c r="B34" s="438"/>
      <c r="C34" s="438"/>
      <c r="D34" s="438"/>
      <c r="E34" s="438"/>
      <c r="F34" s="43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28" t="s">
        <v>301</v>
      </c>
      <c r="AC34" s="1020"/>
      <c r="AD34" s="1020"/>
      <c r="AE34" s="275"/>
      <c r="AF34" s="219"/>
      <c r="AG34" s="219"/>
      <c r="AH34" s="219"/>
      <c r="AI34" s="275"/>
      <c r="AJ34" s="219"/>
      <c r="AK34" s="219"/>
      <c r="AL34" s="219"/>
      <c r="AM34" s="275"/>
      <c r="AN34" s="219"/>
      <c r="AO34" s="219"/>
      <c r="AP34" s="219"/>
      <c r="AQ34" s="376"/>
      <c r="AR34" s="190"/>
      <c r="AS34" s="190"/>
      <c r="AT34" s="381"/>
      <c r="AU34" s="219"/>
      <c r="AV34" s="219"/>
      <c r="AW34" s="219"/>
      <c r="AX34" s="220"/>
    </row>
    <row r="35" spans="1:50" customFormat="1" ht="23.25" customHeight="1" x14ac:dyDescent="0.15">
      <c r="A35" s="336" t="s">
        <v>528</v>
      </c>
      <c r="B35" s="337"/>
      <c r="C35" s="337"/>
      <c r="D35" s="337"/>
      <c r="E35" s="337"/>
      <c r="F35" s="338"/>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0" customFormat="1" ht="23.25" customHeight="1" x14ac:dyDescent="0.15">
      <c r="A36" s="339"/>
      <c r="B36" s="340"/>
      <c r="C36" s="340"/>
      <c r="D36" s="340"/>
      <c r="E36" s="340"/>
      <c r="F36" s="341"/>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7"/>
    </row>
    <row r="37" spans="1:50" ht="18.75" customHeight="1" x14ac:dyDescent="0.15">
      <c r="A37" s="430" t="s">
        <v>491</v>
      </c>
      <c r="B37" s="431"/>
      <c r="C37" s="431"/>
      <c r="D37" s="431"/>
      <c r="E37" s="431"/>
      <c r="F37" s="432"/>
      <c r="G37" s="488" t="s">
        <v>265</v>
      </c>
      <c r="H37" s="455"/>
      <c r="I37" s="455"/>
      <c r="J37" s="455"/>
      <c r="K37" s="455"/>
      <c r="L37" s="455"/>
      <c r="M37" s="455"/>
      <c r="N37" s="455"/>
      <c r="O37" s="489"/>
      <c r="P37" s="454" t="s">
        <v>59</v>
      </c>
      <c r="Q37" s="455"/>
      <c r="R37" s="455"/>
      <c r="S37" s="455"/>
      <c r="T37" s="455"/>
      <c r="U37" s="455"/>
      <c r="V37" s="455"/>
      <c r="W37" s="455"/>
      <c r="X37" s="489"/>
      <c r="Y37" s="1026"/>
      <c r="Z37" s="836"/>
      <c r="AA37" s="837"/>
      <c r="AB37" s="1030" t="s">
        <v>11</v>
      </c>
      <c r="AC37" s="1031"/>
      <c r="AD37" s="1032"/>
      <c r="AE37" s="1036" t="s">
        <v>357</v>
      </c>
      <c r="AF37" s="1036"/>
      <c r="AG37" s="1036"/>
      <c r="AH37" s="1036"/>
      <c r="AI37" s="1036" t="s">
        <v>363</v>
      </c>
      <c r="AJ37" s="1036"/>
      <c r="AK37" s="1036"/>
      <c r="AL37" s="1036"/>
      <c r="AM37" s="1036" t="s">
        <v>472</v>
      </c>
      <c r="AN37" s="1036"/>
      <c r="AO37" s="1036"/>
      <c r="AP37" s="581"/>
      <c r="AQ37" s="152" t="s">
        <v>355</v>
      </c>
      <c r="AR37" s="123"/>
      <c r="AS37" s="123"/>
      <c r="AT37" s="124"/>
      <c r="AU37" s="525" t="s">
        <v>253</v>
      </c>
      <c r="AV37" s="525"/>
      <c r="AW37" s="525"/>
      <c r="AX37" s="526"/>
    </row>
    <row r="38" spans="1:50" ht="18.75" customHeight="1" x14ac:dyDescent="0.15">
      <c r="A38" s="430"/>
      <c r="B38" s="431"/>
      <c r="C38" s="431"/>
      <c r="D38" s="431"/>
      <c r="E38" s="431"/>
      <c r="F38" s="432"/>
      <c r="G38" s="245"/>
      <c r="H38" s="246"/>
      <c r="I38" s="246"/>
      <c r="J38" s="246"/>
      <c r="K38" s="246"/>
      <c r="L38" s="246"/>
      <c r="M38" s="246"/>
      <c r="N38" s="246"/>
      <c r="O38" s="247"/>
      <c r="P38" s="249"/>
      <c r="Q38" s="246"/>
      <c r="R38" s="246"/>
      <c r="S38" s="246"/>
      <c r="T38" s="246"/>
      <c r="U38" s="246"/>
      <c r="V38" s="246"/>
      <c r="W38" s="246"/>
      <c r="X38" s="247"/>
      <c r="Y38" s="1027"/>
      <c r="Z38" s="1028"/>
      <c r="AA38" s="1029"/>
      <c r="AB38" s="1033"/>
      <c r="AC38" s="1034"/>
      <c r="AD38" s="1035"/>
      <c r="AE38" s="230"/>
      <c r="AF38" s="230"/>
      <c r="AG38" s="230"/>
      <c r="AH38" s="230"/>
      <c r="AI38" s="230"/>
      <c r="AJ38" s="230"/>
      <c r="AK38" s="230"/>
      <c r="AL38" s="230"/>
      <c r="AM38" s="230"/>
      <c r="AN38" s="230"/>
      <c r="AO38" s="230"/>
      <c r="AP38" s="226"/>
      <c r="AQ38" s="181"/>
      <c r="AR38" s="182"/>
      <c r="AS38" s="126" t="s">
        <v>356</v>
      </c>
      <c r="AT38" s="127"/>
      <c r="AU38" s="182"/>
      <c r="AV38" s="182"/>
      <c r="AW38" s="246" t="s">
        <v>300</v>
      </c>
      <c r="AX38" s="429"/>
    </row>
    <row r="39" spans="1:50" ht="22.5" customHeight="1" x14ac:dyDescent="0.15">
      <c r="A39" s="433"/>
      <c r="B39" s="431"/>
      <c r="C39" s="431"/>
      <c r="D39" s="431"/>
      <c r="E39" s="431"/>
      <c r="F39" s="432"/>
      <c r="G39" s="209"/>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20"/>
      <c r="AC39" s="1025"/>
      <c r="AD39" s="1025"/>
      <c r="AE39" s="275"/>
      <c r="AF39" s="219"/>
      <c r="AG39" s="219"/>
      <c r="AH39" s="219"/>
      <c r="AI39" s="275"/>
      <c r="AJ39" s="219"/>
      <c r="AK39" s="219"/>
      <c r="AL39" s="219"/>
      <c r="AM39" s="275"/>
      <c r="AN39" s="219"/>
      <c r="AO39" s="219"/>
      <c r="AP39" s="219"/>
      <c r="AQ39" s="376"/>
      <c r="AR39" s="190"/>
      <c r="AS39" s="190"/>
      <c r="AT39" s="381"/>
      <c r="AU39" s="219"/>
      <c r="AV39" s="219"/>
      <c r="AW39" s="219"/>
      <c r="AX39" s="220"/>
    </row>
    <row r="40" spans="1:50" ht="22.5" customHeight="1" x14ac:dyDescent="0.15">
      <c r="A40" s="434"/>
      <c r="B40" s="435"/>
      <c r="C40" s="435"/>
      <c r="D40" s="435"/>
      <c r="E40" s="435"/>
      <c r="F40" s="436"/>
      <c r="G40" s="1005"/>
      <c r="H40" s="1006"/>
      <c r="I40" s="1006"/>
      <c r="J40" s="1006"/>
      <c r="K40" s="1006"/>
      <c r="L40" s="1006"/>
      <c r="M40" s="1006"/>
      <c r="N40" s="1006"/>
      <c r="O40" s="1007"/>
      <c r="P40" s="1013"/>
      <c r="Q40" s="1013"/>
      <c r="R40" s="1013"/>
      <c r="S40" s="1013"/>
      <c r="T40" s="1013"/>
      <c r="U40" s="1013"/>
      <c r="V40" s="1013"/>
      <c r="W40" s="1013"/>
      <c r="X40" s="1014"/>
      <c r="Y40" s="239" t="s">
        <v>54</v>
      </c>
      <c r="Z40" s="1018"/>
      <c r="AA40" s="1019"/>
      <c r="AB40" s="521"/>
      <c r="AC40" s="1024"/>
      <c r="AD40" s="1024"/>
      <c r="AE40" s="275"/>
      <c r="AF40" s="219"/>
      <c r="AG40" s="219"/>
      <c r="AH40" s="219"/>
      <c r="AI40" s="275"/>
      <c r="AJ40" s="219"/>
      <c r="AK40" s="219"/>
      <c r="AL40" s="219"/>
      <c r="AM40" s="275"/>
      <c r="AN40" s="219"/>
      <c r="AO40" s="219"/>
      <c r="AP40" s="219"/>
      <c r="AQ40" s="376"/>
      <c r="AR40" s="190"/>
      <c r="AS40" s="190"/>
      <c r="AT40" s="381"/>
      <c r="AU40" s="219"/>
      <c r="AV40" s="219"/>
      <c r="AW40" s="219"/>
      <c r="AX40" s="220"/>
    </row>
    <row r="41" spans="1:50" ht="22.5" customHeight="1" x14ac:dyDescent="0.15">
      <c r="A41" s="437"/>
      <c r="B41" s="438"/>
      <c r="C41" s="438"/>
      <c r="D41" s="438"/>
      <c r="E41" s="438"/>
      <c r="F41" s="43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28" t="s">
        <v>301</v>
      </c>
      <c r="AC41" s="1020"/>
      <c r="AD41" s="1020"/>
      <c r="AE41" s="275"/>
      <c r="AF41" s="219"/>
      <c r="AG41" s="219"/>
      <c r="AH41" s="219"/>
      <c r="AI41" s="275"/>
      <c r="AJ41" s="219"/>
      <c r="AK41" s="219"/>
      <c r="AL41" s="219"/>
      <c r="AM41" s="275"/>
      <c r="AN41" s="219"/>
      <c r="AO41" s="219"/>
      <c r="AP41" s="219"/>
      <c r="AQ41" s="376"/>
      <c r="AR41" s="190"/>
      <c r="AS41" s="190"/>
      <c r="AT41" s="381"/>
      <c r="AU41" s="219"/>
      <c r="AV41" s="219"/>
      <c r="AW41" s="219"/>
      <c r="AX41" s="220"/>
    </row>
    <row r="42" spans="1:50" customFormat="1" ht="23.25" customHeight="1" x14ac:dyDescent="0.15">
      <c r="A42" s="336" t="s">
        <v>528</v>
      </c>
      <c r="B42" s="337"/>
      <c r="C42" s="337"/>
      <c r="D42" s="337"/>
      <c r="E42" s="337"/>
      <c r="F42" s="338"/>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row>
    <row r="43" spans="1:50" customFormat="1" ht="23.25" customHeight="1" x14ac:dyDescent="0.15">
      <c r="A43" s="339"/>
      <c r="B43" s="340"/>
      <c r="C43" s="340"/>
      <c r="D43" s="340"/>
      <c r="E43" s="340"/>
      <c r="F43" s="341"/>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7"/>
    </row>
    <row r="44" spans="1:50" ht="18.75" customHeight="1" x14ac:dyDescent="0.15">
      <c r="A44" s="430" t="s">
        <v>491</v>
      </c>
      <c r="B44" s="431"/>
      <c r="C44" s="431"/>
      <c r="D44" s="431"/>
      <c r="E44" s="431"/>
      <c r="F44" s="432"/>
      <c r="G44" s="488" t="s">
        <v>265</v>
      </c>
      <c r="H44" s="455"/>
      <c r="I44" s="455"/>
      <c r="J44" s="455"/>
      <c r="K44" s="455"/>
      <c r="L44" s="455"/>
      <c r="M44" s="455"/>
      <c r="N44" s="455"/>
      <c r="O44" s="489"/>
      <c r="P44" s="454" t="s">
        <v>59</v>
      </c>
      <c r="Q44" s="455"/>
      <c r="R44" s="455"/>
      <c r="S44" s="455"/>
      <c r="T44" s="455"/>
      <c r="U44" s="455"/>
      <c r="V44" s="455"/>
      <c r="W44" s="455"/>
      <c r="X44" s="489"/>
      <c r="Y44" s="1026"/>
      <c r="Z44" s="836"/>
      <c r="AA44" s="837"/>
      <c r="AB44" s="1030" t="s">
        <v>11</v>
      </c>
      <c r="AC44" s="1031"/>
      <c r="AD44" s="1032"/>
      <c r="AE44" s="1036" t="s">
        <v>357</v>
      </c>
      <c r="AF44" s="1036"/>
      <c r="AG44" s="1036"/>
      <c r="AH44" s="1036"/>
      <c r="AI44" s="1036" t="s">
        <v>363</v>
      </c>
      <c r="AJ44" s="1036"/>
      <c r="AK44" s="1036"/>
      <c r="AL44" s="1036"/>
      <c r="AM44" s="1036" t="s">
        <v>472</v>
      </c>
      <c r="AN44" s="1036"/>
      <c r="AO44" s="1036"/>
      <c r="AP44" s="581"/>
      <c r="AQ44" s="152" t="s">
        <v>355</v>
      </c>
      <c r="AR44" s="123"/>
      <c r="AS44" s="123"/>
      <c r="AT44" s="124"/>
      <c r="AU44" s="525" t="s">
        <v>253</v>
      </c>
      <c r="AV44" s="525"/>
      <c r="AW44" s="525"/>
      <c r="AX44" s="526"/>
    </row>
    <row r="45" spans="1:50" ht="18.75" customHeight="1" x14ac:dyDescent="0.15">
      <c r="A45" s="430"/>
      <c r="B45" s="431"/>
      <c r="C45" s="431"/>
      <c r="D45" s="431"/>
      <c r="E45" s="431"/>
      <c r="F45" s="432"/>
      <c r="G45" s="245"/>
      <c r="H45" s="246"/>
      <c r="I45" s="246"/>
      <c r="J45" s="246"/>
      <c r="K45" s="246"/>
      <c r="L45" s="246"/>
      <c r="M45" s="246"/>
      <c r="N45" s="246"/>
      <c r="O45" s="247"/>
      <c r="P45" s="249"/>
      <c r="Q45" s="246"/>
      <c r="R45" s="246"/>
      <c r="S45" s="246"/>
      <c r="T45" s="246"/>
      <c r="U45" s="246"/>
      <c r="V45" s="246"/>
      <c r="W45" s="246"/>
      <c r="X45" s="247"/>
      <c r="Y45" s="1027"/>
      <c r="Z45" s="1028"/>
      <c r="AA45" s="1029"/>
      <c r="AB45" s="1033"/>
      <c r="AC45" s="1034"/>
      <c r="AD45" s="1035"/>
      <c r="AE45" s="230"/>
      <c r="AF45" s="230"/>
      <c r="AG45" s="230"/>
      <c r="AH45" s="230"/>
      <c r="AI45" s="230"/>
      <c r="AJ45" s="230"/>
      <c r="AK45" s="230"/>
      <c r="AL45" s="230"/>
      <c r="AM45" s="230"/>
      <c r="AN45" s="230"/>
      <c r="AO45" s="230"/>
      <c r="AP45" s="226"/>
      <c r="AQ45" s="181"/>
      <c r="AR45" s="182"/>
      <c r="AS45" s="126" t="s">
        <v>356</v>
      </c>
      <c r="AT45" s="127"/>
      <c r="AU45" s="182"/>
      <c r="AV45" s="182"/>
      <c r="AW45" s="246" t="s">
        <v>300</v>
      </c>
      <c r="AX45" s="429"/>
    </row>
    <row r="46" spans="1:50" ht="22.5" customHeight="1" x14ac:dyDescent="0.15">
      <c r="A46" s="433"/>
      <c r="B46" s="431"/>
      <c r="C46" s="431"/>
      <c r="D46" s="431"/>
      <c r="E46" s="431"/>
      <c r="F46" s="432"/>
      <c r="G46" s="209"/>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20"/>
      <c r="AC46" s="1025"/>
      <c r="AD46" s="1025"/>
      <c r="AE46" s="275"/>
      <c r="AF46" s="219"/>
      <c r="AG46" s="219"/>
      <c r="AH46" s="219"/>
      <c r="AI46" s="275"/>
      <c r="AJ46" s="219"/>
      <c r="AK46" s="219"/>
      <c r="AL46" s="219"/>
      <c r="AM46" s="275"/>
      <c r="AN46" s="219"/>
      <c r="AO46" s="219"/>
      <c r="AP46" s="219"/>
      <c r="AQ46" s="376"/>
      <c r="AR46" s="190"/>
      <c r="AS46" s="190"/>
      <c r="AT46" s="381"/>
      <c r="AU46" s="219"/>
      <c r="AV46" s="219"/>
      <c r="AW46" s="219"/>
      <c r="AX46" s="220"/>
    </row>
    <row r="47" spans="1:50" ht="22.5" customHeight="1" x14ac:dyDescent="0.15">
      <c r="A47" s="434"/>
      <c r="B47" s="435"/>
      <c r="C47" s="435"/>
      <c r="D47" s="435"/>
      <c r="E47" s="435"/>
      <c r="F47" s="436"/>
      <c r="G47" s="1005"/>
      <c r="H47" s="1006"/>
      <c r="I47" s="1006"/>
      <c r="J47" s="1006"/>
      <c r="K47" s="1006"/>
      <c r="L47" s="1006"/>
      <c r="M47" s="1006"/>
      <c r="N47" s="1006"/>
      <c r="O47" s="1007"/>
      <c r="P47" s="1013"/>
      <c r="Q47" s="1013"/>
      <c r="R47" s="1013"/>
      <c r="S47" s="1013"/>
      <c r="T47" s="1013"/>
      <c r="U47" s="1013"/>
      <c r="V47" s="1013"/>
      <c r="W47" s="1013"/>
      <c r="X47" s="1014"/>
      <c r="Y47" s="239" t="s">
        <v>54</v>
      </c>
      <c r="Z47" s="1018"/>
      <c r="AA47" s="1019"/>
      <c r="AB47" s="521"/>
      <c r="AC47" s="1024"/>
      <c r="AD47" s="1024"/>
      <c r="AE47" s="275"/>
      <c r="AF47" s="219"/>
      <c r="AG47" s="219"/>
      <c r="AH47" s="219"/>
      <c r="AI47" s="275"/>
      <c r="AJ47" s="219"/>
      <c r="AK47" s="219"/>
      <c r="AL47" s="219"/>
      <c r="AM47" s="275"/>
      <c r="AN47" s="219"/>
      <c r="AO47" s="219"/>
      <c r="AP47" s="219"/>
      <c r="AQ47" s="376"/>
      <c r="AR47" s="190"/>
      <c r="AS47" s="190"/>
      <c r="AT47" s="381"/>
      <c r="AU47" s="219"/>
      <c r="AV47" s="219"/>
      <c r="AW47" s="219"/>
      <c r="AX47" s="220"/>
    </row>
    <row r="48" spans="1:50" ht="22.5" customHeight="1" x14ac:dyDescent="0.15">
      <c r="A48" s="437"/>
      <c r="B48" s="438"/>
      <c r="C48" s="438"/>
      <c r="D48" s="438"/>
      <c r="E48" s="438"/>
      <c r="F48" s="43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28" t="s">
        <v>301</v>
      </c>
      <c r="AC48" s="1020"/>
      <c r="AD48" s="1020"/>
      <c r="AE48" s="275"/>
      <c r="AF48" s="219"/>
      <c r="AG48" s="219"/>
      <c r="AH48" s="219"/>
      <c r="AI48" s="275"/>
      <c r="AJ48" s="219"/>
      <c r="AK48" s="219"/>
      <c r="AL48" s="219"/>
      <c r="AM48" s="275"/>
      <c r="AN48" s="219"/>
      <c r="AO48" s="219"/>
      <c r="AP48" s="219"/>
      <c r="AQ48" s="376"/>
      <c r="AR48" s="190"/>
      <c r="AS48" s="190"/>
      <c r="AT48" s="381"/>
      <c r="AU48" s="219"/>
      <c r="AV48" s="219"/>
      <c r="AW48" s="219"/>
      <c r="AX48" s="220"/>
    </row>
    <row r="49" spans="1:50" customFormat="1" ht="23.25" customHeight="1" x14ac:dyDescent="0.15">
      <c r="A49" s="336" t="s">
        <v>528</v>
      </c>
      <c r="B49" s="337"/>
      <c r="C49" s="337"/>
      <c r="D49" s="337"/>
      <c r="E49" s="337"/>
      <c r="F49" s="338"/>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row>
    <row r="50" spans="1:50" customFormat="1" ht="23.25" customHeight="1" x14ac:dyDescent="0.15">
      <c r="A50" s="339"/>
      <c r="B50" s="340"/>
      <c r="C50" s="340"/>
      <c r="D50" s="340"/>
      <c r="E50" s="340"/>
      <c r="F50" s="341"/>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7"/>
    </row>
    <row r="51" spans="1:50" ht="18.75" customHeight="1" x14ac:dyDescent="0.15">
      <c r="A51" s="430" t="s">
        <v>491</v>
      </c>
      <c r="B51" s="431"/>
      <c r="C51" s="431"/>
      <c r="D51" s="431"/>
      <c r="E51" s="431"/>
      <c r="F51" s="432"/>
      <c r="G51" s="488" t="s">
        <v>265</v>
      </c>
      <c r="H51" s="455"/>
      <c r="I51" s="455"/>
      <c r="J51" s="455"/>
      <c r="K51" s="455"/>
      <c r="L51" s="455"/>
      <c r="M51" s="455"/>
      <c r="N51" s="455"/>
      <c r="O51" s="489"/>
      <c r="P51" s="454" t="s">
        <v>59</v>
      </c>
      <c r="Q51" s="455"/>
      <c r="R51" s="455"/>
      <c r="S51" s="455"/>
      <c r="T51" s="455"/>
      <c r="U51" s="455"/>
      <c r="V51" s="455"/>
      <c r="W51" s="455"/>
      <c r="X51" s="489"/>
      <c r="Y51" s="1026"/>
      <c r="Z51" s="836"/>
      <c r="AA51" s="837"/>
      <c r="AB51" s="581" t="s">
        <v>11</v>
      </c>
      <c r="AC51" s="1031"/>
      <c r="AD51" s="1032"/>
      <c r="AE51" s="1036" t="s">
        <v>357</v>
      </c>
      <c r="AF51" s="1036"/>
      <c r="AG51" s="1036"/>
      <c r="AH51" s="1036"/>
      <c r="AI51" s="1036" t="s">
        <v>363</v>
      </c>
      <c r="AJ51" s="1036"/>
      <c r="AK51" s="1036"/>
      <c r="AL51" s="1036"/>
      <c r="AM51" s="1036" t="s">
        <v>472</v>
      </c>
      <c r="AN51" s="1036"/>
      <c r="AO51" s="1036"/>
      <c r="AP51" s="581"/>
      <c r="AQ51" s="152" t="s">
        <v>355</v>
      </c>
      <c r="AR51" s="123"/>
      <c r="AS51" s="123"/>
      <c r="AT51" s="124"/>
      <c r="AU51" s="525" t="s">
        <v>253</v>
      </c>
      <c r="AV51" s="525"/>
      <c r="AW51" s="525"/>
      <c r="AX51" s="526"/>
    </row>
    <row r="52" spans="1:50" ht="18.75" customHeight="1" x14ac:dyDescent="0.15">
      <c r="A52" s="430"/>
      <c r="B52" s="431"/>
      <c r="C52" s="431"/>
      <c r="D52" s="431"/>
      <c r="E52" s="431"/>
      <c r="F52" s="432"/>
      <c r="G52" s="245"/>
      <c r="H52" s="246"/>
      <c r="I52" s="246"/>
      <c r="J52" s="246"/>
      <c r="K52" s="246"/>
      <c r="L52" s="246"/>
      <c r="M52" s="246"/>
      <c r="N52" s="246"/>
      <c r="O52" s="247"/>
      <c r="P52" s="249"/>
      <c r="Q52" s="246"/>
      <c r="R52" s="246"/>
      <c r="S52" s="246"/>
      <c r="T52" s="246"/>
      <c r="U52" s="246"/>
      <c r="V52" s="246"/>
      <c r="W52" s="246"/>
      <c r="X52" s="247"/>
      <c r="Y52" s="1027"/>
      <c r="Z52" s="1028"/>
      <c r="AA52" s="1029"/>
      <c r="AB52" s="1033"/>
      <c r="AC52" s="1034"/>
      <c r="AD52" s="1035"/>
      <c r="AE52" s="230"/>
      <c r="AF52" s="230"/>
      <c r="AG52" s="230"/>
      <c r="AH52" s="230"/>
      <c r="AI52" s="230"/>
      <c r="AJ52" s="230"/>
      <c r="AK52" s="230"/>
      <c r="AL52" s="230"/>
      <c r="AM52" s="230"/>
      <c r="AN52" s="230"/>
      <c r="AO52" s="230"/>
      <c r="AP52" s="226"/>
      <c r="AQ52" s="181"/>
      <c r="AR52" s="182"/>
      <c r="AS52" s="126" t="s">
        <v>356</v>
      </c>
      <c r="AT52" s="127"/>
      <c r="AU52" s="182"/>
      <c r="AV52" s="182"/>
      <c r="AW52" s="246" t="s">
        <v>300</v>
      </c>
      <c r="AX52" s="429"/>
    </row>
    <row r="53" spans="1:50" ht="22.5" customHeight="1" x14ac:dyDescent="0.15">
      <c r="A53" s="433"/>
      <c r="B53" s="431"/>
      <c r="C53" s="431"/>
      <c r="D53" s="431"/>
      <c r="E53" s="431"/>
      <c r="F53" s="432"/>
      <c r="G53" s="209"/>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20"/>
      <c r="AC53" s="1025"/>
      <c r="AD53" s="1025"/>
      <c r="AE53" s="275"/>
      <c r="AF53" s="219"/>
      <c r="AG53" s="219"/>
      <c r="AH53" s="219"/>
      <c r="AI53" s="275"/>
      <c r="AJ53" s="219"/>
      <c r="AK53" s="219"/>
      <c r="AL53" s="219"/>
      <c r="AM53" s="275"/>
      <c r="AN53" s="219"/>
      <c r="AO53" s="219"/>
      <c r="AP53" s="219"/>
      <c r="AQ53" s="376"/>
      <c r="AR53" s="190"/>
      <c r="AS53" s="190"/>
      <c r="AT53" s="381"/>
      <c r="AU53" s="219"/>
      <c r="AV53" s="219"/>
      <c r="AW53" s="219"/>
      <c r="AX53" s="220"/>
    </row>
    <row r="54" spans="1:50" ht="22.5" customHeight="1" x14ac:dyDescent="0.15">
      <c r="A54" s="434"/>
      <c r="B54" s="435"/>
      <c r="C54" s="435"/>
      <c r="D54" s="435"/>
      <c r="E54" s="435"/>
      <c r="F54" s="436"/>
      <c r="G54" s="1005"/>
      <c r="H54" s="1006"/>
      <c r="I54" s="1006"/>
      <c r="J54" s="1006"/>
      <c r="K54" s="1006"/>
      <c r="L54" s="1006"/>
      <c r="M54" s="1006"/>
      <c r="N54" s="1006"/>
      <c r="O54" s="1007"/>
      <c r="P54" s="1013"/>
      <c r="Q54" s="1013"/>
      <c r="R54" s="1013"/>
      <c r="S54" s="1013"/>
      <c r="T54" s="1013"/>
      <c r="U54" s="1013"/>
      <c r="V54" s="1013"/>
      <c r="W54" s="1013"/>
      <c r="X54" s="1014"/>
      <c r="Y54" s="239" t="s">
        <v>54</v>
      </c>
      <c r="Z54" s="1018"/>
      <c r="AA54" s="1019"/>
      <c r="AB54" s="521"/>
      <c r="AC54" s="1024"/>
      <c r="AD54" s="1024"/>
      <c r="AE54" s="275"/>
      <c r="AF54" s="219"/>
      <c r="AG54" s="219"/>
      <c r="AH54" s="219"/>
      <c r="AI54" s="275"/>
      <c r="AJ54" s="219"/>
      <c r="AK54" s="219"/>
      <c r="AL54" s="219"/>
      <c r="AM54" s="275"/>
      <c r="AN54" s="219"/>
      <c r="AO54" s="219"/>
      <c r="AP54" s="219"/>
      <c r="AQ54" s="376"/>
      <c r="AR54" s="190"/>
      <c r="AS54" s="190"/>
      <c r="AT54" s="381"/>
      <c r="AU54" s="219"/>
      <c r="AV54" s="219"/>
      <c r="AW54" s="219"/>
      <c r="AX54" s="220"/>
    </row>
    <row r="55" spans="1:50" ht="22.5" customHeight="1" x14ac:dyDescent="0.15">
      <c r="A55" s="437"/>
      <c r="B55" s="438"/>
      <c r="C55" s="438"/>
      <c r="D55" s="438"/>
      <c r="E55" s="438"/>
      <c r="F55" s="43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28" t="s">
        <v>301</v>
      </c>
      <c r="AC55" s="1020"/>
      <c r="AD55" s="1020"/>
      <c r="AE55" s="275"/>
      <c r="AF55" s="219"/>
      <c r="AG55" s="219"/>
      <c r="AH55" s="219"/>
      <c r="AI55" s="275"/>
      <c r="AJ55" s="219"/>
      <c r="AK55" s="219"/>
      <c r="AL55" s="219"/>
      <c r="AM55" s="275"/>
      <c r="AN55" s="219"/>
      <c r="AO55" s="219"/>
      <c r="AP55" s="219"/>
      <c r="AQ55" s="376"/>
      <c r="AR55" s="190"/>
      <c r="AS55" s="190"/>
      <c r="AT55" s="381"/>
      <c r="AU55" s="219"/>
      <c r="AV55" s="219"/>
      <c r="AW55" s="219"/>
      <c r="AX55" s="220"/>
    </row>
    <row r="56" spans="1:50" customFormat="1" ht="23.25" customHeight="1" x14ac:dyDescent="0.15">
      <c r="A56" s="336" t="s">
        <v>528</v>
      </c>
      <c r="B56" s="337"/>
      <c r="C56" s="337"/>
      <c r="D56" s="337"/>
      <c r="E56" s="337"/>
      <c r="F56" s="338"/>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customFormat="1" ht="23.25" customHeight="1" x14ac:dyDescent="0.15">
      <c r="A57" s="339"/>
      <c r="B57" s="340"/>
      <c r="C57" s="340"/>
      <c r="D57" s="340"/>
      <c r="E57" s="340"/>
      <c r="F57" s="341"/>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customHeight="1" x14ac:dyDescent="0.15">
      <c r="A58" s="430" t="s">
        <v>491</v>
      </c>
      <c r="B58" s="431"/>
      <c r="C58" s="431"/>
      <c r="D58" s="431"/>
      <c r="E58" s="431"/>
      <c r="F58" s="432"/>
      <c r="G58" s="488" t="s">
        <v>265</v>
      </c>
      <c r="H58" s="455"/>
      <c r="I58" s="455"/>
      <c r="J58" s="455"/>
      <c r="K58" s="455"/>
      <c r="L58" s="455"/>
      <c r="M58" s="455"/>
      <c r="N58" s="455"/>
      <c r="O58" s="489"/>
      <c r="P58" s="454" t="s">
        <v>59</v>
      </c>
      <c r="Q58" s="455"/>
      <c r="R58" s="455"/>
      <c r="S58" s="455"/>
      <c r="T58" s="455"/>
      <c r="U58" s="455"/>
      <c r="V58" s="455"/>
      <c r="W58" s="455"/>
      <c r="X58" s="489"/>
      <c r="Y58" s="1026"/>
      <c r="Z58" s="836"/>
      <c r="AA58" s="837"/>
      <c r="AB58" s="1030" t="s">
        <v>11</v>
      </c>
      <c r="AC58" s="1031"/>
      <c r="AD58" s="1032"/>
      <c r="AE58" s="1036" t="s">
        <v>357</v>
      </c>
      <c r="AF58" s="1036"/>
      <c r="AG58" s="1036"/>
      <c r="AH58" s="1036"/>
      <c r="AI58" s="1036" t="s">
        <v>363</v>
      </c>
      <c r="AJ58" s="1036"/>
      <c r="AK58" s="1036"/>
      <c r="AL58" s="1036"/>
      <c r="AM58" s="1036" t="s">
        <v>472</v>
      </c>
      <c r="AN58" s="1036"/>
      <c r="AO58" s="1036"/>
      <c r="AP58" s="581"/>
      <c r="AQ58" s="152" t="s">
        <v>355</v>
      </c>
      <c r="AR58" s="123"/>
      <c r="AS58" s="123"/>
      <c r="AT58" s="124"/>
      <c r="AU58" s="525" t="s">
        <v>253</v>
      </c>
      <c r="AV58" s="525"/>
      <c r="AW58" s="525"/>
      <c r="AX58" s="526"/>
    </row>
    <row r="59" spans="1:50" ht="18.75" customHeight="1" x14ac:dyDescent="0.15">
      <c r="A59" s="430"/>
      <c r="B59" s="431"/>
      <c r="C59" s="431"/>
      <c r="D59" s="431"/>
      <c r="E59" s="431"/>
      <c r="F59" s="432"/>
      <c r="G59" s="245"/>
      <c r="H59" s="246"/>
      <c r="I59" s="246"/>
      <c r="J59" s="246"/>
      <c r="K59" s="246"/>
      <c r="L59" s="246"/>
      <c r="M59" s="246"/>
      <c r="N59" s="246"/>
      <c r="O59" s="247"/>
      <c r="P59" s="249"/>
      <c r="Q59" s="246"/>
      <c r="R59" s="246"/>
      <c r="S59" s="246"/>
      <c r="T59" s="246"/>
      <c r="U59" s="246"/>
      <c r="V59" s="246"/>
      <c r="W59" s="246"/>
      <c r="X59" s="247"/>
      <c r="Y59" s="1027"/>
      <c r="Z59" s="1028"/>
      <c r="AA59" s="1029"/>
      <c r="AB59" s="1033"/>
      <c r="AC59" s="1034"/>
      <c r="AD59" s="1035"/>
      <c r="AE59" s="230"/>
      <c r="AF59" s="230"/>
      <c r="AG59" s="230"/>
      <c r="AH59" s="230"/>
      <c r="AI59" s="230"/>
      <c r="AJ59" s="230"/>
      <c r="AK59" s="230"/>
      <c r="AL59" s="230"/>
      <c r="AM59" s="230"/>
      <c r="AN59" s="230"/>
      <c r="AO59" s="230"/>
      <c r="AP59" s="226"/>
      <c r="AQ59" s="181"/>
      <c r="AR59" s="182"/>
      <c r="AS59" s="126" t="s">
        <v>356</v>
      </c>
      <c r="AT59" s="127"/>
      <c r="AU59" s="182"/>
      <c r="AV59" s="182"/>
      <c r="AW59" s="246" t="s">
        <v>300</v>
      </c>
      <c r="AX59" s="429"/>
    </row>
    <row r="60" spans="1:50" ht="22.5" customHeight="1" x14ac:dyDescent="0.15">
      <c r="A60" s="433"/>
      <c r="B60" s="431"/>
      <c r="C60" s="431"/>
      <c r="D60" s="431"/>
      <c r="E60" s="431"/>
      <c r="F60" s="432"/>
      <c r="G60" s="209"/>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20"/>
      <c r="AC60" s="1025"/>
      <c r="AD60" s="1025"/>
      <c r="AE60" s="275"/>
      <c r="AF60" s="219"/>
      <c r="AG60" s="219"/>
      <c r="AH60" s="219"/>
      <c r="AI60" s="275"/>
      <c r="AJ60" s="219"/>
      <c r="AK60" s="219"/>
      <c r="AL60" s="219"/>
      <c r="AM60" s="275"/>
      <c r="AN60" s="219"/>
      <c r="AO60" s="219"/>
      <c r="AP60" s="219"/>
      <c r="AQ60" s="376"/>
      <c r="AR60" s="190"/>
      <c r="AS60" s="190"/>
      <c r="AT60" s="381"/>
      <c r="AU60" s="219"/>
      <c r="AV60" s="219"/>
      <c r="AW60" s="219"/>
      <c r="AX60" s="220"/>
    </row>
    <row r="61" spans="1:50" ht="22.5" customHeight="1" x14ac:dyDescent="0.15">
      <c r="A61" s="434"/>
      <c r="B61" s="435"/>
      <c r="C61" s="435"/>
      <c r="D61" s="435"/>
      <c r="E61" s="435"/>
      <c r="F61" s="436"/>
      <c r="G61" s="1005"/>
      <c r="H61" s="1006"/>
      <c r="I61" s="1006"/>
      <c r="J61" s="1006"/>
      <c r="K61" s="1006"/>
      <c r="L61" s="1006"/>
      <c r="M61" s="1006"/>
      <c r="N61" s="1006"/>
      <c r="O61" s="1007"/>
      <c r="P61" s="1013"/>
      <c r="Q61" s="1013"/>
      <c r="R61" s="1013"/>
      <c r="S61" s="1013"/>
      <c r="T61" s="1013"/>
      <c r="U61" s="1013"/>
      <c r="V61" s="1013"/>
      <c r="W61" s="1013"/>
      <c r="X61" s="1014"/>
      <c r="Y61" s="239" t="s">
        <v>54</v>
      </c>
      <c r="Z61" s="1018"/>
      <c r="AA61" s="1019"/>
      <c r="AB61" s="521"/>
      <c r="AC61" s="1024"/>
      <c r="AD61" s="1024"/>
      <c r="AE61" s="275"/>
      <c r="AF61" s="219"/>
      <c r="AG61" s="219"/>
      <c r="AH61" s="219"/>
      <c r="AI61" s="275"/>
      <c r="AJ61" s="219"/>
      <c r="AK61" s="219"/>
      <c r="AL61" s="219"/>
      <c r="AM61" s="275"/>
      <c r="AN61" s="219"/>
      <c r="AO61" s="219"/>
      <c r="AP61" s="219"/>
      <c r="AQ61" s="376"/>
      <c r="AR61" s="190"/>
      <c r="AS61" s="190"/>
      <c r="AT61" s="381"/>
      <c r="AU61" s="219"/>
      <c r="AV61" s="219"/>
      <c r="AW61" s="219"/>
      <c r="AX61" s="220"/>
    </row>
    <row r="62" spans="1:50" ht="22.5" customHeight="1" x14ac:dyDescent="0.15">
      <c r="A62" s="437"/>
      <c r="B62" s="438"/>
      <c r="C62" s="438"/>
      <c r="D62" s="438"/>
      <c r="E62" s="438"/>
      <c r="F62" s="43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28" t="s">
        <v>301</v>
      </c>
      <c r="AC62" s="1020"/>
      <c r="AD62" s="1020"/>
      <c r="AE62" s="275"/>
      <c r="AF62" s="219"/>
      <c r="AG62" s="219"/>
      <c r="AH62" s="219"/>
      <c r="AI62" s="275"/>
      <c r="AJ62" s="219"/>
      <c r="AK62" s="219"/>
      <c r="AL62" s="219"/>
      <c r="AM62" s="275"/>
      <c r="AN62" s="219"/>
      <c r="AO62" s="219"/>
      <c r="AP62" s="219"/>
      <c r="AQ62" s="376"/>
      <c r="AR62" s="190"/>
      <c r="AS62" s="190"/>
      <c r="AT62" s="381"/>
      <c r="AU62" s="219"/>
      <c r="AV62" s="219"/>
      <c r="AW62" s="219"/>
      <c r="AX62" s="220"/>
    </row>
    <row r="63" spans="1:50" customFormat="1" ht="23.25" customHeight="1" x14ac:dyDescent="0.15">
      <c r="A63" s="336" t="s">
        <v>528</v>
      </c>
      <c r="B63" s="337"/>
      <c r="C63" s="337"/>
      <c r="D63" s="337"/>
      <c r="E63" s="337"/>
      <c r="F63" s="338"/>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customFormat="1" ht="23.25" customHeight="1" x14ac:dyDescent="0.15">
      <c r="A64" s="339"/>
      <c r="B64" s="340"/>
      <c r="C64" s="340"/>
      <c r="D64" s="340"/>
      <c r="E64" s="340"/>
      <c r="F64" s="341"/>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18.75" customHeight="1" x14ac:dyDescent="0.15">
      <c r="A65" s="430" t="s">
        <v>491</v>
      </c>
      <c r="B65" s="431"/>
      <c r="C65" s="431"/>
      <c r="D65" s="431"/>
      <c r="E65" s="431"/>
      <c r="F65" s="432"/>
      <c r="G65" s="488" t="s">
        <v>265</v>
      </c>
      <c r="H65" s="455"/>
      <c r="I65" s="455"/>
      <c r="J65" s="455"/>
      <c r="K65" s="455"/>
      <c r="L65" s="455"/>
      <c r="M65" s="455"/>
      <c r="N65" s="455"/>
      <c r="O65" s="489"/>
      <c r="P65" s="454" t="s">
        <v>59</v>
      </c>
      <c r="Q65" s="455"/>
      <c r="R65" s="455"/>
      <c r="S65" s="455"/>
      <c r="T65" s="455"/>
      <c r="U65" s="455"/>
      <c r="V65" s="455"/>
      <c r="W65" s="455"/>
      <c r="X65" s="489"/>
      <c r="Y65" s="1026"/>
      <c r="Z65" s="836"/>
      <c r="AA65" s="837"/>
      <c r="AB65" s="1030" t="s">
        <v>11</v>
      </c>
      <c r="AC65" s="1031"/>
      <c r="AD65" s="1032"/>
      <c r="AE65" s="1036" t="s">
        <v>357</v>
      </c>
      <c r="AF65" s="1036"/>
      <c r="AG65" s="1036"/>
      <c r="AH65" s="1036"/>
      <c r="AI65" s="1036" t="s">
        <v>363</v>
      </c>
      <c r="AJ65" s="1036"/>
      <c r="AK65" s="1036"/>
      <c r="AL65" s="1036"/>
      <c r="AM65" s="1036" t="s">
        <v>472</v>
      </c>
      <c r="AN65" s="1036"/>
      <c r="AO65" s="1036"/>
      <c r="AP65" s="581"/>
      <c r="AQ65" s="152" t="s">
        <v>355</v>
      </c>
      <c r="AR65" s="123"/>
      <c r="AS65" s="123"/>
      <c r="AT65" s="124"/>
      <c r="AU65" s="525" t="s">
        <v>253</v>
      </c>
      <c r="AV65" s="525"/>
      <c r="AW65" s="525"/>
      <c r="AX65" s="526"/>
    </row>
    <row r="66" spans="1:50" ht="18.75" customHeight="1" x14ac:dyDescent="0.15">
      <c r="A66" s="430"/>
      <c r="B66" s="431"/>
      <c r="C66" s="431"/>
      <c r="D66" s="431"/>
      <c r="E66" s="431"/>
      <c r="F66" s="432"/>
      <c r="G66" s="245"/>
      <c r="H66" s="246"/>
      <c r="I66" s="246"/>
      <c r="J66" s="246"/>
      <c r="K66" s="246"/>
      <c r="L66" s="246"/>
      <c r="M66" s="246"/>
      <c r="N66" s="246"/>
      <c r="O66" s="247"/>
      <c r="P66" s="249"/>
      <c r="Q66" s="246"/>
      <c r="R66" s="246"/>
      <c r="S66" s="246"/>
      <c r="T66" s="246"/>
      <c r="U66" s="246"/>
      <c r="V66" s="246"/>
      <c r="W66" s="246"/>
      <c r="X66" s="247"/>
      <c r="Y66" s="1027"/>
      <c r="Z66" s="1028"/>
      <c r="AA66" s="1029"/>
      <c r="AB66" s="1033"/>
      <c r="AC66" s="1034"/>
      <c r="AD66" s="1035"/>
      <c r="AE66" s="230"/>
      <c r="AF66" s="230"/>
      <c r="AG66" s="230"/>
      <c r="AH66" s="230"/>
      <c r="AI66" s="230"/>
      <c r="AJ66" s="230"/>
      <c r="AK66" s="230"/>
      <c r="AL66" s="230"/>
      <c r="AM66" s="230"/>
      <c r="AN66" s="230"/>
      <c r="AO66" s="230"/>
      <c r="AP66" s="226"/>
      <c r="AQ66" s="181"/>
      <c r="AR66" s="182"/>
      <c r="AS66" s="126" t="s">
        <v>356</v>
      </c>
      <c r="AT66" s="127"/>
      <c r="AU66" s="182"/>
      <c r="AV66" s="182"/>
      <c r="AW66" s="246" t="s">
        <v>300</v>
      </c>
      <c r="AX66" s="429"/>
    </row>
    <row r="67" spans="1:50" ht="22.5" customHeight="1" x14ac:dyDescent="0.15">
      <c r="A67" s="433"/>
      <c r="B67" s="431"/>
      <c r="C67" s="431"/>
      <c r="D67" s="431"/>
      <c r="E67" s="431"/>
      <c r="F67" s="432"/>
      <c r="G67" s="209"/>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20"/>
      <c r="AC67" s="1025"/>
      <c r="AD67" s="1025"/>
      <c r="AE67" s="275"/>
      <c r="AF67" s="219"/>
      <c r="AG67" s="219"/>
      <c r="AH67" s="219"/>
      <c r="AI67" s="275"/>
      <c r="AJ67" s="219"/>
      <c r="AK67" s="219"/>
      <c r="AL67" s="219"/>
      <c r="AM67" s="275"/>
      <c r="AN67" s="219"/>
      <c r="AO67" s="219"/>
      <c r="AP67" s="219"/>
      <c r="AQ67" s="376"/>
      <c r="AR67" s="190"/>
      <c r="AS67" s="190"/>
      <c r="AT67" s="381"/>
      <c r="AU67" s="219"/>
      <c r="AV67" s="219"/>
      <c r="AW67" s="219"/>
      <c r="AX67" s="220"/>
    </row>
    <row r="68" spans="1:50" ht="22.5" customHeight="1" x14ac:dyDescent="0.15">
      <c r="A68" s="434"/>
      <c r="B68" s="435"/>
      <c r="C68" s="435"/>
      <c r="D68" s="435"/>
      <c r="E68" s="435"/>
      <c r="F68" s="436"/>
      <c r="G68" s="1005"/>
      <c r="H68" s="1006"/>
      <c r="I68" s="1006"/>
      <c r="J68" s="1006"/>
      <c r="K68" s="1006"/>
      <c r="L68" s="1006"/>
      <c r="M68" s="1006"/>
      <c r="N68" s="1006"/>
      <c r="O68" s="1007"/>
      <c r="P68" s="1013"/>
      <c r="Q68" s="1013"/>
      <c r="R68" s="1013"/>
      <c r="S68" s="1013"/>
      <c r="T68" s="1013"/>
      <c r="U68" s="1013"/>
      <c r="V68" s="1013"/>
      <c r="W68" s="1013"/>
      <c r="X68" s="1014"/>
      <c r="Y68" s="239" t="s">
        <v>54</v>
      </c>
      <c r="Z68" s="1018"/>
      <c r="AA68" s="1019"/>
      <c r="AB68" s="521"/>
      <c r="AC68" s="1024"/>
      <c r="AD68" s="1024"/>
      <c r="AE68" s="275"/>
      <c r="AF68" s="219"/>
      <c r="AG68" s="219"/>
      <c r="AH68" s="219"/>
      <c r="AI68" s="275"/>
      <c r="AJ68" s="219"/>
      <c r="AK68" s="219"/>
      <c r="AL68" s="219"/>
      <c r="AM68" s="275"/>
      <c r="AN68" s="219"/>
      <c r="AO68" s="219"/>
      <c r="AP68" s="219"/>
      <c r="AQ68" s="376"/>
      <c r="AR68" s="190"/>
      <c r="AS68" s="190"/>
      <c r="AT68" s="381"/>
      <c r="AU68" s="219"/>
      <c r="AV68" s="219"/>
      <c r="AW68" s="219"/>
      <c r="AX68" s="220"/>
    </row>
    <row r="69" spans="1:50" ht="22.5" customHeight="1" x14ac:dyDescent="0.15">
      <c r="A69" s="437"/>
      <c r="B69" s="438"/>
      <c r="C69" s="438"/>
      <c r="D69" s="438"/>
      <c r="E69" s="438"/>
      <c r="F69" s="439"/>
      <c r="G69" s="1008"/>
      <c r="H69" s="1009"/>
      <c r="I69" s="1009"/>
      <c r="J69" s="1009"/>
      <c r="K69" s="1009"/>
      <c r="L69" s="1009"/>
      <c r="M69" s="1009"/>
      <c r="N69" s="1009"/>
      <c r="O69" s="1010"/>
      <c r="P69" s="1015"/>
      <c r="Q69" s="1015"/>
      <c r="R69" s="1015"/>
      <c r="S69" s="1015"/>
      <c r="T69" s="1015"/>
      <c r="U69" s="1015"/>
      <c r="V69" s="1015"/>
      <c r="W69" s="1015"/>
      <c r="X69" s="1016"/>
      <c r="Y69" s="239" t="s">
        <v>13</v>
      </c>
      <c r="Z69" s="1018"/>
      <c r="AA69" s="1019"/>
      <c r="AB69" s="218" t="s">
        <v>301</v>
      </c>
      <c r="AC69" s="407"/>
      <c r="AD69" s="407"/>
      <c r="AE69" s="275"/>
      <c r="AF69" s="219"/>
      <c r="AG69" s="219"/>
      <c r="AH69" s="219"/>
      <c r="AI69" s="275"/>
      <c r="AJ69" s="219"/>
      <c r="AK69" s="219"/>
      <c r="AL69" s="219"/>
      <c r="AM69" s="275"/>
      <c r="AN69" s="219"/>
      <c r="AO69" s="219"/>
      <c r="AP69" s="219"/>
      <c r="AQ69" s="376"/>
      <c r="AR69" s="190"/>
      <c r="AS69" s="190"/>
      <c r="AT69" s="381"/>
      <c r="AU69" s="219"/>
      <c r="AV69" s="219"/>
      <c r="AW69" s="219"/>
      <c r="AX69" s="220"/>
    </row>
    <row r="70" spans="1:50" customFormat="1" ht="23.25" customHeight="1" x14ac:dyDescent="0.15">
      <c r="A70" s="336" t="s">
        <v>528</v>
      </c>
      <c r="B70" s="337"/>
      <c r="C70" s="337"/>
      <c r="D70" s="337"/>
      <c r="E70" s="337"/>
      <c r="F70" s="338"/>
      <c r="G70" s="342"/>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row>
    <row r="71" spans="1:50" customFormat="1" ht="23.25" customHeight="1" thickBot="1" x14ac:dyDescent="0.2">
      <c r="A71" s="339"/>
      <c r="B71" s="340"/>
      <c r="C71" s="340"/>
      <c r="D71" s="340"/>
      <c r="E71" s="340"/>
      <c r="F71" s="34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40" t="s">
        <v>514</v>
      </c>
      <c r="H2" s="641"/>
      <c r="I2" s="641"/>
      <c r="J2" s="641"/>
      <c r="K2" s="641"/>
      <c r="L2" s="641"/>
      <c r="M2" s="641"/>
      <c r="N2" s="641"/>
      <c r="O2" s="641"/>
      <c r="P2" s="641"/>
      <c r="Q2" s="641"/>
      <c r="R2" s="641"/>
      <c r="S2" s="641"/>
      <c r="T2" s="641"/>
      <c r="U2" s="641"/>
      <c r="V2" s="641"/>
      <c r="W2" s="641"/>
      <c r="X2" s="641"/>
      <c r="Y2" s="641"/>
      <c r="Z2" s="641"/>
      <c r="AA2" s="641"/>
      <c r="AB2" s="642"/>
      <c r="AC2" s="640"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2" t="s">
        <v>17</v>
      </c>
      <c r="H3" s="694"/>
      <c r="I3" s="694"/>
      <c r="J3" s="694"/>
      <c r="K3" s="694"/>
      <c r="L3" s="693" t="s">
        <v>18</v>
      </c>
      <c r="M3" s="694"/>
      <c r="N3" s="694"/>
      <c r="O3" s="694"/>
      <c r="P3" s="694"/>
      <c r="Q3" s="694"/>
      <c r="R3" s="694"/>
      <c r="S3" s="694"/>
      <c r="T3" s="694"/>
      <c r="U3" s="694"/>
      <c r="V3" s="694"/>
      <c r="W3" s="694"/>
      <c r="X3" s="695"/>
      <c r="Y3" s="614" t="s">
        <v>19</v>
      </c>
      <c r="Z3" s="615"/>
      <c r="AA3" s="615"/>
      <c r="AB3" s="803"/>
      <c r="AC3" s="822" t="s">
        <v>17</v>
      </c>
      <c r="AD3" s="694"/>
      <c r="AE3" s="694"/>
      <c r="AF3" s="694"/>
      <c r="AG3" s="694"/>
      <c r="AH3" s="693" t="s">
        <v>18</v>
      </c>
      <c r="AI3" s="694"/>
      <c r="AJ3" s="694"/>
      <c r="AK3" s="694"/>
      <c r="AL3" s="694"/>
      <c r="AM3" s="694"/>
      <c r="AN3" s="694"/>
      <c r="AO3" s="694"/>
      <c r="AP3" s="694"/>
      <c r="AQ3" s="694"/>
      <c r="AR3" s="694"/>
      <c r="AS3" s="694"/>
      <c r="AT3" s="695"/>
      <c r="AU3" s="614" t="s">
        <v>19</v>
      </c>
      <c r="AV3" s="615"/>
      <c r="AW3" s="615"/>
      <c r="AX3" s="616"/>
    </row>
    <row r="4" spans="1:50" ht="24.75" customHeight="1" x14ac:dyDescent="0.15">
      <c r="A4" s="1049"/>
      <c r="B4" s="1050"/>
      <c r="C4" s="1050"/>
      <c r="D4" s="1050"/>
      <c r="E4" s="1050"/>
      <c r="F4" s="1051"/>
      <c r="G4" s="696"/>
      <c r="H4" s="697"/>
      <c r="I4" s="697"/>
      <c r="J4" s="697"/>
      <c r="K4" s="698"/>
      <c r="L4" s="690"/>
      <c r="M4" s="691"/>
      <c r="N4" s="691"/>
      <c r="O4" s="691"/>
      <c r="P4" s="691"/>
      <c r="Q4" s="691"/>
      <c r="R4" s="691"/>
      <c r="S4" s="691"/>
      <c r="T4" s="691"/>
      <c r="U4" s="691"/>
      <c r="V4" s="691"/>
      <c r="W4" s="691"/>
      <c r="X4" s="692"/>
      <c r="Y4" s="423"/>
      <c r="Z4" s="424"/>
      <c r="AA4" s="424"/>
      <c r="AB4" s="810"/>
      <c r="AC4" s="696"/>
      <c r="AD4" s="697"/>
      <c r="AE4" s="697"/>
      <c r="AF4" s="697"/>
      <c r="AG4" s="698"/>
      <c r="AH4" s="690"/>
      <c r="AI4" s="691"/>
      <c r="AJ4" s="691"/>
      <c r="AK4" s="691"/>
      <c r="AL4" s="691"/>
      <c r="AM4" s="691"/>
      <c r="AN4" s="691"/>
      <c r="AO4" s="691"/>
      <c r="AP4" s="691"/>
      <c r="AQ4" s="691"/>
      <c r="AR4" s="691"/>
      <c r="AS4" s="691"/>
      <c r="AT4" s="692"/>
      <c r="AU4" s="423"/>
      <c r="AV4" s="424"/>
      <c r="AW4" s="424"/>
      <c r="AX4" s="425"/>
    </row>
    <row r="5" spans="1:50" ht="24.75" customHeight="1" x14ac:dyDescent="0.15">
      <c r="A5" s="1049"/>
      <c r="B5" s="1050"/>
      <c r="C5" s="1050"/>
      <c r="D5" s="1050"/>
      <c r="E5" s="1050"/>
      <c r="F5" s="1051"/>
      <c r="G5" s="598"/>
      <c r="H5" s="599"/>
      <c r="I5" s="599"/>
      <c r="J5" s="599"/>
      <c r="K5" s="600"/>
      <c r="L5" s="620"/>
      <c r="M5" s="621"/>
      <c r="N5" s="621"/>
      <c r="O5" s="621"/>
      <c r="P5" s="621"/>
      <c r="Q5" s="621"/>
      <c r="R5" s="621"/>
      <c r="S5" s="621"/>
      <c r="T5" s="621"/>
      <c r="U5" s="621"/>
      <c r="V5" s="621"/>
      <c r="W5" s="621"/>
      <c r="X5" s="622"/>
      <c r="Y5" s="623"/>
      <c r="Z5" s="624"/>
      <c r="AA5" s="624"/>
      <c r="AB5" s="629"/>
      <c r="AC5" s="598"/>
      <c r="AD5" s="599"/>
      <c r="AE5" s="599"/>
      <c r="AF5" s="599"/>
      <c r="AG5" s="600"/>
      <c r="AH5" s="620"/>
      <c r="AI5" s="621"/>
      <c r="AJ5" s="621"/>
      <c r="AK5" s="621"/>
      <c r="AL5" s="621"/>
      <c r="AM5" s="621"/>
      <c r="AN5" s="621"/>
      <c r="AO5" s="621"/>
      <c r="AP5" s="621"/>
      <c r="AQ5" s="621"/>
      <c r="AR5" s="621"/>
      <c r="AS5" s="621"/>
      <c r="AT5" s="622"/>
      <c r="AU5" s="623"/>
      <c r="AV5" s="624"/>
      <c r="AW5" s="624"/>
      <c r="AX5" s="625"/>
    </row>
    <row r="6" spans="1:50" ht="24.75" customHeight="1" x14ac:dyDescent="0.15">
      <c r="A6" s="1049"/>
      <c r="B6" s="1050"/>
      <c r="C6" s="1050"/>
      <c r="D6" s="1050"/>
      <c r="E6" s="1050"/>
      <c r="F6" s="1051"/>
      <c r="G6" s="598"/>
      <c r="H6" s="599"/>
      <c r="I6" s="599"/>
      <c r="J6" s="599"/>
      <c r="K6" s="600"/>
      <c r="L6" s="620"/>
      <c r="M6" s="621"/>
      <c r="N6" s="621"/>
      <c r="O6" s="621"/>
      <c r="P6" s="621"/>
      <c r="Q6" s="621"/>
      <c r="R6" s="621"/>
      <c r="S6" s="621"/>
      <c r="T6" s="621"/>
      <c r="U6" s="621"/>
      <c r="V6" s="621"/>
      <c r="W6" s="621"/>
      <c r="X6" s="622"/>
      <c r="Y6" s="623"/>
      <c r="Z6" s="624"/>
      <c r="AA6" s="624"/>
      <c r="AB6" s="629"/>
      <c r="AC6" s="598"/>
      <c r="AD6" s="599"/>
      <c r="AE6" s="599"/>
      <c r="AF6" s="599"/>
      <c r="AG6" s="600"/>
      <c r="AH6" s="620"/>
      <c r="AI6" s="621"/>
      <c r="AJ6" s="621"/>
      <c r="AK6" s="621"/>
      <c r="AL6" s="621"/>
      <c r="AM6" s="621"/>
      <c r="AN6" s="621"/>
      <c r="AO6" s="621"/>
      <c r="AP6" s="621"/>
      <c r="AQ6" s="621"/>
      <c r="AR6" s="621"/>
      <c r="AS6" s="621"/>
      <c r="AT6" s="622"/>
      <c r="AU6" s="623"/>
      <c r="AV6" s="624"/>
      <c r="AW6" s="624"/>
      <c r="AX6" s="625"/>
    </row>
    <row r="7" spans="1:50" ht="24.75" customHeight="1" x14ac:dyDescent="0.15">
      <c r="A7" s="1049"/>
      <c r="B7" s="1050"/>
      <c r="C7" s="1050"/>
      <c r="D7" s="1050"/>
      <c r="E7" s="1050"/>
      <c r="F7" s="1051"/>
      <c r="G7" s="598"/>
      <c r="H7" s="599"/>
      <c r="I7" s="599"/>
      <c r="J7" s="599"/>
      <c r="K7" s="600"/>
      <c r="L7" s="620"/>
      <c r="M7" s="621"/>
      <c r="N7" s="621"/>
      <c r="O7" s="621"/>
      <c r="P7" s="621"/>
      <c r="Q7" s="621"/>
      <c r="R7" s="621"/>
      <c r="S7" s="621"/>
      <c r="T7" s="621"/>
      <c r="U7" s="621"/>
      <c r="V7" s="621"/>
      <c r="W7" s="621"/>
      <c r="X7" s="622"/>
      <c r="Y7" s="623"/>
      <c r="Z7" s="624"/>
      <c r="AA7" s="624"/>
      <c r="AB7" s="629"/>
      <c r="AC7" s="598"/>
      <c r="AD7" s="599"/>
      <c r="AE7" s="599"/>
      <c r="AF7" s="599"/>
      <c r="AG7" s="600"/>
      <c r="AH7" s="620"/>
      <c r="AI7" s="621"/>
      <c r="AJ7" s="621"/>
      <c r="AK7" s="621"/>
      <c r="AL7" s="621"/>
      <c r="AM7" s="621"/>
      <c r="AN7" s="621"/>
      <c r="AO7" s="621"/>
      <c r="AP7" s="621"/>
      <c r="AQ7" s="621"/>
      <c r="AR7" s="621"/>
      <c r="AS7" s="621"/>
      <c r="AT7" s="622"/>
      <c r="AU7" s="623"/>
      <c r="AV7" s="624"/>
      <c r="AW7" s="624"/>
      <c r="AX7" s="625"/>
    </row>
    <row r="8" spans="1:50" ht="24.75" customHeight="1" x14ac:dyDescent="0.15">
      <c r="A8" s="1049"/>
      <c r="B8" s="1050"/>
      <c r="C8" s="1050"/>
      <c r="D8" s="1050"/>
      <c r="E8" s="1050"/>
      <c r="F8" s="1051"/>
      <c r="G8" s="598"/>
      <c r="H8" s="599"/>
      <c r="I8" s="599"/>
      <c r="J8" s="599"/>
      <c r="K8" s="600"/>
      <c r="L8" s="620"/>
      <c r="M8" s="621"/>
      <c r="N8" s="621"/>
      <c r="O8" s="621"/>
      <c r="P8" s="621"/>
      <c r="Q8" s="621"/>
      <c r="R8" s="621"/>
      <c r="S8" s="621"/>
      <c r="T8" s="621"/>
      <c r="U8" s="621"/>
      <c r="V8" s="621"/>
      <c r="W8" s="621"/>
      <c r="X8" s="622"/>
      <c r="Y8" s="623"/>
      <c r="Z8" s="624"/>
      <c r="AA8" s="624"/>
      <c r="AB8" s="629"/>
      <c r="AC8" s="598"/>
      <c r="AD8" s="599"/>
      <c r="AE8" s="599"/>
      <c r="AF8" s="599"/>
      <c r="AG8" s="600"/>
      <c r="AH8" s="620"/>
      <c r="AI8" s="621"/>
      <c r="AJ8" s="621"/>
      <c r="AK8" s="621"/>
      <c r="AL8" s="621"/>
      <c r="AM8" s="621"/>
      <c r="AN8" s="621"/>
      <c r="AO8" s="621"/>
      <c r="AP8" s="621"/>
      <c r="AQ8" s="621"/>
      <c r="AR8" s="621"/>
      <c r="AS8" s="621"/>
      <c r="AT8" s="622"/>
      <c r="AU8" s="623"/>
      <c r="AV8" s="624"/>
      <c r="AW8" s="624"/>
      <c r="AX8" s="625"/>
    </row>
    <row r="9" spans="1:50" ht="24.75" customHeight="1" x14ac:dyDescent="0.15">
      <c r="A9" s="1049"/>
      <c r="B9" s="1050"/>
      <c r="C9" s="1050"/>
      <c r="D9" s="1050"/>
      <c r="E9" s="1050"/>
      <c r="F9" s="1051"/>
      <c r="G9" s="598"/>
      <c r="H9" s="599"/>
      <c r="I9" s="599"/>
      <c r="J9" s="599"/>
      <c r="K9" s="600"/>
      <c r="L9" s="620"/>
      <c r="M9" s="621"/>
      <c r="N9" s="621"/>
      <c r="O9" s="621"/>
      <c r="P9" s="621"/>
      <c r="Q9" s="621"/>
      <c r="R9" s="621"/>
      <c r="S9" s="621"/>
      <c r="T9" s="621"/>
      <c r="U9" s="621"/>
      <c r="V9" s="621"/>
      <c r="W9" s="621"/>
      <c r="X9" s="622"/>
      <c r="Y9" s="623"/>
      <c r="Z9" s="624"/>
      <c r="AA9" s="624"/>
      <c r="AB9" s="629"/>
      <c r="AC9" s="598"/>
      <c r="AD9" s="599"/>
      <c r="AE9" s="599"/>
      <c r="AF9" s="599"/>
      <c r="AG9" s="600"/>
      <c r="AH9" s="620"/>
      <c r="AI9" s="621"/>
      <c r="AJ9" s="621"/>
      <c r="AK9" s="621"/>
      <c r="AL9" s="621"/>
      <c r="AM9" s="621"/>
      <c r="AN9" s="621"/>
      <c r="AO9" s="621"/>
      <c r="AP9" s="621"/>
      <c r="AQ9" s="621"/>
      <c r="AR9" s="621"/>
      <c r="AS9" s="621"/>
      <c r="AT9" s="622"/>
      <c r="AU9" s="623"/>
      <c r="AV9" s="624"/>
      <c r="AW9" s="624"/>
      <c r="AX9" s="625"/>
    </row>
    <row r="10" spans="1:50" ht="24.75" customHeight="1" x14ac:dyDescent="0.15">
      <c r="A10" s="1049"/>
      <c r="B10" s="1050"/>
      <c r="C10" s="1050"/>
      <c r="D10" s="1050"/>
      <c r="E10" s="1050"/>
      <c r="F10" s="1051"/>
      <c r="G10" s="598"/>
      <c r="H10" s="599"/>
      <c r="I10" s="599"/>
      <c r="J10" s="599"/>
      <c r="K10" s="600"/>
      <c r="L10" s="620"/>
      <c r="M10" s="621"/>
      <c r="N10" s="621"/>
      <c r="O10" s="621"/>
      <c r="P10" s="621"/>
      <c r="Q10" s="621"/>
      <c r="R10" s="621"/>
      <c r="S10" s="621"/>
      <c r="T10" s="621"/>
      <c r="U10" s="621"/>
      <c r="V10" s="621"/>
      <c r="W10" s="621"/>
      <c r="X10" s="622"/>
      <c r="Y10" s="623"/>
      <c r="Z10" s="624"/>
      <c r="AA10" s="624"/>
      <c r="AB10" s="629"/>
      <c r="AC10" s="598"/>
      <c r="AD10" s="599"/>
      <c r="AE10" s="599"/>
      <c r="AF10" s="599"/>
      <c r="AG10" s="60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49"/>
      <c r="B11" s="1050"/>
      <c r="C11" s="1050"/>
      <c r="D11" s="1050"/>
      <c r="E11" s="1050"/>
      <c r="F11" s="1051"/>
      <c r="G11" s="598"/>
      <c r="H11" s="599"/>
      <c r="I11" s="599"/>
      <c r="J11" s="599"/>
      <c r="K11" s="600"/>
      <c r="L11" s="620"/>
      <c r="M11" s="621"/>
      <c r="N11" s="621"/>
      <c r="O11" s="621"/>
      <c r="P11" s="621"/>
      <c r="Q11" s="621"/>
      <c r="R11" s="621"/>
      <c r="S11" s="621"/>
      <c r="T11" s="621"/>
      <c r="U11" s="621"/>
      <c r="V11" s="621"/>
      <c r="W11" s="621"/>
      <c r="X11" s="622"/>
      <c r="Y11" s="623"/>
      <c r="Z11" s="624"/>
      <c r="AA11" s="624"/>
      <c r="AB11" s="629"/>
      <c r="AC11" s="598"/>
      <c r="AD11" s="599"/>
      <c r="AE11" s="599"/>
      <c r="AF11" s="599"/>
      <c r="AG11" s="60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49"/>
      <c r="B12" s="1050"/>
      <c r="C12" s="1050"/>
      <c r="D12" s="1050"/>
      <c r="E12" s="1050"/>
      <c r="F12" s="1051"/>
      <c r="G12" s="598"/>
      <c r="H12" s="599"/>
      <c r="I12" s="599"/>
      <c r="J12" s="599"/>
      <c r="K12" s="600"/>
      <c r="L12" s="620"/>
      <c r="M12" s="621"/>
      <c r="N12" s="621"/>
      <c r="O12" s="621"/>
      <c r="P12" s="621"/>
      <c r="Q12" s="621"/>
      <c r="R12" s="621"/>
      <c r="S12" s="621"/>
      <c r="T12" s="621"/>
      <c r="U12" s="621"/>
      <c r="V12" s="621"/>
      <c r="W12" s="621"/>
      <c r="X12" s="622"/>
      <c r="Y12" s="623"/>
      <c r="Z12" s="624"/>
      <c r="AA12" s="624"/>
      <c r="AB12" s="629"/>
      <c r="AC12" s="598"/>
      <c r="AD12" s="599"/>
      <c r="AE12" s="599"/>
      <c r="AF12" s="599"/>
      <c r="AG12" s="60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49"/>
      <c r="B13" s="1050"/>
      <c r="C13" s="1050"/>
      <c r="D13" s="1050"/>
      <c r="E13" s="1050"/>
      <c r="F13" s="1051"/>
      <c r="G13" s="598"/>
      <c r="H13" s="599"/>
      <c r="I13" s="599"/>
      <c r="J13" s="599"/>
      <c r="K13" s="600"/>
      <c r="L13" s="620"/>
      <c r="M13" s="621"/>
      <c r="N13" s="621"/>
      <c r="O13" s="621"/>
      <c r="P13" s="621"/>
      <c r="Q13" s="621"/>
      <c r="R13" s="621"/>
      <c r="S13" s="621"/>
      <c r="T13" s="621"/>
      <c r="U13" s="621"/>
      <c r="V13" s="621"/>
      <c r="W13" s="621"/>
      <c r="X13" s="622"/>
      <c r="Y13" s="623"/>
      <c r="Z13" s="624"/>
      <c r="AA13" s="624"/>
      <c r="AB13" s="629"/>
      <c r="AC13" s="598"/>
      <c r="AD13" s="599"/>
      <c r="AE13" s="599"/>
      <c r="AF13" s="599"/>
      <c r="AG13" s="60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9"/>
      <c r="B15" s="1050"/>
      <c r="C15" s="1050"/>
      <c r="D15" s="1050"/>
      <c r="E15" s="1050"/>
      <c r="F15" s="1051"/>
      <c r="G15" s="640" t="s">
        <v>402</v>
      </c>
      <c r="H15" s="641"/>
      <c r="I15" s="641"/>
      <c r="J15" s="641"/>
      <c r="K15" s="641"/>
      <c r="L15" s="641"/>
      <c r="M15" s="641"/>
      <c r="N15" s="641"/>
      <c r="O15" s="641"/>
      <c r="P15" s="641"/>
      <c r="Q15" s="641"/>
      <c r="R15" s="641"/>
      <c r="S15" s="641"/>
      <c r="T15" s="641"/>
      <c r="U15" s="641"/>
      <c r="V15" s="641"/>
      <c r="W15" s="641"/>
      <c r="X15" s="641"/>
      <c r="Y15" s="641"/>
      <c r="Z15" s="641"/>
      <c r="AA15" s="641"/>
      <c r="AB15" s="642"/>
      <c r="AC15" s="640" t="s">
        <v>403</v>
      </c>
      <c r="AD15" s="641"/>
      <c r="AE15" s="641"/>
      <c r="AF15" s="641"/>
      <c r="AG15" s="641"/>
      <c r="AH15" s="641"/>
      <c r="AI15" s="641"/>
      <c r="AJ15" s="641"/>
      <c r="AK15" s="641"/>
      <c r="AL15" s="641"/>
      <c r="AM15" s="641"/>
      <c r="AN15" s="641"/>
      <c r="AO15" s="641"/>
      <c r="AP15" s="641"/>
      <c r="AQ15" s="641"/>
      <c r="AR15" s="641"/>
      <c r="AS15" s="641"/>
      <c r="AT15" s="641"/>
      <c r="AU15" s="641"/>
      <c r="AV15" s="641"/>
      <c r="AW15" s="641"/>
      <c r="AX15" s="798"/>
    </row>
    <row r="16" spans="1:50" ht="25.5" customHeight="1" x14ac:dyDescent="0.15">
      <c r="A16" s="1049"/>
      <c r="B16" s="1050"/>
      <c r="C16" s="1050"/>
      <c r="D16" s="1050"/>
      <c r="E16" s="1050"/>
      <c r="F16" s="1051"/>
      <c r="G16" s="822" t="s">
        <v>17</v>
      </c>
      <c r="H16" s="694"/>
      <c r="I16" s="694"/>
      <c r="J16" s="694"/>
      <c r="K16" s="694"/>
      <c r="L16" s="693" t="s">
        <v>18</v>
      </c>
      <c r="M16" s="694"/>
      <c r="N16" s="694"/>
      <c r="O16" s="694"/>
      <c r="P16" s="694"/>
      <c r="Q16" s="694"/>
      <c r="R16" s="694"/>
      <c r="S16" s="694"/>
      <c r="T16" s="694"/>
      <c r="U16" s="694"/>
      <c r="V16" s="694"/>
      <c r="W16" s="694"/>
      <c r="X16" s="695"/>
      <c r="Y16" s="614" t="s">
        <v>19</v>
      </c>
      <c r="Z16" s="615"/>
      <c r="AA16" s="615"/>
      <c r="AB16" s="803"/>
      <c r="AC16" s="822" t="s">
        <v>17</v>
      </c>
      <c r="AD16" s="694"/>
      <c r="AE16" s="694"/>
      <c r="AF16" s="694"/>
      <c r="AG16" s="694"/>
      <c r="AH16" s="693" t="s">
        <v>18</v>
      </c>
      <c r="AI16" s="694"/>
      <c r="AJ16" s="694"/>
      <c r="AK16" s="694"/>
      <c r="AL16" s="694"/>
      <c r="AM16" s="694"/>
      <c r="AN16" s="694"/>
      <c r="AO16" s="694"/>
      <c r="AP16" s="694"/>
      <c r="AQ16" s="694"/>
      <c r="AR16" s="694"/>
      <c r="AS16" s="694"/>
      <c r="AT16" s="695"/>
      <c r="AU16" s="614" t="s">
        <v>19</v>
      </c>
      <c r="AV16" s="615"/>
      <c r="AW16" s="615"/>
      <c r="AX16" s="616"/>
    </row>
    <row r="17" spans="1:50" ht="24.75" customHeight="1" x14ac:dyDescent="0.15">
      <c r="A17" s="1049"/>
      <c r="B17" s="1050"/>
      <c r="C17" s="1050"/>
      <c r="D17" s="1050"/>
      <c r="E17" s="1050"/>
      <c r="F17" s="1051"/>
      <c r="G17" s="696"/>
      <c r="H17" s="697"/>
      <c r="I17" s="697"/>
      <c r="J17" s="697"/>
      <c r="K17" s="698"/>
      <c r="L17" s="690"/>
      <c r="M17" s="691"/>
      <c r="N17" s="691"/>
      <c r="O17" s="691"/>
      <c r="P17" s="691"/>
      <c r="Q17" s="691"/>
      <c r="R17" s="691"/>
      <c r="S17" s="691"/>
      <c r="T17" s="691"/>
      <c r="U17" s="691"/>
      <c r="V17" s="691"/>
      <c r="W17" s="691"/>
      <c r="X17" s="692"/>
      <c r="Y17" s="423"/>
      <c r="Z17" s="424"/>
      <c r="AA17" s="424"/>
      <c r="AB17" s="810"/>
      <c r="AC17" s="696"/>
      <c r="AD17" s="697"/>
      <c r="AE17" s="697"/>
      <c r="AF17" s="697"/>
      <c r="AG17" s="698"/>
      <c r="AH17" s="690"/>
      <c r="AI17" s="691"/>
      <c r="AJ17" s="691"/>
      <c r="AK17" s="691"/>
      <c r="AL17" s="691"/>
      <c r="AM17" s="691"/>
      <c r="AN17" s="691"/>
      <c r="AO17" s="691"/>
      <c r="AP17" s="691"/>
      <c r="AQ17" s="691"/>
      <c r="AR17" s="691"/>
      <c r="AS17" s="691"/>
      <c r="AT17" s="692"/>
      <c r="AU17" s="423"/>
      <c r="AV17" s="424"/>
      <c r="AW17" s="424"/>
      <c r="AX17" s="425"/>
    </row>
    <row r="18" spans="1:50" ht="24.75" customHeight="1" x14ac:dyDescent="0.15">
      <c r="A18" s="1049"/>
      <c r="B18" s="1050"/>
      <c r="C18" s="1050"/>
      <c r="D18" s="1050"/>
      <c r="E18" s="1050"/>
      <c r="F18" s="1051"/>
      <c r="G18" s="598"/>
      <c r="H18" s="599"/>
      <c r="I18" s="599"/>
      <c r="J18" s="599"/>
      <c r="K18" s="600"/>
      <c r="L18" s="620"/>
      <c r="M18" s="621"/>
      <c r="N18" s="621"/>
      <c r="O18" s="621"/>
      <c r="P18" s="621"/>
      <c r="Q18" s="621"/>
      <c r="R18" s="621"/>
      <c r="S18" s="621"/>
      <c r="T18" s="621"/>
      <c r="U18" s="621"/>
      <c r="V18" s="621"/>
      <c r="W18" s="621"/>
      <c r="X18" s="622"/>
      <c r="Y18" s="623"/>
      <c r="Z18" s="624"/>
      <c r="AA18" s="624"/>
      <c r="AB18" s="629"/>
      <c r="AC18" s="598"/>
      <c r="AD18" s="599"/>
      <c r="AE18" s="599"/>
      <c r="AF18" s="599"/>
      <c r="AG18" s="60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49"/>
      <c r="B19" s="1050"/>
      <c r="C19" s="1050"/>
      <c r="D19" s="1050"/>
      <c r="E19" s="1050"/>
      <c r="F19" s="1051"/>
      <c r="G19" s="598"/>
      <c r="H19" s="599"/>
      <c r="I19" s="599"/>
      <c r="J19" s="599"/>
      <c r="K19" s="600"/>
      <c r="L19" s="620"/>
      <c r="M19" s="621"/>
      <c r="N19" s="621"/>
      <c r="O19" s="621"/>
      <c r="P19" s="621"/>
      <c r="Q19" s="621"/>
      <c r="R19" s="621"/>
      <c r="S19" s="621"/>
      <c r="T19" s="621"/>
      <c r="U19" s="621"/>
      <c r="V19" s="621"/>
      <c r="W19" s="621"/>
      <c r="X19" s="622"/>
      <c r="Y19" s="623"/>
      <c r="Z19" s="624"/>
      <c r="AA19" s="624"/>
      <c r="AB19" s="629"/>
      <c r="AC19" s="598"/>
      <c r="AD19" s="599"/>
      <c r="AE19" s="599"/>
      <c r="AF19" s="599"/>
      <c r="AG19" s="60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49"/>
      <c r="B20" s="1050"/>
      <c r="C20" s="1050"/>
      <c r="D20" s="1050"/>
      <c r="E20" s="1050"/>
      <c r="F20" s="1051"/>
      <c r="G20" s="598"/>
      <c r="H20" s="599"/>
      <c r="I20" s="599"/>
      <c r="J20" s="599"/>
      <c r="K20" s="600"/>
      <c r="L20" s="620"/>
      <c r="M20" s="621"/>
      <c r="N20" s="621"/>
      <c r="O20" s="621"/>
      <c r="P20" s="621"/>
      <c r="Q20" s="621"/>
      <c r="R20" s="621"/>
      <c r="S20" s="621"/>
      <c r="T20" s="621"/>
      <c r="U20" s="621"/>
      <c r="V20" s="621"/>
      <c r="W20" s="621"/>
      <c r="X20" s="622"/>
      <c r="Y20" s="623"/>
      <c r="Z20" s="624"/>
      <c r="AA20" s="624"/>
      <c r="AB20" s="629"/>
      <c r="AC20" s="598"/>
      <c r="AD20" s="599"/>
      <c r="AE20" s="599"/>
      <c r="AF20" s="599"/>
      <c r="AG20" s="60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49"/>
      <c r="B21" s="1050"/>
      <c r="C21" s="1050"/>
      <c r="D21" s="1050"/>
      <c r="E21" s="1050"/>
      <c r="F21" s="1051"/>
      <c r="G21" s="598"/>
      <c r="H21" s="599"/>
      <c r="I21" s="599"/>
      <c r="J21" s="599"/>
      <c r="K21" s="600"/>
      <c r="L21" s="620"/>
      <c r="M21" s="621"/>
      <c r="N21" s="621"/>
      <c r="O21" s="621"/>
      <c r="P21" s="621"/>
      <c r="Q21" s="621"/>
      <c r="R21" s="621"/>
      <c r="S21" s="621"/>
      <c r="T21" s="621"/>
      <c r="U21" s="621"/>
      <c r="V21" s="621"/>
      <c r="W21" s="621"/>
      <c r="X21" s="622"/>
      <c r="Y21" s="623"/>
      <c r="Z21" s="624"/>
      <c r="AA21" s="624"/>
      <c r="AB21" s="629"/>
      <c r="AC21" s="598"/>
      <c r="AD21" s="599"/>
      <c r="AE21" s="599"/>
      <c r="AF21" s="599"/>
      <c r="AG21" s="60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49"/>
      <c r="B22" s="1050"/>
      <c r="C22" s="1050"/>
      <c r="D22" s="1050"/>
      <c r="E22" s="1050"/>
      <c r="F22" s="1051"/>
      <c r="G22" s="598"/>
      <c r="H22" s="599"/>
      <c r="I22" s="599"/>
      <c r="J22" s="599"/>
      <c r="K22" s="600"/>
      <c r="L22" s="620"/>
      <c r="M22" s="621"/>
      <c r="N22" s="621"/>
      <c r="O22" s="621"/>
      <c r="P22" s="621"/>
      <c r="Q22" s="621"/>
      <c r="R22" s="621"/>
      <c r="S22" s="621"/>
      <c r="T22" s="621"/>
      <c r="U22" s="621"/>
      <c r="V22" s="621"/>
      <c r="W22" s="621"/>
      <c r="X22" s="622"/>
      <c r="Y22" s="623"/>
      <c r="Z22" s="624"/>
      <c r="AA22" s="624"/>
      <c r="AB22" s="629"/>
      <c r="AC22" s="598"/>
      <c r="AD22" s="599"/>
      <c r="AE22" s="599"/>
      <c r="AF22" s="599"/>
      <c r="AG22" s="60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49"/>
      <c r="B23" s="1050"/>
      <c r="C23" s="1050"/>
      <c r="D23" s="1050"/>
      <c r="E23" s="1050"/>
      <c r="F23" s="1051"/>
      <c r="G23" s="598"/>
      <c r="H23" s="599"/>
      <c r="I23" s="599"/>
      <c r="J23" s="599"/>
      <c r="K23" s="600"/>
      <c r="L23" s="620"/>
      <c r="M23" s="621"/>
      <c r="N23" s="621"/>
      <c r="O23" s="621"/>
      <c r="P23" s="621"/>
      <c r="Q23" s="621"/>
      <c r="R23" s="621"/>
      <c r="S23" s="621"/>
      <c r="T23" s="621"/>
      <c r="U23" s="621"/>
      <c r="V23" s="621"/>
      <c r="W23" s="621"/>
      <c r="X23" s="622"/>
      <c r="Y23" s="623"/>
      <c r="Z23" s="624"/>
      <c r="AA23" s="624"/>
      <c r="AB23" s="629"/>
      <c r="AC23" s="598"/>
      <c r="AD23" s="599"/>
      <c r="AE23" s="599"/>
      <c r="AF23" s="599"/>
      <c r="AG23" s="60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49"/>
      <c r="B24" s="1050"/>
      <c r="C24" s="1050"/>
      <c r="D24" s="1050"/>
      <c r="E24" s="1050"/>
      <c r="F24" s="1051"/>
      <c r="G24" s="598"/>
      <c r="H24" s="599"/>
      <c r="I24" s="599"/>
      <c r="J24" s="599"/>
      <c r="K24" s="600"/>
      <c r="L24" s="620"/>
      <c r="M24" s="621"/>
      <c r="N24" s="621"/>
      <c r="O24" s="621"/>
      <c r="P24" s="621"/>
      <c r="Q24" s="621"/>
      <c r="R24" s="621"/>
      <c r="S24" s="621"/>
      <c r="T24" s="621"/>
      <c r="U24" s="621"/>
      <c r="V24" s="621"/>
      <c r="W24" s="621"/>
      <c r="X24" s="622"/>
      <c r="Y24" s="623"/>
      <c r="Z24" s="624"/>
      <c r="AA24" s="624"/>
      <c r="AB24" s="629"/>
      <c r="AC24" s="598"/>
      <c r="AD24" s="599"/>
      <c r="AE24" s="599"/>
      <c r="AF24" s="599"/>
      <c r="AG24" s="60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49"/>
      <c r="B25" s="1050"/>
      <c r="C25" s="1050"/>
      <c r="D25" s="1050"/>
      <c r="E25" s="1050"/>
      <c r="F25" s="1051"/>
      <c r="G25" s="598"/>
      <c r="H25" s="599"/>
      <c r="I25" s="599"/>
      <c r="J25" s="599"/>
      <c r="K25" s="600"/>
      <c r="L25" s="620"/>
      <c r="M25" s="621"/>
      <c r="N25" s="621"/>
      <c r="O25" s="621"/>
      <c r="P25" s="621"/>
      <c r="Q25" s="621"/>
      <c r="R25" s="621"/>
      <c r="S25" s="621"/>
      <c r="T25" s="621"/>
      <c r="U25" s="621"/>
      <c r="V25" s="621"/>
      <c r="W25" s="621"/>
      <c r="X25" s="622"/>
      <c r="Y25" s="623"/>
      <c r="Z25" s="624"/>
      <c r="AA25" s="624"/>
      <c r="AB25" s="629"/>
      <c r="AC25" s="598"/>
      <c r="AD25" s="599"/>
      <c r="AE25" s="599"/>
      <c r="AF25" s="599"/>
      <c r="AG25" s="60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49"/>
      <c r="B26" s="1050"/>
      <c r="C26" s="1050"/>
      <c r="D26" s="1050"/>
      <c r="E26" s="1050"/>
      <c r="F26" s="1051"/>
      <c r="G26" s="598"/>
      <c r="H26" s="599"/>
      <c r="I26" s="599"/>
      <c r="J26" s="599"/>
      <c r="K26" s="600"/>
      <c r="L26" s="620"/>
      <c r="M26" s="621"/>
      <c r="N26" s="621"/>
      <c r="O26" s="621"/>
      <c r="P26" s="621"/>
      <c r="Q26" s="621"/>
      <c r="R26" s="621"/>
      <c r="S26" s="621"/>
      <c r="T26" s="621"/>
      <c r="U26" s="621"/>
      <c r="V26" s="621"/>
      <c r="W26" s="621"/>
      <c r="X26" s="622"/>
      <c r="Y26" s="623"/>
      <c r="Z26" s="624"/>
      <c r="AA26" s="624"/>
      <c r="AB26" s="629"/>
      <c r="AC26" s="598"/>
      <c r="AD26" s="599"/>
      <c r="AE26" s="599"/>
      <c r="AF26" s="599"/>
      <c r="AG26" s="60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9"/>
      <c r="B28" s="1050"/>
      <c r="C28" s="1050"/>
      <c r="D28" s="1050"/>
      <c r="E28" s="1050"/>
      <c r="F28" s="1051"/>
      <c r="G28" s="640" t="s">
        <v>401</v>
      </c>
      <c r="H28" s="641"/>
      <c r="I28" s="641"/>
      <c r="J28" s="641"/>
      <c r="K28" s="641"/>
      <c r="L28" s="641"/>
      <c r="M28" s="641"/>
      <c r="N28" s="641"/>
      <c r="O28" s="641"/>
      <c r="P28" s="641"/>
      <c r="Q28" s="641"/>
      <c r="R28" s="641"/>
      <c r="S28" s="641"/>
      <c r="T28" s="641"/>
      <c r="U28" s="641"/>
      <c r="V28" s="641"/>
      <c r="W28" s="641"/>
      <c r="X28" s="641"/>
      <c r="Y28" s="641"/>
      <c r="Z28" s="641"/>
      <c r="AA28" s="641"/>
      <c r="AB28" s="642"/>
      <c r="AC28" s="640" t="s">
        <v>404</v>
      </c>
      <c r="AD28" s="641"/>
      <c r="AE28" s="641"/>
      <c r="AF28" s="641"/>
      <c r="AG28" s="641"/>
      <c r="AH28" s="641"/>
      <c r="AI28" s="641"/>
      <c r="AJ28" s="641"/>
      <c r="AK28" s="641"/>
      <c r="AL28" s="641"/>
      <c r="AM28" s="641"/>
      <c r="AN28" s="641"/>
      <c r="AO28" s="641"/>
      <c r="AP28" s="641"/>
      <c r="AQ28" s="641"/>
      <c r="AR28" s="641"/>
      <c r="AS28" s="641"/>
      <c r="AT28" s="641"/>
      <c r="AU28" s="641"/>
      <c r="AV28" s="641"/>
      <c r="AW28" s="641"/>
      <c r="AX28" s="798"/>
    </row>
    <row r="29" spans="1:50" ht="24.75" customHeight="1" x14ac:dyDescent="0.15">
      <c r="A29" s="1049"/>
      <c r="B29" s="1050"/>
      <c r="C29" s="1050"/>
      <c r="D29" s="1050"/>
      <c r="E29" s="1050"/>
      <c r="F29" s="1051"/>
      <c r="G29" s="822" t="s">
        <v>17</v>
      </c>
      <c r="H29" s="694"/>
      <c r="I29" s="694"/>
      <c r="J29" s="694"/>
      <c r="K29" s="694"/>
      <c r="L29" s="693" t="s">
        <v>18</v>
      </c>
      <c r="M29" s="694"/>
      <c r="N29" s="694"/>
      <c r="O29" s="694"/>
      <c r="P29" s="694"/>
      <c r="Q29" s="694"/>
      <c r="R29" s="694"/>
      <c r="S29" s="694"/>
      <c r="T29" s="694"/>
      <c r="U29" s="694"/>
      <c r="V29" s="694"/>
      <c r="W29" s="694"/>
      <c r="X29" s="695"/>
      <c r="Y29" s="614" t="s">
        <v>19</v>
      </c>
      <c r="Z29" s="615"/>
      <c r="AA29" s="615"/>
      <c r="AB29" s="803"/>
      <c r="AC29" s="822" t="s">
        <v>17</v>
      </c>
      <c r="AD29" s="694"/>
      <c r="AE29" s="694"/>
      <c r="AF29" s="694"/>
      <c r="AG29" s="694"/>
      <c r="AH29" s="693" t="s">
        <v>18</v>
      </c>
      <c r="AI29" s="694"/>
      <c r="AJ29" s="694"/>
      <c r="AK29" s="694"/>
      <c r="AL29" s="694"/>
      <c r="AM29" s="694"/>
      <c r="AN29" s="694"/>
      <c r="AO29" s="694"/>
      <c r="AP29" s="694"/>
      <c r="AQ29" s="694"/>
      <c r="AR29" s="694"/>
      <c r="AS29" s="694"/>
      <c r="AT29" s="695"/>
      <c r="AU29" s="614" t="s">
        <v>19</v>
      </c>
      <c r="AV29" s="615"/>
      <c r="AW29" s="615"/>
      <c r="AX29" s="616"/>
    </row>
    <row r="30" spans="1:50" ht="24.75" customHeight="1" x14ac:dyDescent="0.15">
      <c r="A30" s="1049"/>
      <c r="B30" s="1050"/>
      <c r="C30" s="1050"/>
      <c r="D30" s="1050"/>
      <c r="E30" s="1050"/>
      <c r="F30" s="1051"/>
      <c r="G30" s="696"/>
      <c r="H30" s="697"/>
      <c r="I30" s="697"/>
      <c r="J30" s="697"/>
      <c r="K30" s="698"/>
      <c r="L30" s="690"/>
      <c r="M30" s="691"/>
      <c r="N30" s="691"/>
      <c r="O30" s="691"/>
      <c r="P30" s="691"/>
      <c r="Q30" s="691"/>
      <c r="R30" s="691"/>
      <c r="S30" s="691"/>
      <c r="T30" s="691"/>
      <c r="U30" s="691"/>
      <c r="V30" s="691"/>
      <c r="W30" s="691"/>
      <c r="X30" s="692"/>
      <c r="Y30" s="423"/>
      <c r="Z30" s="424"/>
      <c r="AA30" s="424"/>
      <c r="AB30" s="810"/>
      <c r="AC30" s="696"/>
      <c r="AD30" s="697"/>
      <c r="AE30" s="697"/>
      <c r="AF30" s="697"/>
      <c r="AG30" s="698"/>
      <c r="AH30" s="690"/>
      <c r="AI30" s="691"/>
      <c r="AJ30" s="691"/>
      <c r="AK30" s="691"/>
      <c r="AL30" s="691"/>
      <c r="AM30" s="691"/>
      <c r="AN30" s="691"/>
      <c r="AO30" s="691"/>
      <c r="AP30" s="691"/>
      <c r="AQ30" s="691"/>
      <c r="AR30" s="691"/>
      <c r="AS30" s="691"/>
      <c r="AT30" s="692"/>
      <c r="AU30" s="423"/>
      <c r="AV30" s="424"/>
      <c r="AW30" s="424"/>
      <c r="AX30" s="425"/>
    </row>
    <row r="31" spans="1:50" ht="24.75" customHeight="1" x14ac:dyDescent="0.15">
      <c r="A31" s="1049"/>
      <c r="B31" s="1050"/>
      <c r="C31" s="1050"/>
      <c r="D31" s="1050"/>
      <c r="E31" s="1050"/>
      <c r="F31" s="1051"/>
      <c r="G31" s="598"/>
      <c r="H31" s="599"/>
      <c r="I31" s="599"/>
      <c r="J31" s="599"/>
      <c r="K31" s="600"/>
      <c r="L31" s="620"/>
      <c r="M31" s="621"/>
      <c r="N31" s="621"/>
      <c r="O31" s="621"/>
      <c r="P31" s="621"/>
      <c r="Q31" s="621"/>
      <c r="R31" s="621"/>
      <c r="S31" s="621"/>
      <c r="T31" s="621"/>
      <c r="U31" s="621"/>
      <c r="V31" s="621"/>
      <c r="W31" s="621"/>
      <c r="X31" s="622"/>
      <c r="Y31" s="623"/>
      <c r="Z31" s="624"/>
      <c r="AA31" s="624"/>
      <c r="AB31" s="629"/>
      <c r="AC31" s="598"/>
      <c r="AD31" s="599"/>
      <c r="AE31" s="599"/>
      <c r="AF31" s="599"/>
      <c r="AG31" s="60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49"/>
      <c r="B32" s="1050"/>
      <c r="C32" s="1050"/>
      <c r="D32" s="1050"/>
      <c r="E32" s="1050"/>
      <c r="F32" s="1051"/>
      <c r="G32" s="598"/>
      <c r="H32" s="599"/>
      <c r="I32" s="599"/>
      <c r="J32" s="599"/>
      <c r="K32" s="600"/>
      <c r="L32" s="620"/>
      <c r="M32" s="621"/>
      <c r="N32" s="621"/>
      <c r="O32" s="621"/>
      <c r="P32" s="621"/>
      <c r="Q32" s="621"/>
      <c r="R32" s="621"/>
      <c r="S32" s="621"/>
      <c r="T32" s="621"/>
      <c r="U32" s="621"/>
      <c r="V32" s="621"/>
      <c r="W32" s="621"/>
      <c r="X32" s="622"/>
      <c r="Y32" s="623"/>
      <c r="Z32" s="624"/>
      <c r="AA32" s="624"/>
      <c r="AB32" s="629"/>
      <c r="AC32" s="598"/>
      <c r="AD32" s="599"/>
      <c r="AE32" s="599"/>
      <c r="AF32" s="599"/>
      <c r="AG32" s="60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49"/>
      <c r="B33" s="1050"/>
      <c r="C33" s="1050"/>
      <c r="D33" s="1050"/>
      <c r="E33" s="1050"/>
      <c r="F33" s="1051"/>
      <c r="G33" s="598"/>
      <c r="H33" s="599"/>
      <c r="I33" s="599"/>
      <c r="J33" s="599"/>
      <c r="K33" s="600"/>
      <c r="L33" s="620"/>
      <c r="M33" s="621"/>
      <c r="N33" s="621"/>
      <c r="O33" s="621"/>
      <c r="P33" s="621"/>
      <c r="Q33" s="621"/>
      <c r="R33" s="621"/>
      <c r="S33" s="621"/>
      <c r="T33" s="621"/>
      <c r="U33" s="621"/>
      <c r="V33" s="621"/>
      <c r="W33" s="621"/>
      <c r="X33" s="622"/>
      <c r="Y33" s="623"/>
      <c r="Z33" s="624"/>
      <c r="AA33" s="624"/>
      <c r="AB33" s="629"/>
      <c r="AC33" s="598"/>
      <c r="AD33" s="599"/>
      <c r="AE33" s="599"/>
      <c r="AF33" s="599"/>
      <c r="AG33" s="60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49"/>
      <c r="B34" s="1050"/>
      <c r="C34" s="1050"/>
      <c r="D34" s="1050"/>
      <c r="E34" s="1050"/>
      <c r="F34" s="1051"/>
      <c r="G34" s="598"/>
      <c r="H34" s="599"/>
      <c r="I34" s="599"/>
      <c r="J34" s="599"/>
      <c r="K34" s="600"/>
      <c r="L34" s="620"/>
      <c r="M34" s="621"/>
      <c r="N34" s="621"/>
      <c r="O34" s="621"/>
      <c r="P34" s="621"/>
      <c r="Q34" s="621"/>
      <c r="R34" s="621"/>
      <c r="S34" s="621"/>
      <c r="T34" s="621"/>
      <c r="U34" s="621"/>
      <c r="V34" s="621"/>
      <c r="W34" s="621"/>
      <c r="X34" s="622"/>
      <c r="Y34" s="623"/>
      <c r="Z34" s="624"/>
      <c r="AA34" s="624"/>
      <c r="AB34" s="629"/>
      <c r="AC34" s="598"/>
      <c r="AD34" s="599"/>
      <c r="AE34" s="599"/>
      <c r="AF34" s="599"/>
      <c r="AG34" s="60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49"/>
      <c r="B35" s="1050"/>
      <c r="C35" s="1050"/>
      <c r="D35" s="1050"/>
      <c r="E35" s="1050"/>
      <c r="F35" s="1051"/>
      <c r="G35" s="598"/>
      <c r="H35" s="599"/>
      <c r="I35" s="599"/>
      <c r="J35" s="599"/>
      <c r="K35" s="600"/>
      <c r="L35" s="620"/>
      <c r="M35" s="621"/>
      <c r="N35" s="621"/>
      <c r="O35" s="621"/>
      <c r="P35" s="621"/>
      <c r="Q35" s="621"/>
      <c r="R35" s="621"/>
      <c r="S35" s="621"/>
      <c r="T35" s="621"/>
      <c r="U35" s="621"/>
      <c r="V35" s="621"/>
      <c r="W35" s="621"/>
      <c r="X35" s="622"/>
      <c r="Y35" s="623"/>
      <c r="Z35" s="624"/>
      <c r="AA35" s="624"/>
      <c r="AB35" s="629"/>
      <c r="AC35" s="598"/>
      <c r="AD35" s="599"/>
      <c r="AE35" s="599"/>
      <c r="AF35" s="599"/>
      <c r="AG35" s="60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49"/>
      <c r="B36" s="1050"/>
      <c r="C36" s="1050"/>
      <c r="D36" s="1050"/>
      <c r="E36" s="1050"/>
      <c r="F36" s="1051"/>
      <c r="G36" s="598"/>
      <c r="H36" s="599"/>
      <c r="I36" s="599"/>
      <c r="J36" s="599"/>
      <c r="K36" s="600"/>
      <c r="L36" s="620"/>
      <c r="M36" s="621"/>
      <c r="N36" s="621"/>
      <c r="O36" s="621"/>
      <c r="P36" s="621"/>
      <c r="Q36" s="621"/>
      <c r="R36" s="621"/>
      <c r="S36" s="621"/>
      <c r="T36" s="621"/>
      <c r="U36" s="621"/>
      <c r="V36" s="621"/>
      <c r="W36" s="621"/>
      <c r="X36" s="622"/>
      <c r="Y36" s="623"/>
      <c r="Z36" s="624"/>
      <c r="AA36" s="624"/>
      <c r="AB36" s="629"/>
      <c r="AC36" s="598"/>
      <c r="AD36" s="599"/>
      <c r="AE36" s="599"/>
      <c r="AF36" s="599"/>
      <c r="AG36" s="60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49"/>
      <c r="B37" s="1050"/>
      <c r="C37" s="1050"/>
      <c r="D37" s="1050"/>
      <c r="E37" s="1050"/>
      <c r="F37" s="1051"/>
      <c r="G37" s="598"/>
      <c r="H37" s="599"/>
      <c r="I37" s="599"/>
      <c r="J37" s="599"/>
      <c r="K37" s="600"/>
      <c r="L37" s="620"/>
      <c r="M37" s="621"/>
      <c r="N37" s="621"/>
      <c r="O37" s="621"/>
      <c r="P37" s="621"/>
      <c r="Q37" s="621"/>
      <c r="R37" s="621"/>
      <c r="S37" s="621"/>
      <c r="T37" s="621"/>
      <c r="U37" s="621"/>
      <c r="V37" s="621"/>
      <c r="W37" s="621"/>
      <c r="X37" s="622"/>
      <c r="Y37" s="623"/>
      <c r="Z37" s="624"/>
      <c r="AA37" s="624"/>
      <c r="AB37" s="629"/>
      <c r="AC37" s="598"/>
      <c r="AD37" s="599"/>
      <c r="AE37" s="599"/>
      <c r="AF37" s="599"/>
      <c r="AG37" s="60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49"/>
      <c r="B38" s="1050"/>
      <c r="C38" s="1050"/>
      <c r="D38" s="1050"/>
      <c r="E38" s="1050"/>
      <c r="F38" s="1051"/>
      <c r="G38" s="598"/>
      <c r="H38" s="599"/>
      <c r="I38" s="599"/>
      <c r="J38" s="599"/>
      <c r="K38" s="600"/>
      <c r="L38" s="620"/>
      <c r="M38" s="621"/>
      <c r="N38" s="621"/>
      <c r="O38" s="621"/>
      <c r="P38" s="621"/>
      <c r="Q38" s="621"/>
      <c r="R38" s="621"/>
      <c r="S38" s="621"/>
      <c r="T38" s="621"/>
      <c r="U38" s="621"/>
      <c r="V38" s="621"/>
      <c r="W38" s="621"/>
      <c r="X38" s="622"/>
      <c r="Y38" s="623"/>
      <c r="Z38" s="624"/>
      <c r="AA38" s="624"/>
      <c r="AB38" s="629"/>
      <c r="AC38" s="598"/>
      <c r="AD38" s="599"/>
      <c r="AE38" s="599"/>
      <c r="AF38" s="599"/>
      <c r="AG38" s="60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49"/>
      <c r="B39" s="1050"/>
      <c r="C39" s="1050"/>
      <c r="D39" s="1050"/>
      <c r="E39" s="1050"/>
      <c r="F39" s="1051"/>
      <c r="G39" s="598"/>
      <c r="H39" s="599"/>
      <c r="I39" s="599"/>
      <c r="J39" s="599"/>
      <c r="K39" s="600"/>
      <c r="L39" s="620"/>
      <c r="M39" s="621"/>
      <c r="N39" s="621"/>
      <c r="O39" s="621"/>
      <c r="P39" s="621"/>
      <c r="Q39" s="621"/>
      <c r="R39" s="621"/>
      <c r="S39" s="621"/>
      <c r="T39" s="621"/>
      <c r="U39" s="621"/>
      <c r="V39" s="621"/>
      <c r="W39" s="621"/>
      <c r="X39" s="622"/>
      <c r="Y39" s="623"/>
      <c r="Z39" s="624"/>
      <c r="AA39" s="624"/>
      <c r="AB39" s="629"/>
      <c r="AC39" s="598"/>
      <c r="AD39" s="599"/>
      <c r="AE39" s="599"/>
      <c r="AF39" s="599"/>
      <c r="AG39" s="60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9"/>
      <c r="B41" s="1050"/>
      <c r="C41" s="1050"/>
      <c r="D41" s="1050"/>
      <c r="E41" s="1050"/>
      <c r="F41" s="1051"/>
      <c r="G41" s="640" t="s">
        <v>451</v>
      </c>
      <c r="H41" s="641"/>
      <c r="I41" s="641"/>
      <c r="J41" s="641"/>
      <c r="K41" s="641"/>
      <c r="L41" s="641"/>
      <c r="M41" s="641"/>
      <c r="N41" s="641"/>
      <c r="O41" s="641"/>
      <c r="P41" s="641"/>
      <c r="Q41" s="641"/>
      <c r="R41" s="641"/>
      <c r="S41" s="641"/>
      <c r="T41" s="641"/>
      <c r="U41" s="641"/>
      <c r="V41" s="641"/>
      <c r="W41" s="641"/>
      <c r="X41" s="641"/>
      <c r="Y41" s="641"/>
      <c r="Z41" s="641"/>
      <c r="AA41" s="641"/>
      <c r="AB41" s="642"/>
      <c r="AC41" s="640" t="s">
        <v>303</v>
      </c>
      <c r="AD41" s="641"/>
      <c r="AE41" s="641"/>
      <c r="AF41" s="641"/>
      <c r="AG41" s="641"/>
      <c r="AH41" s="641"/>
      <c r="AI41" s="641"/>
      <c r="AJ41" s="641"/>
      <c r="AK41" s="641"/>
      <c r="AL41" s="641"/>
      <c r="AM41" s="641"/>
      <c r="AN41" s="641"/>
      <c r="AO41" s="641"/>
      <c r="AP41" s="641"/>
      <c r="AQ41" s="641"/>
      <c r="AR41" s="641"/>
      <c r="AS41" s="641"/>
      <c r="AT41" s="641"/>
      <c r="AU41" s="641"/>
      <c r="AV41" s="641"/>
      <c r="AW41" s="641"/>
      <c r="AX41" s="798"/>
    </row>
    <row r="42" spans="1:50" ht="24.75" customHeight="1" x14ac:dyDescent="0.15">
      <c r="A42" s="1049"/>
      <c r="B42" s="1050"/>
      <c r="C42" s="1050"/>
      <c r="D42" s="1050"/>
      <c r="E42" s="1050"/>
      <c r="F42" s="1051"/>
      <c r="G42" s="822" t="s">
        <v>17</v>
      </c>
      <c r="H42" s="694"/>
      <c r="I42" s="694"/>
      <c r="J42" s="694"/>
      <c r="K42" s="694"/>
      <c r="L42" s="693" t="s">
        <v>18</v>
      </c>
      <c r="M42" s="694"/>
      <c r="N42" s="694"/>
      <c r="O42" s="694"/>
      <c r="P42" s="694"/>
      <c r="Q42" s="694"/>
      <c r="R42" s="694"/>
      <c r="S42" s="694"/>
      <c r="T42" s="694"/>
      <c r="U42" s="694"/>
      <c r="V42" s="694"/>
      <c r="W42" s="694"/>
      <c r="X42" s="695"/>
      <c r="Y42" s="614" t="s">
        <v>19</v>
      </c>
      <c r="Z42" s="615"/>
      <c r="AA42" s="615"/>
      <c r="AB42" s="803"/>
      <c r="AC42" s="822" t="s">
        <v>17</v>
      </c>
      <c r="AD42" s="694"/>
      <c r="AE42" s="694"/>
      <c r="AF42" s="694"/>
      <c r="AG42" s="694"/>
      <c r="AH42" s="693" t="s">
        <v>18</v>
      </c>
      <c r="AI42" s="694"/>
      <c r="AJ42" s="694"/>
      <c r="AK42" s="694"/>
      <c r="AL42" s="694"/>
      <c r="AM42" s="694"/>
      <c r="AN42" s="694"/>
      <c r="AO42" s="694"/>
      <c r="AP42" s="694"/>
      <c r="AQ42" s="694"/>
      <c r="AR42" s="694"/>
      <c r="AS42" s="694"/>
      <c r="AT42" s="695"/>
      <c r="AU42" s="614" t="s">
        <v>19</v>
      </c>
      <c r="AV42" s="615"/>
      <c r="AW42" s="615"/>
      <c r="AX42" s="616"/>
    </row>
    <row r="43" spans="1:50" ht="24.75" customHeight="1" x14ac:dyDescent="0.15">
      <c r="A43" s="1049"/>
      <c r="B43" s="1050"/>
      <c r="C43" s="1050"/>
      <c r="D43" s="1050"/>
      <c r="E43" s="1050"/>
      <c r="F43" s="1051"/>
      <c r="G43" s="696"/>
      <c r="H43" s="697"/>
      <c r="I43" s="697"/>
      <c r="J43" s="697"/>
      <c r="K43" s="698"/>
      <c r="L43" s="690"/>
      <c r="M43" s="691"/>
      <c r="N43" s="691"/>
      <c r="O43" s="691"/>
      <c r="P43" s="691"/>
      <c r="Q43" s="691"/>
      <c r="R43" s="691"/>
      <c r="S43" s="691"/>
      <c r="T43" s="691"/>
      <c r="U43" s="691"/>
      <c r="V43" s="691"/>
      <c r="W43" s="691"/>
      <c r="X43" s="692"/>
      <c r="Y43" s="423"/>
      <c r="Z43" s="424"/>
      <c r="AA43" s="424"/>
      <c r="AB43" s="810"/>
      <c r="AC43" s="696"/>
      <c r="AD43" s="697"/>
      <c r="AE43" s="697"/>
      <c r="AF43" s="697"/>
      <c r="AG43" s="698"/>
      <c r="AH43" s="690"/>
      <c r="AI43" s="691"/>
      <c r="AJ43" s="691"/>
      <c r="AK43" s="691"/>
      <c r="AL43" s="691"/>
      <c r="AM43" s="691"/>
      <c r="AN43" s="691"/>
      <c r="AO43" s="691"/>
      <c r="AP43" s="691"/>
      <c r="AQ43" s="691"/>
      <c r="AR43" s="691"/>
      <c r="AS43" s="691"/>
      <c r="AT43" s="692"/>
      <c r="AU43" s="423"/>
      <c r="AV43" s="424"/>
      <c r="AW43" s="424"/>
      <c r="AX43" s="425"/>
    </row>
    <row r="44" spans="1:50" ht="24.75" customHeight="1" x14ac:dyDescent="0.15">
      <c r="A44" s="1049"/>
      <c r="B44" s="1050"/>
      <c r="C44" s="1050"/>
      <c r="D44" s="1050"/>
      <c r="E44" s="1050"/>
      <c r="F44" s="1051"/>
      <c r="G44" s="598"/>
      <c r="H44" s="599"/>
      <c r="I44" s="599"/>
      <c r="J44" s="599"/>
      <c r="K44" s="600"/>
      <c r="L44" s="620"/>
      <c r="M44" s="621"/>
      <c r="N44" s="621"/>
      <c r="O44" s="621"/>
      <c r="P44" s="621"/>
      <c r="Q44" s="621"/>
      <c r="R44" s="621"/>
      <c r="S44" s="621"/>
      <c r="T44" s="621"/>
      <c r="U44" s="621"/>
      <c r="V44" s="621"/>
      <c r="W44" s="621"/>
      <c r="X44" s="622"/>
      <c r="Y44" s="623"/>
      <c r="Z44" s="624"/>
      <c r="AA44" s="624"/>
      <c r="AB44" s="629"/>
      <c r="AC44" s="598"/>
      <c r="AD44" s="599"/>
      <c r="AE44" s="599"/>
      <c r="AF44" s="599"/>
      <c r="AG44" s="60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49"/>
      <c r="B45" s="1050"/>
      <c r="C45" s="1050"/>
      <c r="D45" s="1050"/>
      <c r="E45" s="1050"/>
      <c r="F45" s="1051"/>
      <c r="G45" s="598"/>
      <c r="H45" s="599"/>
      <c r="I45" s="599"/>
      <c r="J45" s="599"/>
      <c r="K45" s="600"/>
      <c r="L45" s="620"/>
      <c r="M45" s="621"/>
      <c r="N45" s="621"/>
      <c r="O45" s="621"/>
      <c r="P45" s="621"/>
      <c r="Q45" s="621"/>
      <c r="R45" s="621"/>
      <c r="S45" s="621"/>
      <c r="T45" s="621"/>
      <c r="U45" s="621"/>
      <c r="V45" s="621"/>
      <c r="W45" s="621"/>
      <c r="X45" s="622"/>
      <c r="Y45" s="623"/>
      <c r="Z45" s="624"/>
      <c r="AA45" s="624"/>
      <c r="AB45" s="629"/>
      <c r="AC45" s="598"/>
      <c r="AD45" s="599"/>
      <c r="AE45" s="599"/>
      <c r="AF45" s="599"/>
      <c r="AG45" s="60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49"/>
      <c r="B46" s="1050"/>
      <c r="C46" s="1050"/>
      <c r="D46" s="1050"/>
      <c r="E46" s="1050"/>
      <c r="F46" s="1051"/>
      <c r="G46" s="598"/>
      <c r="H46" s="599"/>
      <c r="I46" s="599"/>
      <c r="J46" s="599"/>
      <c r="K46" s="600"/>
      <c r="L46" s="620"/>
      <c r="M46" s="621"/>
      <c r="N46" s="621"/>
      <c r="O46" s="621"/>
      <c r="P46" s="621"/>
      <c r="Q46" s="621"/>
      <c r="R46" s="621"/>
      <c r="S46" s="621"/>
      <c r="T46" s="621"/>
      <c r="U46" s="621"/>
      <c r="V46" s="621"/>
      <c r="W46" s="621"/>
      <c r="X46" s="622"/>
      <c r="Y46" s="623"/>
      <c r="Z46" s="624"/>
      <c r="AA46" s="624"/>
      <c r="AB46" s="629"/>
      <c r="AC46" s="598"/>
      <c r="AD46" s="599"/>
      <c r="AE46" s="599"/>
      <c r="AF46" s="599"/>
      <c r="AG46" s="60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49"/>
      <c r="B47" s="1050"/>
      <c r="C47" s="1050"/>
      <c r="D47" s="1050"/>
      <c r="E47" s="1050"/>
      <c r="F47" s="1051"/>
      <c r="G47" s="598"/>
      <c r="H47" s="599"/>
      <c r="I47" s="599"/>
      <c r="J47" s="599"/>
      <c r="K47" s="600"/>
      <c r="L47" s="620"/>
      <c r="M47" s="621"/>
      <c r="N47" s="621"/>
      <c r="O47" s="621"/>
      <c r="P47" s="621"/>
      <c r="Q47" s="621"/>
      <c r="R47" s="621"/>
      <c r="S47" s="621"/>
      <c r="T47" s="621"/>
      <c r="U47" s="621"/>
      <c r="V47" s="621"/>
      <c r="W47" s="621"/>
      <c r="X47" s="622"/>
      <c r="Y47" s="623"/>
      <c r="Z47" s="624"/>
      <c r="AA47" s="624"/>
      <c r="AB47" s="629"/>
      <c r="AC47" s="598"/>
      <c r="AD47" s="599"/>
      <c r="AE47" s="599"/>
      <c r="AF47" s="599"/>
      <c r="AG47" s="60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49"/>
      <c r="B48" s="1050"/>
      <c r="C48" s="1050"/>
      <c r="D48" s="1050"/>
      <c r="E48" s="1050"/>
      <c r="F48" s="1051"/>
      <c r="G48" s="598"/>
      <c r="H48" s="599"/>
      <c r="I48" s="599"/>
      <c r="J48" s="599"/>
      <c r="K48" s="600"/>
      <c r="L48" s="620"/>
      <c r="M48" s="621"/>
      <c r="N48" s="621"/>
      <c r="O48" s="621"/>
      <c r="P48" s="621"/>
      <c r="Q48" s="621"/>
      <c r="R48" s="621"/>
      <c r="S48" s="621"/>
      <c r="T48" s="621"/>
      <c r="U48" s="621"/>
      <c r="V48" s="621"/>
      <c r="W48" s="621"/>
      <c r="X48" s="622"/>
      <c r="Y48" s="623"/>
      <c r="Z48" s="624"/>
      <c r="AA48" s="624"/>
      <c r="AB48" s="629"/>
      <c r="AC48" s="598"/>
      <c r="AD48" s="599"/>
      <c r="AE48" s="599"/>
      <c r="AF48" s="599"/>
      <c r="AG48" s="60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49"/>
      <c r="B49" s="1050"/>
      <c r="C49" s="1050"/>
      <c r="D49" s="1050"/>
      <c r="E49" s="1050"/>
      <c r="F49" s="1051"/>
      <c r="G49" s="598"/>
      <c r="H49" s="599"/>
      <c r="I49" s="599"/>
      <c r="J49" s="599"/>
      <c r="K49" s="600"/>
      <c r="L49" s="620"/>
      <c r="M49" s="621"/>
      <c r="N49" s="621"/>
      <c r="O49" s="621"/>
      <c r="P49" s="621"/>
      <c r="Q49" s="621"/>
      <c r="R49" s="621"/>
      <c r="S49" s="621"/>
      <c r="T49" s="621"/>
      <c r="U49" s="621"/>
      <c r="V49" s="621"/>
      <c r="W49" s="621"/>
      <c r="X49" s="622"/>
      <c r="Y49" s="623"/>
      <c r="Z49" s="624"/>
      <c r="AA49" s="624"/>
      <c r="AB49" s="629"/>
      <c r="AC49" s="598"/>
      <c r="AD49" s="599"/>
      <c r="AE49" s="599"/>
      <c r="AF49" s="599"/>
      <c r="AG49" s="60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49"/>
      <c r="B50" s="1050"/>
      <c r="C50" s="1050"/>
      <c r="D50" s="1050"/>
      <c r="E50" s="1050"/>
      <c r="F50" s="1051"/>
      <c r="G50" s="598"/>
      <c r="H50" s="599"/>
      <c r="I50" s="599"/>
      <c r="J50" s="599"/>
      <c r="K50" s="600"/>
      <c r="L50" s="620"/>
      <c r="M50" s="621"/>
      <c r="N50" s="621"/>
      <c r="O50" s="621"/>
      <c r="P50" s="621"/>
      <c r="Q50" s="621"/>
      <c r="R50" s="621"/>
      <c r="S50" s="621"/>
      <c r="T50" s="621"/>
      <c r="U50" s="621"/>
      <c r="V50" s="621"/>
      <c r="W50" s="621"/>
      <c r="X50" s="622"/>
      <c r="Y50" s="623"/>
      <c r="Z50" s="624"/>
      <c r="AA50" s="624"/>
      <c r="AB50" s="629"/>
      <c r="AC50" s="598"/>
      <c r="AD50" s="599"/>
      <c r="AE50" s="599"/>
      <c r="AF50" s="599"/>
      <c r="AG50" s="60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49"/>
      <c r="B51" s="1050"/>
      <c r="C51" s="1050"/>
      <c r="D51" s="1050"/>
      <c r="E51" s="1050"/>
      <c r="F51" s="1051"/>
      <c r="G51" s="598"/>
      <c r="H51" s="599"/>
      <c r="I51" s="599"/>
      <c r="J51" s="599"/>
      <c r="K51" s="600"/>
      <c r="L51" s="620"/>
      <c r="M51" s="621"/>
      <c r="N51" s="621"/>
      <c r="O51" s="621"/>
      <c r="P51" s="621"/>
      <c r="Q51" s="621"/>
      <c r="R51" s="621"/>
      <c r="S51" s="621"/>
      <c r="T51" s="621"/>
      <c r="U51" s="621"/>
      <c r="V51" s="621"/>
      <c r="W51" s="621"/>
      <c r="X51" s="622"/>
      <c r="Y51" s="623"/>
      <c r="Z51" s="624"/>
      <c r="AA51" s="624"/>
      <c r="AB51" s="629"/>
      <c r="AC51" s="598"/>
      <c r="AD51" s="599"/>
      <c r="AE51" s="599"/>
      <c r="AF51" s="599"/>
      <c r="AG51" s="60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49"/>
      <c r="B52" s="1050"/>
      <c r="C52" s="1050"/>
      <c r="D52" s="1050"/>
      <c r="E52" s="1050"/>
      <c r="F52" s="1051"/>
      <c r="G52" s="598"/>
      <c r="H52" s="599"/>
      <c r="I52" s="599"/>
      <c r="J52" s="599"/>
      <c r="K52" s="600"/>
      <c r="L52" s="620"/>
      <c r="M52" s="621"/>
      <c r="N52" s="621"/>
      <c r="O52" s="621"/>
      <c r="P52" s="621"/>
      <c r="Q52" s="621"/>
      <c r="R52" s="621"/>
      <c r="S52" s="621"/>
      <c r="T52" s="621"/>
      <c r="U52" s="621"/>
      <c r="V52" s="621"/>
      <c r="W52" s="621"/>
      <c r="X52" s="622"/>
      <c r="Y52" s="623"/>
      <c r="Z52" s="624"/>
      <c r="AA52" s="624"/>
      <c r="AB52" s="629"/>
      <c r="AC52" s="598"/>
      <c r="AD52" s="599"/>
      <c r="AE52" s="599"/>
      <c r="AF52" s="599"/>
      <c r="AG52" s="60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40" t="s">
        <v>304</v>
      </c>
      <c r="H55" s="641"/>
      <c r="I55" s="641"/>
      <c r="J55" s="641"/>
      <c r="K55" s="641"/>
      <c r="L55" s="641"/>
      <c r="M55" s="641"/>
      <c r="N55" s="641"/>
      <c r="O55" s="641"/>
      <c r="P55" s="641"/>
      <c r="Q55" s="641"/>
      <c r="R55" s="641"/>
      <c r="S55" s="641"/>
      <c r="T55" s="641"/>
      <c r="U55" s="641"/>
      <c r="V55" s="641"/>
      <c r="W55" s="641"/>
      <c r="X55" s="641"/>
      <c r="Y55" s="641"/>
      <c r="Z55" s="641"/>
      <c r="AA55" s="641"/>
      <c r="AB55" s="642"/>
      <c r="AC55" s="640" t="s">
        <v>405</v>
      </c>
      <c r="AD55" s="641"/>
      <c r="AE55" s="641"/>
      <c r="AF55" s="641"/>
      <c r="AG55" s="641"/>
      <c r="AH55" s="641"/>
      <c r="AI55" s="641"/>
      <c r="AJ55" s="641"/>
      <c r="AK55" s="641"/>
      <c r="AL55" s="641"/>
      <c r="AM55" s="641"/>
      <c r="AN55" s="641"/>
      <c r="AO55" s="641"/>
      <c r="AP55" s="641"/>
      <c r="AQ55" s="641"/>
      <c r="AR55" s="641"/>
      <c r="AS55" s="641"/>
      <c r="AT55" s="641"/>
      <c r="AU55" s="641"/>
      <c r="AV55" s="641"/>
      <c r="AW55" s="641"/>
      <c r="AX55" s="798"/>
    </row>
    <row r="56" spans="1:50" ht="24.75" customHeight="1" x14ac:dyDescent="0.15">
      <c r="A56" s="1049"/>
      <c r="B56" s="1050"/>
      <c r="C56" s="1050"/>
      <c r="D56" s="1050"/>
      <c r="E56" s="1050"/>
      <c r="F56" s="1051"/>
      <c r="G56" s="822" t="s">
        <v>17</v>
      </c>
      <c r="H56" s="694"/>
      <c r="I56" s="694"/>
      <c r="J56" s="694"/>
      <c r="K56" s="694"/>
      <c r="L56" s="693" t="s">
        <v>18</v>
      </c>
      <c r="M56" s="694"/>
      <c r="N56" s="694"/>
      <c r="O56" s="694"/>
      <c r="P56" s="694"/>
      <c r="Q56" s="694"/>
      <c r="R56" s="694"/>
      <c r="S56" s="694"/>
      <c r="T56" s="694"/>
      <c r="U56" s="694"/>
      <c r="V56" s="694"/>
      <c r="W56" s="694"/>
      <c r="X56" s="695"/>
      <c r="Y56" s="614" t="s">
        <v>19</v>
      </c>
      <c r="Z56" s="615"/>
      <c r="AA56" s="615"/>
      <c r="AB56" s="803"/>
      <c r="AC56" s="822" t="s">
        <v>17</v>
      </c>
      <c r="AD56" s="694"/>
      <c r="AE56" s="694"/>
      <c r="AF56" s="694"/>
      <c r="AG56" s="694"/>
      <c r="AH56" s="693" t="s">
        <v>18</v>
      </c>
      <c r="AI56" s="694"/>
      <c r="AJ56" s="694"/>
      <c r="AK56" s="694"/>
      <c r="AL56" s="694"/>
      <c r="AM56" s="694"/>
      <c r="AN56" s="694"/>
      <c r="AO56" s="694"/>
      <c r="AP56" s="694"/>
      <c r="AQ56" s="694"/>
      <c r="AR56" s="694"/>
      <c r="AS56" s="694"/>
      <c r="AT56" s="695"/>
      <c r="AU56" s="614" t="s">
        <v>19</v>
      </c>
      <c r="AV56" s="615"/>
      <c r="AW56" s="615"/>
      <c r="AX56" s="616"/>
    </row>
    <row r="57" spans="1:50" ht="24.75" customHeight="1" x14ac:dyDescent="0.15">
      <c r="A57" s="1049"/>
      <c r="B57" s="1050"/>
      <c r="C57" s="1050"/>
      <c r="D57" s="1050"/>
      <c r="E57" s="1050"/>
      <c r="F57" s="1051"/>
      <c r="G57" s="696"/>
      <c r="H57" s="697"/>
      <c r="I57" s="697"/>
      <c r="J57" s="697"/>
      <c r="K57" s="698"/>
      <c r="L57" s="690"/>
      <c r="M57" s="691"/>
      <c r="N57" s="691"/>
      <c r="O57" s="691"/>
      <c r="P57" s="691"/>
      <c r="Q57" s="691"/>
      <c r="R57" s="691"/>
      <c r="S57" s="691"/>
      <c r="T57" s="691"/>
      <c r="U57" s="691"/>
      <c r="V57" s="691"/>
      <c r="W57" s="691"/>
      <c r="X57" s="692"/>
      <c r="Y57" s="423"/>
      <c r="Z57" s="424"/>
      <c r="AA57" s="424"/>
      <c r="AB57" s="810"/>
      <c r="AC57" s="696"/>
      <c r="AD57" s="697"/>
      <c r="AE57" s="697"/>
      <c r="AF57" s="697"/>
      <c r="AG57" s="698"/>
      <c r="AH57" s="690"/>
      <c r="AI57" s="691"/>
      <c r="AJ57" s="691"/>
      <c r="AK57" s="691"/>
      <c r="AL57" s="691"/>
      <c r="AM57" s="691"/>
      <c r="AN57" s="691"/>
      <c r="AO57" s="691"/>
      <c r="AP57" s="691"/>
      <c r="AQ57" s="691"/>
      <c r="AR57" s="691"/>
      <c r="AS57" s="691"/>
      <c r="AT57" s="692"/>
      <c r="AU57" s="423"/>
      <c r="AV57" s="424"/>
      <c r="AW57" s="424"/>
      <c r="AX57" s="425"/>
    </row>
    <row r="58" spans="1:50" ht="24.75" customHeight="1" x14ac:dyDescent="0.15">
      <c r="A58" s="1049"/>
      <c r="B58" s="1050"/>
      <c r="C58" s="1050"/>
      <c r="D58" s="1050"/>
      <c r="E58" s="1050"/>
      <c r="F58" s="1051"/>
      <c r="G58" s="598"/>
      <c r="H58" s="599"/>
      <c r="I58" s="599"/>
      <c r="J58" s="599"/>
      <c r="K58" s="600"/>
      <c r="L58" s="620"/>
      <c r="M58" s="621"/>
      <c r="N58" s="621"/>
      <c r="O58" s="621"/>
      <c r="P58" s="621"/>
      <c r="Q58" s="621"/>
      <c r="R58" s="621"/>
      <c r="S58" s="621"/>
      <c r="T58" s="621"/>
      <c r="U58" s="621"/>
      <c r="V58" s="621"/>
      <c r="W58" s="621"/>
      <c r="X58" s="622"/>
      <c r="Y58" s="623"/>
      <c r="Z58" s="624"/>
      <c r="AA58" s="624"/>
      <c r="AB58" s="629"/>
      <c r="AC58" s="598"/>
      <c r="AD58" s="599"/>
      <c r="AE58" s="599"/>
      <c r="AF58" s="599"/>
      <c r="AG58" s="60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49"/>
      <c r="B59" s="1050"/>
      <c r="C59" s="1050"/>
      <c r="D59" s="1050"/>
      <c r="E59" s="1050"/>
      <c r="F59" s="1051"/>
      <c r="G59" s="598"/>
      <c r="H59" s="599"/>
      <c r="I59" s="599"/>
      <c r="J59" s="599"/>
      <c r="K59" s="600"/>
      <c r="L59" s="620"/>
      <c r="M59" s="621"/>
      <c r="N59" s="621"/>
      <c r="O59" s="621"/>
      <c r="P59" s="621"/>
      <c r="Q59" s="621"/>
      <c r="R59" s="621"/>
      <c r="S59" s="621"/>
      <c r="T59" s="621"/>
      <c r="U59" s="621"/>
      <c r="V59" s="621"/>
      <c r="W59" s="621"/>
      <c r="X59" s="622"/>
      <c r="Y59" s="623"/>
      <c r="Z59" s="624"/>
      <c r="AA59" s="624"/>
      <c r="AB59" s="629"/>
      <c r="AC59" s="598"/>
      <c r="AD59" s="599"/>
      <c r="AE59" s="599"/>
      <c r="AF59" s="599"/>
      <c r="AG59" s="60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49"/>
      <c r="B60" s="1050"/>
      <c r="C60" s="1050"/>
      <c r="D60" s="1050"/>
      <c r="E60" s="1050"/>
      <c r="F60" s="1051"/>
      <c r="G60" s="598"/>
      <c r="H60" s="599"/>
      <c r="I60" s="599"/>
      <c r="J60" s="599"/>
      <c r="K60" s="600"/>
      <c r="L60" s="620"/>
      <c r="M60" s="621"/>
      <c r="N60" s="621"/>
      <c r="O60" s="621"/>
      <c r="P60" s="621"/>
      <c r="Q60" s="621"/>
      <c r="R60" s="621"/>
      <c r="S60" s="621"/>
      <c r="T60" s="621"/>
      <c r="U60" s="621"/>
      <c r="V60" s="621"/>
      <c r="W60" s="621"/>
      <c r="X60" s="622"/>
      <c r="Y60" s="623"/>
      <c r="Z60" s="624"/>
      <c r="AA60" s="624"/>
      <c r="AB60" s="629"/>
      <c r="AC60" s="598"/>
      <c r="AD60" s="599"/>
      <c r="AE60" s="599"/>
      <c r="AF60" s="599"/>
      <c r="AG60" s="60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49"/>
      <c r="B61" s="1050"/>
      <c r="C61" s="1050"/>
      <c r="D61" s="1050"/>
      <c r="E61" s="1050"/>
      <c r="F61" s="1051"/>
      <c r="G61" s="598"/>
      <c r="H61" s="599"/>
      <c r="I61" s="599"/>
      <c r="J61" s="599"/>
      <c r="K61" s="600"/>
      <c r="L61" s="620"/>
      <c r="M61" s="621"/>
      <c r="N61" s="621"/>
      <c r="O61" s="621"/>
      <c r="P61" s="621"/>
      <c r="Q61" s="621"/>
      <c r="R61" s="621"/>
      <c r="S61" s="621"/>
      <c r="T61" s="621"/>
      <c r="U61" s="621"/>
      <c r="V61" s="621"/>
      <c r="W61" s="621"/>
      <c r="X61" s="622"/>
      <c r="Y61" s="623"/>
      <c r="Z61" s="624"/>
      <c r="AA61" s="624"/>
      <c r="AB61" s="629"/>
      <c r="AC61" s="598"/>
      <c r="AD61" s="599"/>
      <c r="AE61" s="599"/>
      <c r="AF61" s="599"/>
      <c r="AG61" s="60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49"/>
      <c r="B62" s="1050"/>
      <c r="C62" s="1050"/>
      <c r="D62" s="1050"/>
      <c r="E62" s="1050"/>
      <c r="F62" s="1051"/>
      <c r="G62" s="598"/>
      <c r="H62" s="599"/>
      <c r="I62" s="599"/>
      <c r="J62" s="599"/>
      <c r="K62" s="600"/>
      <c r="L62" s="620"/>
      <c r="M62" s="621"/>
      <c r="N62" s="621"/>
      <c r="O62" s="621"/>
      <c r="P62" s="621"/>
      <c r="Q62" s="621"/>
      <c r="R62" s="621"/>
      <c r="S62" s="621"/>
      <c r="T62" s="621"/>
      <c r="U62" s="621"/>
      <c r="V62" s="621"/>
      <c r="W62" s="621"/>
      <c r="X62" s="622"/>
      <c r="Y62" s="623"/>
      <c r="Z62" s="624"/>
      <c r="AA62" s="624"/>
      <c r="AB62" s="629"/>
      <c r="AC62" s="598"/>
      <c r="AD62" s="599"/>
      <c r="AE62" s="599"/>
      <c r="AF62" s="599"/>
      <c r="AG62" s="60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49"/>
      <c r="B63" s="1050"/>
      <c r="C63" s="1050"/>
      <c r="D63" s="1050"/>
      <c r="E63" s="1050"/>
      <c r="F63" s="1051"/>
      <c r="G63" s="598"/>
      <c r="H63" s="599"/>
      <c r="I63" s="599"/>
      <c r="J63" s="599"/>
      <c r="K63" s="600"/>
      <c r="L63" s="620"/>
      <c r="M63" s="621"/>
      <c r="N63" s="621"/>
      <c r="O63" s="621"/>
      <c r="P63" s="621"/>
      <c r="Q63" s="621"/>
      <c r="R63" s="621"/>
      <c r="S63" s="621"/>
      <c r="T63" s="621"/>
      <c r="U63" s="621"/>
      <c r="V63" s="621"/>
      <c r="W63" s="621"/>
      <c r="X63" s="622"/>
      <c r="Y63" s="623"/>
      <c r="Z63" s="624"/>
      <c r="AA63" s="624"/>
      <c r="AB63" s="629"/>
      <c r="AC63" s="598"/>
      <c r="AD63" s="599"/>
      <c r="AE63" s="599"/>
      <c r="AF63" s="599"/>
      <c r="AG63" s="60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49"/>
      <c r="B64" s="1050"/>
      <c r="C64" s="1050"/>
      <c r="D64" s="1050"/>
      <c r="E64" s="1050"/>
      <c r="F64" s="1051"/>
      <c r="G64" s="598"/>
      <c r="H64" s="599"/>
      <c r="I64" s="599"/>
      <c r="J64" s="599"/>
      <c r="K64" s="600"/>
      <c r="L64" s="620"/>
      <c r="M64" s="621"/>
      <c r="N64" s="621"/>
      <c r="O64" s="621"/>
      <c r="P64" s="621"/>
      <c r="Q64" s="621"/>
      <c r="R64" s="621"/>
      <c r="S64" s="621"/>
      <c r="T64" s="621"/>
      <c r="U64" s="621"/>
      <c r="V64" s="621"/>
      <c r="W64" s="621"/>
      <c r="X64" s="622"/>
      <c r="Y64" s="623"/>
      <c r="Z64" s="624"/>
      <c r="AA64" s="624"/>
      <c r="AB64" s="629"/>
      <c r="AC64" s="598"/>
      <c r="AD64" s="599"/>
      <c r="AE64" s="599"/>
      <c r="AF64" s="599"/>
      <c r="AG64" s="60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49"/>
      <c r="B65" s="1050"/>
      <c r="C65" s="1050"/>
      <c r="D65" s="1050"/>
      <c r="E65" s="1050"/>
      <c r="F65" s="1051"/>
      <c r="G65" s="598"/>
      <c r="H65" s="599"/>
      <c r="I65" s="599"/>
      <c r="J65" s="599"/>
      <c r="K65" s="600"/>
      <c r="L65" s="620"/>
      <c r="M65" s="621"/>
      <c r="N65" s="621"/>
      <c r="O65" s="621"/>
      <c r="P65" s="621"/>
      <c r="Q65" s="621"/>
      <c r="R65" s="621"/>
      <c r="S65" s="621"/>
      <c r="T65" s="621"/>
      <c r="U65" s="621"/>
      <c r="V65" s="621"/>
      <c r="W65" s="621"/>
      <c r="X65" s="622"/>
      <c r="Y65" s="623"/>
      <c r="Z65" s="624"/>
      <c r="AA65" s="624"/>
      <c r="AB65" s="629"/>
      <c r="AC65" s="598"/>
      <c r="AD65" s="599"/>
      <c r="AE65" s="599"/>
      <c r="AF65" s="599"/>
      <c r="AG65" s="60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49"/>
      <c r="B66" s="1050"/>
      <c r="C66" s="1050"/>
      <c r="D66" s="1050"/>
      <c r="E66" s="1050"/>
      <c r="F66" s="1051"/>
      <c r="G66" s="598"/>
      <c r="H66" s="599"/>
      <c r="I66" s="599"/>
      <c r="J66" s="599"/>
      <c r="K66" s="600"/>
      <c r="L66" s="620"/>
      <c r="M66" s="621"/>
      <c r="N66" s="621"/>
      <c r="O66" s="621"/>
      <c r="P66" s="621"/>
      <c r="Q66" s="621"/>
      <c r="R66" s="621"/>
      <c r="S66" s="621"/>
      <c r="T66" s="621"/>
      <c r="U66" s="621"/>
      <c r="V66" s="621"/>
      <c r="W66" s="621"/>
      <c r="X66" s="622"/>
      <c r="Y66" s="623"/>
      <c r="Z66" s="624"/>
      <c r="AA66" s="624"/>
      <c r="AB66" s="629"/>
      <c r="AC66" s="598"/>
      <c r="AD66" s="599"/>
      <c r="AE66" s="599"/>
      <c r="AF66" s="599"/>
      <c r="AG66" s="60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9"/>
      <c r="B68" s="1050"/>
      <c r="C68" s="1050"/>
      <c r="D68" s="1050"/>
      <c r="E68" s="1050"/>
      <c r="F68" s="1051"/>
      <c r="G68" s="640" t="s">
        <v>406</v>
      </c>
      <c r="H68" s="641"/>
      <c r="I68" s="641"/>
      <c r="J68" s="641"/>
      <c r="K68" s="641"/>
      <c r="L68" s="641"/>
      <c r="M68" s="641"/>
      <c r="N68" s="641"/>
      <c r="O68" s="641"/>
      <c r="P68" s="641"/>
      <c r="Q68" s="641"/>
      <c r="R68" s="641"/>
      <c r="S68" s="641"/>
      <c r="T68" s="641"/>
      <c r="U68" s="641"/>
      <c r="V68" s="641"/>
      <c r="W68" s="641"/>
      <c r="X68" s="641"/>
      <c r="Y68" s="641"/>
      <c r="Z68" s="641"/>
      <c r="AA68" s="641"/>
      <c r="AB68" s="642"/>
      <c r="AC68" s="640" t="s">
        <v>407</v>
      </c>
      <c r="AD68" s="641"/>
      <c r="AE68" s="641"/>
      <c r="AF68" s="641"/>
      <c r="AG68" s="641"/>
      <c r="AH68" s="641"/>
      <c r="AI68" s="641"/>
      <c r="AJ68" s="641"/>
      <c r="AK68" s="641"/>
      <c r="AL68" s="641"/>
      <c r="AM68" s="641"/>
      <c r="AN68" s="641"/>
      <c r="AO68" s="641"/>
      <c r="AP68" s="641"/>
      <c r="AQ68" s="641"/>
      <c r="AR68" s="641"/>
      <c r="AS68" s="641"/>
      <c r="AT68" s="641"/>
      <c r="AU68" s="641"/>
      <c r="AV68" s="641"/>
      <c r="AW68" s="641"/>
      <c r="AX68" s="798"/>
    </row>
    <row r="69" spans="1:50" ht="25.5" customHeight="1" x14ac:dyDescent="0.15">
      <c r="A69" s="1049"/>
      <c r="B69" s="1050"/>
      <c r="C69" s="1050"/>
      <c r="D69" s="1050"/>
      <c r="E69" s="1050"/>
      <c r="F69" s="1051"/>
      <c r="G69" s="822" t="s">
        <v>17</v>
      </c>
      <c r="H69" s="694"/>
      <c r="I69" s="694"/>
      <c r="J69" s="694"/>
      <c r="K69" s="694"/>
      <c r="L69" s="693" t="s">
        <v>18</v>
      </c>
      <c r="M69" s="694"/>
      <c r="N69" s="694"/>
      <c r="O69" s="694"/>
      <c r="P69" s="694"/>
      <c r="Q69" s="694"/>
      <c r="R69" s="694"/>
      <c r="S69" s="694"/>
      <c r="T69" s="694"/>
      <c r="U69" s="694"/>
      <c r="V69" s="694"/>
      <c r="W69" s="694"/>
      <c r="X69" s="695"/>
      <c r="Y69" s="614" t="s">
        <v>19</v>
      </c>
      <c r="Z69" s="615"/>
      <c r="AA69" s="615"/>
      <c r="AB69" s="803"/>
      <c r="AC69" s="822" t="s">
        <v>17</v>
      </c>
      <c r="AD69" s="694"/>
      <c r="AE69" s="694"/>
      <c r="AF69" s="694"/>
      <c r="AG69" s="694"/>
      <c r="AH69" s="693" t="s">
        <v>18</v>
      </c>
      <c r="AI69" s="694"/>
      <c r="AJ69" s="694"/>
      <c r="AK69" s="694"/>
      <c r="AL69" s="694"/>
      <c r="AM69" s="694"/>
      <c r="AN69" s="694"/>
      <c r="AO69" s="694"/>
      <c r="AP69" s="694"/>
      <c r="AQ69" s="694"/>
      <c r="AR69" s="694"/>
      <c r="AS69" s="694"/>
      <c r="AT69" s="695"/>
      <c r="AU69" s="614" t="s">
        <v>19</v>
      </c>
      <c r="AV69" s="615"/>
      <c r="AW69" s="615"/>
      <c r="AX69" s="616"/>
    </row>
    <row r="70" spans="1:50" ht="24.75" customHeight="1" x14ac:dyDescent="0.15">
      <c r="A70" s="1049"/>
      <c r="B70" s="1050"/>
      <c r="C70" s="1050"/>
      <c r="D70" s="1050"/>
      <c r="E70" s="1050"/>
      <c r="F70" s="1051"/>
      <c r="G70" s="696"/>
      <c r="H70" s="697"/>
      <c r="I70" s="697"/>
      <c r="J70" s="697"/>
      <c r="K70" s="698"/>
      <c r="L70" s="690"/>
      <c r="M70" s="691"/>
      <c r="N70" s="691"/>
      <c r="O70" s="691"/>
      <c r="P70" s="691"/>
      <c r="Q70" s="691"/>
      <c r="R70" s="691"/>
      <c r="S70" s="691"/>
      <c r="T70" s="691"/>
      <c r="U70" s="691"/>
      <c r="V70" s="691"/>
      <c r="W70" s="691"/>
      <c r="X70" s="692"/>
      <c r="Y70" s="423"/>
      <c r="Z70" s="424"/>
      <c r="AA70" s="424"/>
      <c r="AB70" s="810"/>
      <c r="AC70" s="696"/>
      <c r="AD70" s="697"/>
      <c r="AE70" s="697"/>
      <c r="AF70" s="697"/>
      <c r="AG70" s="698"/>
      <c r="AH70" s="690"/>
      <c r="AI70" s="691"/>
      <c r="AJ70" s="691"/>
      <c r="AK70" s="691"/>
      <c r="AL70" s="691"/>
      <c r="AM70" s="691"/>
      <c r="AN70" s="691"/>
      <c r="AO70" s="691"/>
      <c r="AP70" s="691"/>
      <c r="AQ70" s="691"/>
      <c r="AR70" s="691"/>
      <c r="AS70" s="691"/>
      <c r="AT70" s="692"/>
      <c r="AU70" s="423"/>
      <c r="AV70" s="424"/>
      <c r="AW70" s="424"/>
      <c r="AX70" s="425"/>
    </row>
    <row r="71" spans="1:50" ht="24.75" customHeight="1" x14ac:dyDescent="0.15">
      <c r="A71" s="1049"/>
      <c r="B71" s="1050"/>
      <c r="C71" s="1050"/>
      <c r="D71" s="1050"/>
      <c r="E71" s="1050"/>
      <c r="F71" s="1051"/>
      <c r="G71" s="598"/>
      <c r="H71" s="599"/>
      <c r="I71" s="599"/>
      <c r="J71" s="599"/>
      <c r="K71" s="600"/>
      <c r="L71" s="620"/>
      <c r="M71" s="621"/>
      <c r="N71" s="621"/>
      <c r="O71" s="621"/>
      <c r="P71" s="621"/>
      <c r="Q71" s="621"/>
      <c r="R71" s="621"/>
      <c r="S71" s="621"/>
      <c r="T71" s="621"/>
      <c r="U71" s="621"/>
      <c r="V71" s="621"/>
      <c r="W71" s="621"/>
      <c r="X71" s="622"/>
      <c r="Y71" s="623"/>
      <c r="Z71" s="624"/>
      <c r="AA71" s="624"/>
      <c r="AB71" s="629"/>
      <c r="AC71" s="598"/>
      <c r="AD71" s="599"/>
      <c r="AE71" s="599"/>
      <c r="AF71" s="599"/>
      <c r="AG71" s="60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49"/>
      <c r="B72" s="1050"/>
      <c r="C72" s="1050"/>
      <c r="D72" s="1050"/>
      <c r="E72" s="1050"/>
      <c r="F72" s="1051"/>
      <c r="G72" s="598"/>
      <c r="H72" s="599"/>
      <c r="I72" s="599"/>
      <c r="J72" s="599"/>
      <c r="K72" s="600"/>
      <c r="L72" s="620"/>
      <c r="M72" s="621"/>
      <c r="N72" s="621"/>
      <c r="O72" s="621"/>
      <c r="P72" s="621"/>
      <c r="Q72" s="621"/>
      <c r="R72" s="621"/>
      <c r="S72" s="621"/>
      <c r="T72" s="621"/>
      <c r="U72" s="621"/>
      <c r="V72" s="621"/>
      <c r="W72" s="621"/>
      <c r="X72" s="622"/>
      <c r="Y72" s="623"/>
      <c r="Z72" s="624"/>
      <c r="AA72" s="624"/>
      <c r="AB72" s="629"/>
      <c r="AC72" s="598"/>
      <c r="AD72" s="599"/>
      <c r="AE72" s="599"/>
      <c r="AF72" s="599"/>
      <c r="AG72" s="60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49"/>
      <c r="B73" s="1050"/>
      <c r="C73" s="1050"/>
      <c r="D73" s="1050"/>
      <c r="E73" s="1050"/>
      <c r="F73" s="1051"/>
      <c r="G73" s="598"/>
      <c r="H73" s="599"/>
      <c r="I73" s="599"/>
      <c r="J73" s="599"/>
      <c r="K73" s="600"/>
      <c r="L73" s="620"/>
      <c r="M73" s="621"/>
      <c r="N73" s="621"/>
      <c r="O73" s="621"/>
      <c r="P73" s="621"/>
      <c r="Q73" s="621"/>
      <c r="R73" s="621"/>
      <c r="S73" s="621"/>
      <c r="T73" s="621"/>
      <c r="U73" s="621"/>
      <c r="V73" s="621"/>
      <c r="W73" s="621"/>
      <c r="X73" s="622"/>
      <c r="Y73" s="623"/>
      <c r="Z73" s="624"/>
      <c r="AA73" s="624"/>
      <c r="AB73" s="629"/>
      <c r="AC73" s="598"/>
      <c r="AD73" s="599"/>
      <c r="AE73" s="599"/>
      <c r="AF73" s="599"/>
      <c r="AG73" s="60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49"/>
      <c r="B74" s="1050"/>
      <c r="C74" s="1050"/>
      <c r="D74" s="1050"/>
      <c r="E74" s="1050"/>
      <c r="F74" s="1051"/>
      <c r="G74" s="598"/>
      <c r="H74" s="599"/>
      <c r="I74" s="599"/>
      <c r="J74" s="599"/>
      <c r="K74" s="600"/>
      <c r="L74" s="620"/>
      <c r="M74" s="621"/>
      <c r="N74" s="621"/>
      <c r="O74" s="621"/>
      <c r="P74" s="621"/>
      <c r="Q74" s="621"/>
      <c r="R74" s="621"/>
      <c r="S74" s="621"/>
      <c r="T74" s="621"/>
      <c r="U74" s="621"/>
      <c r="V74" s="621"/>
      <c r="W74" s="621"/>
      <c r="X74" s="622"/>
      <c r="Y74" s="623"/>
      <c r="Z74" s="624"/>
      <c r="AA74" s="624"/>
      <c r="AB74" s="629"/>
      <c r="AC74" s="598"/>
      <c r="AD74" s="599"/>
      <c r="AE74" s="599"/>
      <c r="AF74" s="599"/>
      <c r="AG74" s="60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49"/>
      <c r="B75" s="1050"/>
      <c r="C75" s="1050"/>
      <c r="D75" s="1050"/>
      <c r="E75" s="1050"/>
      <c r="F75" s="1051"/>
      <c r="G75" s="598"/>
      <c r="H75" s="599"/>
      <c r="I75" s="599"/>
      <c r="J75" s="599"/>
      <c r="K75" s="600"/>
      <c r="L75" s="620"/>
      <c r="M75" s="621"/>
      <c r="N75" s="621"/>
      <c r="O75" s="621"/>
      <c r="P75" s="621"/>
      <c r="Q75" s="621"/>
      <c r="R75" s="621"/>
      <c r="S75" s="621"/>
      <c r="T75" s="621"/>
      <c r="U75" s="621"/>
      <c r="V75" s="621"/>
      <c r="W75" s="621"/>
      <c r="X75" s="622"/>
      <c r="Y75" s="623"/>
      <c r="Z75" s="624"/>
      <c r="AA75" s="624"/>
      <c r="AB75" s="629"/>
      <c r="AC75" s="598"/>
      <c r="AD75" s="599"/>
      <c r="AE75" s="599"/>
      <c r="AF75" s="599"/>
      <c r="AG75" s="60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49"/>
      <c r="B76" s="1050"/>
      <c r="C76" s="1050"/>
      <c r="D76" s="1050"/>
      <c r="E76" s="1050"/>
      <c r="F76" s="1051"/>
      <c r="G76" s="598"/>
      <c r="H76" s="599"/>
      <c r="I76" s="599"/>
      <c r="J76" s="599"/>
      <c r="K76" s="600"/>
      <c r="L76" s="620"/>
      <c r="M76" s="621"/>
      <c r="N76" s="621"/>
      <c r="O76" s="621"/>
      <c r="P76" s="621"/>
      <c r="Q76" s="621"/>
      <c r="R76" s="621"/>
      <c r="S76" s="621"/>
      <c r="T76" s="621"/>
      <c r="U76" s="621"/>
      <c r="V76" s="621"/>
      <c r="W76" s="621"/>
      <c r="X76" s="622"/>
      <c r="Y76" s="623"/>
      <c r="Z76" s="624"/>
      <c r="AA76" s="624"/>
      <c r="AB76" s="629"/>
      <c r="AC76" s="598"/>
      <c r="AD76" s="599"/>
      <c r="AE76" s="599"/>
      <c r="AF76" s="599"/>
      <c r="AG76" s="60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49"/>
      <c r="B77" s="1050"/>
      <c r="C77" s="1050"/>
      <c r="D77" s="1050"/>
      <c r="E77" s="1050"/>
      <c r="F77" s="1051"/>
      <c r="G77" s="598"/>
      <c r="H77" s="599"/>
      <c r="I77" s="599"/>
      <c r="J77" s="599"/>
      <c r="K77" s="600"/>
      <c r="L77" s="620"/>
      <c r="M77" s="621"/>
      <c r="N77" s="621"/>
      <c r="O77" s="621"/>
      <c r="P77" s="621"/>
      <c r="Q77" s="621"/>
      <c r="R77" s="621"/>
      <c r="S77" s="621"/>
      <c r="T77" s="621"/>
      <c r="U77" s="621"/>
      <c r="V77" s="621"/>
      <c r="W77" s="621"/>
      <c r="X77" s="622"/>
      <c r="Y77" s="623"/>
      <c r="Z77" s="624"/>
      <c r="AA77" s="624"/>
      <c r="AB77" s="629"/>
      <c r="AC77" s="598"/>
      <c r="AD77" s="599"/>
      <c r="AE77" s="599"/>
      <c r="AF77" s="599"/>
      <c r="AG77" s="60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49"/>
      <c r="B78" s="1050"/>
      <c r="C78" s="1050"/>
      <c r="D78" s="1050"/>
      <c r="E78" s="1050"/>
      <c r="F78" s="1051"/>
      <c r="G78" s="598"/>
      <c r="H78" s="599"/>
      <c r="I78" s="599"/>
      <c r="J78" s="599"/>
      <c r="K78" s="600"/>
      <c r="L78" s="620"/>
      <c r="M78" s="621"/>
      <c r="N78" s="621"/>
      <c r="O78" s="621"/>
      <c r="P78" s="621"/>
      <c r="Q78" s="621"/>
      <c r="R78" s="621"/>
      <c r="S78" s="621"/>
      <c r="T78" s="621"/>
      <c r="U78" s="621"/>
      <c r="V78" s="621"/>
      <c r="W78" s="621"/>
      <c r="X78" s="622"/>
      <c r="Y78" s="623"/>
      <c r="Z78" s="624"/>
      <c r="AA78" s="624"/>
      <c r="AB78" s="629"/>
      <c r="AC78" s="598"/>
      <c r="AD78" s="599"/>
      <c r="AE78" s="599"/>
      <c r="AF78" s="599"/>
      <c r="AG78" s="60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49"/>
      <c r="B79" s="1050"/>
      <c r="C79" s="1050"/>
      <c r="D79" s="1050"/>
      <c r="E79" s="1050"/>
      <c r="F79" s="1051"/>
      <c r="G79" s="598"/>
      <c r="H79" s="599"/>
      <c r="I79" s="599"/>
      <c r="J79" s="599"/>
      <c r="K79" s="600"/>
      <c r="L79" s="620"/>
      <c r="M79" s="621"/>
      <c r="N79" s="621"/>
      <c r="O79" s="621"/>
      <c r="P79" s="621"/>
      <c r="Q79" s="621"/>
      <c r="R79" s="621"/>
      <c r="S79" s="621"/>
      <c r="T79" s="621"/>
      <c r="U79" s="621"/>
      <c r="V79" s="621"/>
      <c r="W79" s="621"/>
      <c r="X79" s="622"/>
      <c r="Y79" s="623"/>
      <c r="Z79" s="624"/>
      <c r="AA79" s="624"/>
      <c r="AB79" s="629"/>
      <c r="AC79" s="598"/>
      <c r="AD79" s="599"/>
      <c r="AE79" s="599"/>
      <c r="AF79" s="599"/>
      <c r="AG79" s="60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9"/>
      <c r="B81" s="1050"/>
      <c r="C81" s="1050"/>
      <c r="D81" s="1050"/>
      <c r="E81" s="1050"/>
      <c r="F81" s="1051"/>
      <c r="G81" s="640" t="s">
        <v>408</v>
      </c>
      <c r="H81" s="641"/>
      <c r="I81" s="641"/>
      <c r="J81" s="641"/>
      <c r="K81" s="641"/>
      <c r="L81" s="641"/>
      <c r="M81" s="641"/>
      <c r="N81" s="641"/>
      <c r="O81" s="641"/>
      <c r="P81" s="641"/>
      <c r="Q81" s="641"/>
      <c r="R81" s="641"/>
      <c r="S81" s="641"/>
      <c r="T81" s="641"/>
      <c r="U81" s="641"/>
      <c r="V81" s="641"/>
      <c r="W81" s="641"/>
      <c r="X81" s="641"/>
      <c r="Y81" s="641"/>
      <c r="Z81" s="641"/>
      <c r="AA81" s="641"/>
      <c r="AB81" s="642"/>
      <c r="AC81" s="640" t="s">
        <v>409</v>
      </c>
      <c r="AD81" s="641"/>
      <c r="AE81" s="641"/>
      <c r="AF81" s="641"/>
      <c r="AG81" s="641"/>
      <c r="AH81" s="641"/>
      <c r="AI81" s="641"/>
      <c r="AJ81" s="641"/>
      <c r="AK81" s="641"/>
      <c r="AL81" s="641"/>
      <c r="AM81" s="641"/>
      <c r="AN81" s="641"/>
      <c r="AO81" s="641"/>
      <c r="AP81" s="641"/>
      <c r="AQ81" s="641"/>
      <c r="AR81" s="641"/>
      <c r="AS81" s="641"/>
      <c r="AT81" s="641"/>
      <c r="AU81" s="641"/>
      <c r="AV81" s="641"/>
      <c r="AW81" s="641"/>
      <c r="AX81" s="798"/>
    </row>
    <row r="82" spans="1:50" ht="24.75" customHeight="1" x14ac:dyDescent="0.15">
      <c r="A82" s="1049"/>
      <c r="B82" s="1050"/>
      <c r="C82" s="1050"/>
      <c r="D82" s="1050"/>
      <c r="E82" s="1050"/>
      <c r="F82" s="1051"/>
      <c r="G82" s="822" t="s">
        <v>17</v>
      </c>
      <c r="H82" s="694"/>
      <c r="I82" s="694"/>
      <c r="J82" s="694"/>
      <c r="K82" s="694"/>
      <c r="L82" s="693" t="s">
        <v>18</v>
      </c>
      <c r="M82" s="694"/>
      <c r="N82" s="694"/>
      <c r="O82" s="694"/>
      <c r="P82" s="694"/>
      <c r="Q82" s="694"/>
      <c r="R82" s="694"/>
      <c r="S82" s="694"/>
      <c r="T82" s="694"/>
      <c r="U82" s="694"/>
      <c r="V82" s="694"/>
      <c r="W82" s="694"/>
      <c r="X82" s="695"/>
      <c r="Y82" s="614" t="s">
        <v>19</v>
      </c>
      <c r="Z82" s="615"/>
      <c r="AA82" s="615"/>
      <c r="AB82" s="803"/>
      <c r="AC82" s="822" t="s">
        <v>17</v>
      </c>
      <c r="AD82" s="694"/>
      <c r="AE82" s="694"/>
      <c r="AF82" s="694"/>
      <c r="AG82" s="694"/>
      <c r="AH82" s="693" t="s">
        <v>18</v>
      </c>
      <c r="AI82" s="694"/>
      <c r="AJ82" s="694"/>
      <c r="AK82" s="694"/>
      <c r="AL82" s="694"/>
      <c r="AM82" s="694"/>
      <c r="AN82" s="694"/>
      <c r="AO82" s="694"/>
      <c r="AP82" s="694"/>
      <c r="AQ82" s="694"/>
      <c r="AR82" s="694"/>
      <c r="AS82" s="694"/>
      <c r="AT82" s="695"/>
      <c r="AU82" s="614" t="s">
        <v>19</v>
      </c>
      <c r="AV82" s="615"/>
      <c r="AW82" s="615"/>
      <c r="AX82" s="616"/>
    </row>
    <row r="83" spans="1:50" ht="24.75" customHeight="1" x14ac:dyDescent="0.15">
      <c r="A83" s="1049"/>
      <c r="B83" s="1050"/>
      <c r="C83" s="1050"/>
      <c r="D83" s="1050"/>
      <c r="E83" s="1050"/>
      <c r="F83" s="1051"/>
      <c r="G83" s="696"/>
      <c r="H83" s="697"/>
      <c r="I83" s="697"/>
      <c r="J83" s="697"/>
      <c r="K83" s="698"/>
      <c r="L83" s="690"/>
      <c r="M83" s="691"/>
      <c r="N83" s="691"/>
      <c r="O83" s="691"/>
      <c r="P83" s="691"/>
      <c r="Q83" s="691"/>
      <c r="R83" s="691"/>
      <c r="S83" s="691"/>
      <c r="T83" s="691"/>
      <c r="U83" s="691"/>
      <c r="V83" s="691"/>
      <c r="W83" s="691"/>
      <c r="X83" s="692"/>
      <c r="Y83" s="423"/>
      <c r="Z83" s="424"/>
      <c r="AA83" s="424"/>
      <c r="AB83" s="810"/>
      <c r="AC83" s="696"/>
      <c r="AD83" s="697"/>
      <c r="AE83" s="697"/>
      <c r="AF83" s="697"/>
      <c r="AG83" s="698"/>
      <c r="AH83" s="690"/>
      <c r="AI83" s="691"/>
      <c r="AJ83" s="691"/>
      <c r="AK83" s="691"/>
      <c r="AL83" s="691"/>
      <c r="AM83" s="691"/>
      <c r="AN83" s="691"/>
      <c r="AO83" s="691"/>
      <c r="AP83" s="691"/>
      <c r="AQ83" s="691"/>
      <c r="AR83" s="691"/>
      <c r="AS83" s="691"/>
      <c r="AT83" s="692"/>
      <c r="AU83" s="423"/>
      <c r="AV83" s="424"/>
      <c r="AW83" s="424"/>
      <c r="AX83" s="425"/>
    </row>
    <row r="84" spans="1:50" ht="24.75" customHeight="1" x14ac:dyDescent="0.15">
      <c r="A84" s="1049"/>
      <c r="B84" s="1050"/>
      <c r="C84" s="1050"/>
      <c r="D84" s="1050"/>
      <c r="E84" s="1050"/>
      <c r="F84" s="1051"/>
      <c r="G84" s="598"/>
      <c r="H84" s="599"/>
      <c r="I84" s="599"/>
      <c r="J84" s="599"/>
      <c r="K84" s="600"/>
      <c r="L84" s="620"/>
      <c r="M84" s="621"/>
      <c r="N84" s="621"/>
      <c r="O84" s="621"/>
      <c r="P84" s="621"/>
      <c r="Q84" s="621"/>
      <c r="R84" s="621"/>
      <c r="S84" s="621"/>
      <c r="T84" s="621"/>
      <c r="U84" s="621"/>
      <c r="V84" s="621"/>
      <c r="W84" s="621"/>
      <c r="X84" s="622"/>
      <c r="Y84" s="623"/>
      <c r="Z84" s="624"/>
      <c r="AA84" s="624"/>
      <c r="AB84" s="629"/>
      <c r="AC84" s="598"/>
      <c r="AD84" s="599"/>
      <c r="AE84" s="599"/>
      <c r="AF84" s="599"/>
      <c r="AG84" s="60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49"/>
      <c r="B85" s="1050"/>
      <c r="C85" s="1050"/>
      <c r="D85" s="1050"/>
      <c r="E85" s="1050"/>
      <c r="F85" s="1051"/>
      <c r="G85" s="598"/>
      <c r="H85" s="599"/>
      <c r="I85" s="599"/>
      <c r="J85" s="599"/>
      <c r="K85" s="600"/>
      <c r="L85" s="620"/>
      <c r="M85" s="621"/>
      <c r="N85" s="621"/>
      <c r="O85" s="621"/>
      <c r="P85" s="621"/>
      <c r="Q85" s="621"/>
      <c r="R85" s="621"/>
      <c r="S85" s="621"/>
      <c r="T85" s="621"/>
      <c r="U85" s="621"/>
      <c r="V85" s="621"/>
      <c r="W85" s="621"/>
      <c r="X85" s="622"/>
      <c r="Y85" s="623"/>
      <c r="Z85" s="624"/>
      <c r="AA85" s="624"/>
      <c r="AB85" s="629"/>
      <c r="AC85" s="598"/>
      <c r="AD85" s="599"/>
      <c r="AE85" s="599"/>
      <c r="AF85" s="599"/>
      <c r="AG85" s="60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49"/>
      <c r="B86" s="1050"/>
      <c r="C86" s="1050"/>
      <c r="D86" s="1050"/>
      <c r="E86" s="1050"/>
      <c r="F86" s="1051"/>
      <c r="G86" s="598"/>
      <c r="H86" s="599"/>
      <c r="I86" s="599"/>
      <c r="J86" s="599"/>
      <c r="K86" s="600"/>
      <c r="L86" s="620"/>
      <c r="M86" s="621"/>
      <c r="N86" s="621"/>
      <c r="O86" s="621"/>
      <c r="P86" s="621"/>
      <c r="Q86" s="621"/>
      <c r="R86" s="621"/>
      <c r="S86" s="621"/>
      <c r="T86" s="621"/>
      <c r="U86" s="621"/>
      <c r="V86" s="621"/>
      <c r="W86" s="621"/>
      <c r="X86" s="622"/>
      <c r="Y86" s="623"/>
      <c r="Z86" s="624"/>
      <c r="AA86" s="624"/>
      <c r="AB86" s="629"/>
      <c r="AC86" s="598"/>
      <c r="AD86" s="599"/>
      <c r="AE86" s="599"/>
      <c r="AF86" s="599"/>
      <c r="AG86" s="60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49"/>
      <c r="B87" s="1050"/>
      <c r="C87" s="1050"/>
      <c r="D87" s="1050"/>
      <c r="E87" s="1050"/>
      <c r="F87" s="1051"/>
      <c r="G87" s="598"/>
      <c r="H87" s="599"/>
      <c r="I87" s="599"/>
      <c r="J87" s="599"/>
      <c r="K87" s="600"/>
      <c r="L87" s="620"/>
      <c r="M87" s="621"/>
      <c r="N87" s="621"/>
      <c r="O87" s="621"/>
      <c r="P87" s="621"/>
      <c r="Q87" s="621"/>
      <c r="R87" s="621"/>
      <c r="S87" s="621"/>
      <c r="T87" s="621"/>
      <c r="U87" s="621"/>
      <c r="V87" s="621"/>
      <c r="W87" s="621"/>
      <c r="X87" s="622"/>
      <c r="Y87" s="623"/>
      <c r="Z87" s="624"/>
      <c r="AA87" s="624"/>
      <c r="AB87" s="629"/>
      <c r="AC87" s="598"/>
      <c r="AD87" s="599"/>
      <c r="AE87" s="599"/>
      <c r="AF87" s="599"/>
      <c r="AG87" s="60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49"/>
      <c r="B88" s="1050"/>
      <c r="C88" s="1050"/>
      <c r="D88" s="1050"/>
      <c r="E88" s="1050"/>
      <c r="F88" s="1051"/>
      <c r="G88" s="598"/>
      <c r="H88" s="599"/>
      <c r="I88" s="599"/>
      <c r="J88" s="599"/>
      <c r="K88" s="600"/>
      <c r="L88" s="620"/>
      <c r="M88" s="621"/>
      <c r="N88" s="621"/>
      <c r="O88" s="621"/>
      <c r="P88" s="621"/>
      <c r="Q88" s="621"/>
      <c r="R88" s="621"/>
      <c r="S88" s="621"/>
      <c r="T88" s="621"/>
      <c r="U88" s="621"/>
      <c r="V88" s="621"/>
      <c r="W88" s="621"/>
      <c r="X88" s="622"/>
      <c r="Y88" s="623"/>
      <c r="Z88" s="624"/>
      <c r="AA88" s="624"/>
      <c r="AB88" s="629"/>
      <c r="AC88" s="598"/>
      <c r="AD88" s="599"/>
      <c r="AE88" s="599"/>
      <c r="AF88" s="599"/>
      <c r="AG88" s="60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49"/>
      <c r="B89" s="1050"/>
      <c r="C89" s="1050"/>
      <c r="D89" s="1050"/>
      <c r="E89" s="1050"/>
      <c r="F89" s="1051"/>
      <c r="G89" s="598"/>
      <c r="H89" s="599"/>
      <c r="I89" s="599"/>
      <c r="J89" s="599"/>
      <c r="K89" s="600"/>
      <c r="L89" s="620"/>
      <c r="M89" s="621"/>
      <c r="N89" s="621"/>
      <c r="O89" s="621"/>
      <c r="P89" s="621"/>
      <c r="Q89" s="621"/>
      <c r="R89" s="621"/>
      <c r="S89" s="621"/>
      <c r="T89" s="621"/>
      <c r="U89" s="621"/>
      <c r="V89" s="621"/>
      <c r="W89" s="621"/>
      <c r="X89" s="622"/>
      <c r="Y89" s="623"/>
      <c r="Z89" s="624"/>
      <c r="AA89" s="624"/>
      <c r="AB89" s="629"/>
      <c r="AC89" s="598"/>
      <c r="AD89" s="599"/>
      <c r="AE89" s="599"/>
      <c r="AF89" s="599"/>
      <c r="AG89" s="60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49"/>
      <c r="B90" s="1050"/>
      <c r="C90" s="1050"/>
      <c r="D90" s="1050"/>
      <c r="E90" s="1050"/>
      <c r="F90" s="1051"/>
      <c r="G90" s="598"/>
      <c r="H90" s="599"/>
      <c r="I90" s="599"/>
      <c r="J90" s="599"/>
      <c r="K90" s="600"/>
      <c r="L90" s="620"/>
      <c r="M90" s="621"/>
      <c r="N90" s="621"/>
      <c r="O90" s="621"/>
      <c r="P90" s="621"/>
      <c r="Q90" s="621"/>
      <c r="R90" s="621"/>
      <c r="S90" s="621"/>
      <c r="T90" s="621"/>
      <c r="U90" s="621"/>
      <c r="V90" s="621"/>
      <c r="W90" s="621"/>
      <c r="X90" s="622"/>
      <c r="Y90" s="623"/>
      <c r="Z90" s="624"/>
      <c r="AA90" s="624"/>
      <c r="AB90" s="629"/>
      <c r="AC90" s="598"/>
      <c r="AD90" s="599"/>
      <c r="AE90" s="599"/>
      <c r="AF90" s="599"/>
      <c r="AG90" s="60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49"/>
      <c r="B91" s="1050"/>
      <c r="C91" s="1050"/>
      <c r="D91" s="1050"/>
      <c r="E91" s="1050"/>
      <c r="F91" s="1051"/>
      <c r="G91" s="598"/>
      <c r="H91" s="599"/>
      <c r="I91" s="599"/>
      <c r="J91" s="599"/>
      <c r="K91" s="600"/>
      <c r="L91" s="620"/>
      <c r="M91" s="621"/>
      <c r="N91" s="621"/>
      <c r="O91" s="621"/>
      <c r="P91" s="621"/>
      <c r="Q91" s="621"/>
      <c r="R91" s="621"/>
      <c r="S91" s="621"/>
      <c r="T91" s="621"/>
      <c r="U91" s="621"/>
      <c r="V91" s="621"/>
      <c r="W91" s="621"/>
      <c r="X91" s="622"/>
      <c r="Y91" s="623"/>
      <c r="Z91" s="624"/>
      <c r="AA91" s="624"/>
      <c r="AB91" s="629"/>
      <c r="AC91" s="598"/>
      <c r="AD91" s="599"/>
      <c r="AE91" s="599"/>
      <c r="AF91" s="599"/>
      <c r="AG91" s="60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49"/>
      <c r="B92" s="1050"/>
      <c r="C92" s="1050"/>
      <c r="D92" s="1050"/>
      <c r="E92" s="1050"/>
      <c r="F92" s="1051"/>
      <c r="G92" s="598"/>
      <c r="H92" s="599"/>
      <c r="I92" s="599"/>
      <c r="J92" s="599"/>
      <c r="K92" s="600"/>
      <c r="L92" s="620"/>
      <c r="M92" s="621"/>
      <c r="N92" s="621"/>
      <c r="O92" s="621"/>
      <c r="P92" s="621"/>
      <c r="Q92" s="621"/>
      <c r="R92" s="621"/>
      <c r="S92" s="621"/>
      <c r="T92" s="621"/>
      <c r="U92" s="621"/>
      <c r="V92" s="621"/>
      <c r="W92" s="621"/>
      <c r="X92" s="622"/>
      <c r="Y92" s="623"/>
      <c r="Z92" s="624"/>
      <c r="AA92" s="624"/>
      <c r="AB92" s="629"/>
      <c r="AC92" s="598"/>
      <c r="AD92" s="599"/>
      <c r="AE92" s="599"/>
      <c r="AF92" s="599"/>
      <c r="AG92" s="60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9"/>
      <c r="B94" s="1050"/>
      <c r="C94" s="1050"/>
      <c r="D94" s="1050"/>
      <c r="E94" s="1050"/>
      <c r="F94" s="1051"/>
      <c r="G94" s="640" t="s">
        <v>410</v>
      </c>
      <c r="H94" s="641"/>
      <c r="I94" s="641"/>
      <c r="J94" s="641"/>
      <c r="K94" s="641"/>
      <c r="L94" s="641"/>
      <c r="M94" s="641"/>
      <c r="N94" s="641"/>
      <c r="O94" s="641"/>
      <c r="P94" s="641"/>
      <c r="Q94" s="641"/>
      <c r="R94" s="641"/>
      <c r="S94" s="641"/>
      <c r="T94" s="641"/>
      <c r="U94" s="641"/>
      <c r="V94" s="641"/>
      <c r="W94" s="641"/>
      <c r="X94" s="641"/>
      <c r="Y94" s="641"/>
      <c r="Z94" s="641"/>
      <c r="AA94" s="641"/>
      <c r="AB94" s="642"/>
      <c r="AC94" s="640" t="s">
        <v>305</v>
      </c>
      <c r="AD94" s="641"/>
      <c r="AE94" s="641"/>
      <c r="AF94" s="641"/>
      <c r="AG94" s="641"/>
      <c r="AH94" s="641"/>
      <c r="AI94" s="641"/>
      <c r="AJ94" s="641"/>
      <c r="AK94" s="641"/>
      <c r="AL94" s="641"/>
      <c r="AM94" s="641"/>
      <c r="AN94" s="641"/>
      <c r="AO94" s="641"/>
      <c r="AP94" s="641"/>
      <c r="AQ94" s="641"/>
      <c r="AR94" s="641"/>
      <c r="AS94" s="641"/>
      <c r="AT94" s="641"/>
      <c r="AU94" s="641"/>
      <c r="AV94" s="641"/>
      <c r="AW94" s="641"/>
      <c r="AX94" s="798"/>
    </row>
    <row r="95" spans="1:50" ht="24.75" customHeight="1" x14ac:dyDescent="0.15">
      <c r="A95" s="1049"/>
      <c r="B95" s="1050"/>
      <c r="C95" s="1050"/>
      <c r="D95" s="1050"/>
      <c r="E95" s="1050"/>
      <c r="F95" s="1051"/>
      <c r="G95" s="822" t="s">
        <v>17</v>
      </c>
      <c r="H95" s="694"/>
      <c r="I95" s="694"/>
      <c r="J95" s="694"/>
      <c r="K95" s="694"/>
      <c r="L95" s="693" t="s">
        <v>18</v>
      </c>
      <c r="M95" s="694"/>
      <c r="N95" s="694"/>
      <c r="O95" s="694"/>
      <c r="P95" s="694"/>
      <c r="Q95" s="694"/>
      <c r="R95" s="694"/>
      <c r="S95" s="694"/>
      <c r="T95" s="694"/>
      <c r="U95" s="694"/>
      <c r="V95" s="694"/>
      <c r="W95" s="694"/>
      <c r="X95" s="695"/>
      <c r="Y95" s="614" t="s">
        <v>19</v>
      </c>
      <c r="Z95" s="615"/>
      <c r="AA95" s="615"/>
      <c r="AB95" s="803"/>
      <c r="AC95" s="822" t="s">
        <v>17</v>
      </c>
      <c r="AD95" s="694"/>
      <c r="AE95" s="694"/>
      <c r="AF95" s="694"/>
      <c r="AG95" s="694"/>
      <c r="AH95" s="693" t="s">
        <v>18</v>
      </c>
      <c r="AI95" s="694"/>
      <c r="AJ95" s="694"/>
      <c r="AK95" s="694"/>
      <c r="AL95" s="694"/>
      <c r="AM95" s="694"/>
      <c r="AN95" s="694"/>
      <c r="AO95" s="694"/>
      <c r="AP95" s="694"/>
      <c r="AQ95" s="694"/>
      <c r="AR95" s="694"/>
      <c r="AS95" s="694"/>
      <c r="AT95" s="695"/>
      <c r="AU95" s="614" t="s">
        <v>19</v>
      </c>
      <c r="AV95" s="615"/>
      <c r="AW95" s="615"/>
      <c r="AX95" s="616"/>
    </row>
    <row r="96" spans="1:50" ht="24.75" customHeight="1" x14ac:dyDescent="0.15">
      <c r="A96" s="1049"/>
      <c r="B96" s="1050"/>
      <c r="C96" s="1050"/>
      <c r="D96" s="1050"/>
      <c r="E96" s="1050"/>
      <c r="F96" s="1051"/>
      <c r="G96" s="696"/>
      <c r="H96" s="697"/>
      <c r="I96" s="697"/>
      <c r="J96" s="697"/>
      <c r="K96" s="698"/>
      <c r="L96" s="690"/>
      <c r="M96" s="691"/>
      <c r="N96" s="691"/>
      <c r="O96" s="691"/>
      <c r="P96" s="691"/>
      <c r="Q96" s="691"/>
      <c r="R96" s="691"/>
      <c r="S96" s="691"/>
      <c r="T96" s="691"/>
      <c r="U96" s="691"/>
      <c r="V96" s="691"/>
      <c r="W96" s="691"/>
      <c r="X96" s="692"/>
      <c r="Y96" s="423"/>
      <c r="Z96" s="424"/>
      <c r="AA96" s="424"/>
      <c r="AB96" s="810"/>
      <c r="AC96" s="696"/>
      <c r="AD96" s="697"/>
      <c r="AE96" s="697"/>
      <c r="AF96" s="697"/>
      <c r="AG96" s="698"/>
      <c r="AH96" s="690"/>
      <c r="AI96" s="691"/>
      <c r="AJ96" s="691"/>
      <c r="AK96" s="691"/>
      <c r="AL96" s="691"/>
      <c r="AM96" s="691"/>
      <c r="AN96" s="691"/>
      <c r="AO96" s="691"/>
      <c r="AP96" s="691"/>
      <c r="AQ96" s="691"/>
      <c r="AR96" s="691"/>
      <c r="AS96" s="691"/>
      <c r="AT96" s="692"/>
      <c r="AU96" s="423"/>
      <c r="AV96" s="424"/>
      <c r="AW96" s="424"/>
      <c r="AX96" s="425"/>
    </row>
    <row r="97" spans="1:50" ht="24.75" customHeight="1" x14ac:dyDescent="0.15">
      <c r="A97" s="1049"/>
      <c r="B97" s="1050"/>
      <c r="C97" s="1050"/>
      <c r="D97" s="1050"/>
      <c r="E97" s="1050"/>
      <c r="F97" s="1051"/>
      <c r="G97" s="598"/>
      <c r="H97" s="599"/>
      <c r="I97" s="599"/>
      <c r="J97" s="599"/>
      <c r="K97" s="600"/>
      <c r="L97" s="620"/>
      <c r="M97" s="621"/>
      <c r="N97" s="621"/>
      <c r="O97" s="621"/>
      <c r="P97" s="621"/>
      <c r="Q97" s="621"/>
      <c r="R97" s="621"/>
      <c r="S97" s="621"/>
      <c r="T97" s="621"/>
      <c r="U97" s="621"/>
      <c r="V97" s="621"/>
      <c r="W97" s="621"/>
      <c r="X97" s="622"/>
      <c r="Y97" s="623"/>
      <c r="Z97" s="624"/>
      <c r="AA97" s="624"/>
      <c r="AB97" s="629"/>
      <c r="AC97" s="598"/>
      <c r="AD97" s="599"/>
      <c r="AE97" s="599"/>
      <c r="AF97" s="599"/>
      <c r="AG97" s="60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49"/>
      <c r="B98" s="1050"/>
      <c r="C98" s="1050"/>
      <c r="D98" s="1050"/>
      <c r="E98" s="1050"/>
      <c r="F98" s="1051"/>
      <c r="G98" s="598"/>
      <c r="H98" s="599"/>
      <c r="I98" s="599"/>
      <c r="J98" s="599"/>
      <c r="K98" s="600"/>
      <c r="L98" s="620"/>
      <c r="M98" s="621"/>
      <c r="N98" s="621"/>
      <c r="O98" s="621"/>
      <c r="P98" s="621"/>
      <c r="Q98" s="621"/>
      <c r="R98" s="621"/>
      <c r="S98" s="621"/>
      <c r="T98" s="621"/>
      <c r="U98" s="621"/>
      <c r="V98" s="621"/>
      <c r="W98" s="621"/>
      <c r="X98" s="622"/>
      <c r="Y98" s="623"/>
      <c r="Z98" s="624"/>
      <c r="AA98" s="624"/>
      <c r="AB98" s="629"/>
      <c r="AC98" s="598"/>
      <c r="AD98" s="599"/>
      <c r="AE98" s="599"/>
      <c r="AF98" s="599"/>
      <c r="AG98" s="60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49"/>
      <c r="B99" s="1050"/>
      <c r="C99" s="1050"/>
      <c r="D99" s="1050"/>
      <c r="E99" s="1050"/>
      <c r="F99" s="1051"/>
      <c r="G99" s="598"/>
      <c r="H99" s="599"/>
      <c r="I99" s="599"/>
      <c r="J99" s="599"/>
      <c r="K99" s="600"/>
      <c r="L99" s="620"/>
      <c r="M99" s="621"/>
      <c r="N99" s="621"/>
      <c r="O99" s="621"/>
      <c r="P99" s="621"/>
      <c r="Q99" s="621"/>
      <c r="R99" s="621"/>
      <c r="S99" s="621"/>
      <c r="T99" s="621"/>
      <c r="U99" s="621"/>
      <c r="V99" s="621"/>
      <c r="W99" s="621"/>
      <c r="X99" s="622"/>
      <c r="Y99" s="623"/>
      <c r="Z99" s="624"/>
      <c r="AA99" s="624"/>
      <c r="AB99" s="629"/>
      <c r="AC99" s="598"/>
      <c r="AD99" s="599"/>
      <c r="AE99" s="599"/>
      <c r="AF99" s="599"/>
      <c r="AG99" s="60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49"/>
      <c r="B100" s="1050"/>
      <c r="C100" s="1050"/>
      <c r="D100" s="1050"/>
      <c r="E100" s="1050"/>
      <c r="F100" s="1051"/>
      <c r="G100" s="598"/>
      <c r="H100" s="599"/>
      <c r="I100" s="599"/>
      <c r="J100" s="599"/>
      <c r="K100" s="600"/>
      <c r="L100" s="620"/>
      <c r="M100" s="621"/>
      <c r="N100" s="621"/>
      <c r="O100" s="621"/>
      <c r="P100" s="621"/>
      <c r="Q100" s="621"/>
      <c r="R100" s="621"/>
      <c r="S100" s="621"/>
      <c r="T100" s="621"/>
      <c r="U100" s="621"/>
      <c r="V100" s="621"/>
      <c r="W100" s="621"/>
      <c r="X100" s="622"/>
      <c r="Y100" s="623"/>
      <c r="Z100" s="624"/>
      <c r="AA100" s="624"/>
      <c r="AB100" s="629"/>
      <c r="AC100" s="598"/>
      <c r="AD100" s="599"/>
      <c r="AE100" s="599"/>
      <c r="AF100" s="599"/>
      <c r="AG100" s="60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49"/>
      <c r="B101" s="1050"/>
      <c r="C101" s="1050"/>
      <c r="D101" s="1050"/>
      <c r="E101" s="1050"/>
      <c r="F101" s="1051"/>
      <c r="G101" s="598"/>
      <c r="H101" s="599"/>
      <c r="I101" s="599"/>
      <c r="J101" s="599"/>
      <c r="K101" s="600"/>
      <c r="L101" s="620"/>
      <c r="M101" s="621"/>
      <c r="N101" s="621"/>
      <c r="O101" s="621"/>
      <c r="P101" s="621"/>
      <c r="Q101" s="621"/>
      <c r="R101" s="621"/>
      <c r="S101" s="621"/>
      <c r="T101" s="621"/>
      <c r="U101" s="621"/>
      <c r="V101" s="621"/>
      <c r="W101" s="621"/>
      <c r="X101" s="622"/>
      <c r="Y101" s="623"/>
      <c r="Z101" s="624"/>
      <c r="AA101" s="624"/>
      <c r="AB101" s="629"/>
      <c r="AC101" s="598"/>
      <c r="AD101" s="599"/>
      <c r="AE101" s="599"/>
      <c r="AF101" s="599"/>
      <c r="AG101" s="60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49"/>
      <c r="B102" s="1050"/>
      <c r="C102" s="1050"/>
      <c r="D102" s="1050"/>
      <c r="E102" s="1050"/>
      <c r="F102" s="1051"/>
      <c r="G102" s="598"/>
      <c r="H102" s="599"/>
      <c r="I102" s="599"/>
      <c r="J102" s="599"/>
      <c r="K102" s="600"/>
      <c r="L102" s="620"/>
      <c r="M102" s="621"/>
      <c r="N102" s="621"/>
      <c r="O102" s="621"/>
      <c r="P102" s="621"/>
      <c r="Q102" s="621"/>
      <c r="R102" s="621"/>
      <c r="S102" s="621"/>
      <c r="T102" s="621"/>
      <c r="U102" s="621"/>
      <c r="V102" s="621"/>
      <c r="W102" s="621"/>
      <c r="X102" s="622"/>
      <c r="Y102" s="623"/>
      <c r="Z102" s="624"/>
      <c r="AA102" s="624"/>
      <c r="AB102" s="629"/>
      <c r="AC102" s="598"/>
      <c r="AD102" s="599"/>
      <c r="AE102" s="599"/>
      <c r="AF102" s="599"/>
      <c r="AG102" s="60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49"/>
      <c r="B103" s="1050"/>
      <c r="C103" s="1050"/>
      <c r="D103" s="1050"/>
      <c r="E103" s="1050"/>
      <c r="F103" s="1051"/>
      <c r="G103" s="598"/>
      <c r="H103" s="599"/>
      <c r="I103" s="599"/>
      <c r="J103" s="599"/>
      <c r="K103" s="600"/>
      <c r="L103" s="620"/>
      <c r="M103" s="621"/>
      <c r="N103" s="621"/>
      <c r="O103" s="621"/>
      <c r="P103" s="621"/>
      <c r="Q103" s="621"/>
      <c r="R103" s="621"/>
      <c r="S103" s="621"/>
      <c r="T103" s="621"/>
      <c r="U103" s="621"/>
      <c r="V103" s="621"/>
      <c r="W103" s="621"/>
      <c r="X103" s="622"/>
      <c r="Y103" s="623"/>
      <c r="Z103" s="624"/>
      <c r="AA103" s="624"/>
      <c r="AB103" s="629"/>
      <c r="AC103" s="598"/>
      <c r="AD103" s="599"/>
      <c r="AE103" s="599"/>
      <c r="AF103" s="599"/>
      <c r="AG103" s="60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49"/>
      <c r="B104" s="1050"/>
      <c r="C104" s="1050"/>
      <c r="D104" s="1050"/>
      <c r="E104" s="1050"/>
      <c r="F104" s="1051"/>
      <c r="G104" s="598"/>
      <c r="H104" s="599"/>
      <c r="I104" s="599"/>
      <c r="J104" s="599"/>
      <c r="K104" s="600"/>
      <c r="L104" s="620"/>
      <c r="M104" s="621"/>
      <c r="N104" s="621"/>
      <c r="O104" s="621"/>
      <c r="P104" s="621"/>
      <c r="Q104" s="621"/>
      <c r="R104" s="621"/>
      <c r="S104" s="621"/>
      <c r="T104" s="621"/>
      <c r="U104" s="621"/>
      <c r="V104" s="621"/>
      <c r="W104" s="621"/>
      <c r="X104" s="622"/>
      <c r="Y104" s="623"/>
      <c r="Z104" s="624"/>
      <c r="AA104" s="624"/>
      <c r="AB104" s="629"/>
      <c r="AC104" s="598"/>
      <c r="AD104" s="599"/>
      <c r="AE104" s="599"/>
      <c r="AF104" s="599"/>
      <c r="AG104" s="60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49"/>
      <c r="B105" s="1050"/>
      <c r="C105" s="1050"/>
      <c r="D105" s="1050"/>
      <c r="E105" s="1050"/>
      <c r="F105" s="1051"/>
      <c r="G105" s="598"/>
      <c r="H105" s="599"/>
      <c r="I105" s="599"/>
      <c r="J105" s="599"/>
      <c r="K105" s="600"/>
      <c r="L105" s="620"/>
      <c r="M105" s="621"/>
      <c r="N105" s="621"/>
      <c r="O105" s="621"/>
      <c r="P105" s="621"/>
      <c r="Q105" s="621"/>
      <c r="R105" s="621"/>
      <c r="S105" s="621"/>
      <c r="T105" s="621"/>
      <c r="U105" s="621"/>
      <c r="V105" s="621"/>
      <c r="W105" s="621"/>
      <c r="X105" s="622"/>
      <c r="Y105" s="623"/>
      <c r="Z105" s="624"/>
      <c r="AA105" s="624"/>
      <c r="AB105" s="629"/>
      <c r="AC105" s="598"/>
      <c r="AD105" s="599"/>
      <c r="AE105" s="599"/>
      <c r="AF105" s="599"/>
      <c r="AG105" s="60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40" t="s">
        <v>306</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411</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798"/>
    </row>
    <row r="109" spans="1:50" ht="24.75" customHeight="1" x14ac:dyDescent="0.15">
      <c r="A109" s="1049"/>
      <c r="B109" s="1050"/>
      <c r="C109" s="1050"/>
      <c r="D109" s="1050"/>
      <c r="E109" s="1050"/>
      <c r="F109" s="1051"/>
      <c r="G109" s="822" t="s">
        <v>17</v>
      </c>
      <c r="H109" s="694"/>
      <c r="I109" s="694"/>
      <c r="J109" s="694"/>
      <c r="K109" s="694"/>
      <c r="L109" s="693" t="s">
        <v>18</v>
      </c>
      <c r="M109" s="694"/>
      <c r="N109" s="694"/>
      <c r="O109" s="694"/>
      <c r="P109" s="694"/>
      <c r="Q109" s="694"/>
      <c r="R109" s="694"/>
      <c r="S109" s="694"/>
      <c r="T109" s="694"/>
      <c r="U109" s="694"/>
      <c r="V109" s="694"/>
      <c r="W109" s="694"/>
      <c r="X109" s="695"/>
      <c r="Y109" s="614" t="s">
        <v>19</v>
      </c>
      <c r="Z109" s="615"/>
      <c r="AA109" s="615"/>
      <c r="AB109" s="803"/>
      <c r="AC109" s="822" t="s">
        <v>17</v>
      </c>
      <c r="AD109" s="694"/>
      <c r="AE109" s="694"/>
      <c r="AF109" s="694"/>
      <c r="AG109" s="694"/>
      <c r="AH109" s="693" t="s">
        <v>18</v>
      </c>
      <c r="AI109" s="694"/>
      <c r="AJ109" s="694"/>
      <c r="AK109" s="694"/>
      <c r="AL109" s="694"/>
      <c r="AM109" s="694"/>
      <c r="AN109" s="694"/>
      <c r="AO109" s="694"/>
      <c r="AP109" s="694"/>
      <c r="AQ109" s="694"/>
      <c r="AR109" s="694"/>
      <c r="AS109" s="694"/>
      <c r="AT109" s="695"/>
      <c r="AU109" s="614" t="s">
        <v>19</v>
      </c>
      <c r="AV109" s="615"/>
      <c r="AW109" s="615"/>
      <c r="AX109" s="616"/>
    </row>
    <row r="110" spans="1:50" ht="24.75" customHeight="1" x14ac:dyDescent="0.15">
      <c r="A110" s="1049"/>
      <c r="B110" s="1050"/>
      <c r="C110" s="1050"/>
      <c r="D110" s="1050"/>
      <c r="E110" s="1050"/>
      <c r="F110" s="1051"/>
      <c r="G110" s="696"/>
      <c r="H110" s="697"/>
      <c r="I110" s="697"/>
      <c r="J110" s="697"/>
      <c r="K110" s="698"/>
      <c r="L110" s="690"/>
      <c r="M110" s="691"/>
      <c r="N110" s="691"/>
      <c r="O110" s="691"/>
      <c r="P110" s="691"/>
      <c r="Q110" s="691"/>
      <c r="R110" s="691"/>
      <c r="S110" s="691"/>
      <c r="T110" s="691"/>
      <c r="U110" s="691"/>
      <c r="V110" s="691"/>
      <c r="W110" s="691"/>
      <c r="X110" s="692"/>
      <c r="Y110" s="423"/>
      <c r="Z110" s="424"/>
      <c r="AA110" s="424"/>
      <c r="AB110" s="810"/>
      <c r="AC110" s="696"/>
      <c r="AD110" s="697"/>
      <c r="AE110" s="697"/>
      <c r="AF110" s="697"/>
      <c r="AG110" s="698"/>
      <c r="AH110" s="690"/>
      <c r="AI110" s="691"/>
      <c r="AJ110" s="691"/>
      <c r="AK110" s="691"/>
      <c r="AL110" s="691"/>
      <c r="AM110" s="691"/>
      <c r="AN110" s="691"/>
      <c r="AO110" s="691"/>
      <c r="AP110" s="691"/>
      <c r="AQ110" s="691"/>
      <c r="AR110" s="691"/>
      <c r="AS110" s="691"/>
      <c r="AT110" s="692"/>
      <c r="AU110" s="423"/>
      <c r="AV110" s="424"/>
      <c r="AW110" s="424"/>
      <c r="AX110" s="425"/>
    </row>
    <row r="111" spans="1:50" ht="24.75" customHeight="1" x14ac:dyDescent="0.15">
      <c r="A111" s="1049"/>
      <c r="B111" s="1050"/>
      <c r="C111" s="1050"/>
      <c r="D111" s="1050"/>
      <c r="E111" s="1050"/>
      <c r="F111" s="1051"/>
      <c r="G111" s="598"/>
      <c r="H111" s="599"/>
      <c r="I111" s="599"/>
      <c r="J111" s="599"/>
      <c r="K111" s="600"/>
      <c r="L111" s="620"/>
      <c r="M111" s="621"/>
      <c r="N111" s="621"/>
      <c r="O111" s="621"/>
      <c r="P111" s="621"/>
      <c r="Q111" s="621"/>
      <c r="R111" s="621"/>
      <c r="S111" s="621"/>
      <c r="T111" s="621"/>
      <c r="U111" s="621"/>
      <c r="V111" s="621"/>
      <c r="W111" s="621"/>
      <c r="X111" s="622"/>
      <c r="Y111" s="623"/>
      <c r="Z111" s="624"/>
      <c r="AA111" s="624"/>
      <c r="AB111" s="629"/>
      <c r="AC111" s="598"/>
      <c r="AD111" s="599"/>
      <c r="AE111" s="599"/>
      <c r="AF111" s="599"/>
      <c r="AG111" s="60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49"/>
      <c r="B112" s="1050"/>
      <c r="C112" s="1050"/>
      <c r="D112" s="1050"/>
      <c r="E112" s="1050"/>
      <c r="F112" s="1051"/>
      <c r="G112" s="598"/>
      <c r="H112" s="599"/>
      <c r="I112" s="599"/>
      <c r="J112" s="599"/>
      <c r="K112" s="600"/>
      <c r="L112" s="620"/>
      <c r="M112" s="621"/>
      <c r="N112" s="621"/>
      <c r="O112" s="621"/>
      <c r="P112" s="621"/>
      <c r="Q112" s="621"/>
      <c r="R112" s="621"/>
      <c r="S112" s="621"/>
      <c r="T112" s="621"/>
      <c r="U112" s="621"/>
      <c r="V112" s="621"/>
      <c r="W112" s="621"/>
      <c r="X112" s="622"/>
      <c r="Y112" s="623"/>
      <c r="Z112" s="624"/>
      <c r="AA112" s="624"/>
      <c r="AB112" s="629"/>
      <c r="AC112" s="598"/>
      <c r="AD112" s="599"/>
      <c r="AE112" s="599"/>
      <c r="AF112" s="599"/>
      <c r="AG112" s="60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49"/>
      <c r="B113" s="1050"/>
      <c r="C113" s="1050"/>
      <c r="D113" s="1050"/>
      <c r="E113" s="1050"/>
      <c r="F113" s="1051"/>
      <c r="G113" s="598"/>
      <c r="H113" s="599"/>
      <c r="I113" s="599"/>
      <c r="J113" s="599"/>
      <c r="K113" s="600"/>
      <c r="L113" s="620"/>
      <c r="M113" s="621"/>
      <c r="N113" s="621"/>
      <c r="O113" s="621"/>
      <c r="P113" s="621"/>
      <c r="Q113" s="621"/>
      <c r="R113" s="621"/>
      <c r="S113" s="621"/>
      <c r="T113" s="621"/>
      <c r="U113" s="621"/>
      <c r="V113" s="621"/>
      <c r="W113" s="621"/>
      <c r="X113" s="622"/>
      <c r="Y113" s="623"/>
      <c r="Z113" s="624"/>
      <c r="AA113" s="624"/>
      <c r="AB113" s="629"/>
      <c r="AC113" s="598"/>
      <c r="AD113" s="599"/>
      <c r="AE113" s="599"/>
      <c r="AF113" s="599"/>
      <c r="AG113" s="60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49"/>
      <c r="B114" s="1050"/>
      <c r="C114" s="1050"/>
      <c r="D114" s="1050"/>
      <c r="E114" s="1050"/>
      <c r="F114" s="1051"/>
      <c r="G114" s="598"/>
      <c r="H114" s="599"/>
      <c r="I114" s="599"/>
      <c r="J114" s="599"/>
      <c r="K114" s="600"/>
      <c r="L114" s="620"/>
      <c r="M114" s="621"/>
      <c r="N114" s="621"/>
      <c r="O114" s="621"/>
      <c r="P114" s="621"/>
      <c r="Q114" s="621"/>
      <c r="R114" s="621"/>
      <c r="S114" s="621"/>
      <c r="T114" s="621"/>
      <c r="U114" s="621"/>
      <c r="V114" s="621"/>
      <c r="W114" s="621"/>
      <c r="X114" s="622"/>
      <c r="Y114" s="623"/>
      <c r="Z114" s="624"/>
      <c r="AA114" s="624"/>
      <c r="AB114" s="629"/>
      <c r="AC114" s="598"/>
      <c r="AD114" s="599"/>
      <c r="AE114" s="599"/>
      <c r="AF114" s="599"/>
      <c r="AG114" s="60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49"/>
      <c r="B115" s="1050"/>
      <c r="C115" s="1050"/>
      <c r="D115" s="1050"/>
      <c r="E115" s="1050"/>
      <c r="F115" s="1051"/>
      <c r="G115" s="598"/>
      <c r="H115" s="599"/>
      <c r="I115" s="599"/>
      <c r="J115" s="599"/>
      <c r="K115" s="600"/>
      <c r="L115" s="620"/>
      <c r="M115" s="621"/>
      <c r="N115" s="621"/>
      <c r="O115" s="621"/>
      <c r="P115" s="621"/>
      <c r="Q115" s="621"/>
      <c r="R115" s="621"/>
      <c r="S115" s="621"/>
      <c r="T115" s="621"/>
      <c r="U115" s="621"/>
      <c r="V115" s="621"/>
      <c r="W115" s="621"/>
      <c r="X115" s="622"/>
      <c r="Y115" s="623"/>
      <c r="Z115" s="624"/>
      <c r="AA115" s="624"/>
      <c r="AB115" s="629"/>
      <c r="AC115" s="598"/>
      <c r="AD115" s="599"/>
      <c r="AE115" s="599"/>
      <c r="AF115" s="599"/>
      <c r="AG115" s="60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49"/>
      <c r="B116" s="1050"/>
      <c r="C116" s="1050"/>
      <c r="D116" s="1050"/>
      <c r="E116" s="1050"/>
      <c r="F116" s="1051"/>
      <c r="G116" s="598"/>
      <c r="H116" s="599"/>
      <c r="I116" s="599"/>
      <c r="J116" s="599"/>
      <c r="K116" s="600"/>
      <c r="L116" s="620"/>
      <c r="M116" s="621"/>
      <c r="N116" s="621"/>
      <c r="O116" s="621"/>
      <c r="P116" s="621"/>
      <c r="Q116" s="621"/>
      <c r="R116" s="621"/>
      <c r="S116" s="621"/>
      <c r="T116" s="621"/>
      <c r="U116" s="621"/>
      <c r="V116" s="621"/>
      <c r="W116" s="621"/>
      <c r="X116" s="622"/>
      <c r="Y116" s="623"/>
      <c r="Z116" s="624"/>
      <c r="AA116" s="624"/>
      <c r="AB116" s="629"/>
      <c r="AC116" s="598"/>
      <c r="AD116" s="599"/>
      <c r="AE116" s="599"/>
      <c r="AF116" s="599"/>
      <c r="AG116" s="60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49"/>
      <c r="B117" s="1050"/>
      <c r="C117" s="1050"/>
      <c r="D117" s="1050"/>
      <c r="E117" s="1050"/>
      <c r="F117" s="1051"/>
      <c r="G117" s="598"/>
      <c r="H117" s="599"/>
      <c r="I117" s="599"/>
      <c r="J117" s="599"/>
      <c r="K117" s="600"/>
      <c r="L117" s="620"/>
      <c r="M117" s="621"/>
      <c r="N117" s="621"/>
      <c r="O117" s="621"/>
      <c r="P117" s="621"/>
      <c r="Q117" s="621"/>
      <c r="R117" s="621"/>
      <c r="S117" s="621"/>
      <c r="T117" s="621"/>
      <c r="U117" s="621"/>
      <c r="V117" s="621"/>
      <c r="W117" s="621"/>
      <c r="X117" s="622"/>
      <c r="Y117" s="623"/>
      <c r="Z117" s="624"/>
      <c r="AA117" s="624"/>
      <c r="AB117" s="629"/>
      <c r="AC117" s="598"/>
      <c r="AD117" s="599"/>
      <c r="AE117" s="599"/>
      <c r="AF117" s="599"/>
      <c r="AG117" s="60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49"/>
      <c r="B118" s="1050"/>
      <c r="C118" s="1050"/>
      <c r="D118" s="1050"/>
      <c r="E118" s="1050"/>
      <c r="F118" s="1051"/>
      <c r="G118" s="598"/>
      <c r="H118" s="599"/>
      <c r="I118" s="599"/>
      <c r="J118" s="599"/>
      <c r="K118" s="600"/>
      <c r="L118" s="620"/>
      <c r="M118" s="621"/>
      <c r="N118" s="621"/>
      <c r="O118" s="621"/>
      <c r="P118" s="621"/>
      <c r="Q118" s="621"/>
      <c r="R118" s="621"/>
      <c r="S118" s="621"/>
      <c r="T118" s="621"/>
      <c r="U118" s="621"/>
      <c r="V118" s="621"/>
      <c r="W118" s="621"/>
      <c r="X118" s="622"/>
      <c r="Y118" s="623"/>
      <c r="Z118" s="624"/>
      <c r="AA118" s="624"/>
      <c r="AB118" s="629"/>
      <c r="AC118" s="598"/>
      <c r="AD118" s="599"/>
      <c r="AE118" s="599"/>
      <c r="AF118" s="599"/>
      <c r="AG118" s="60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49"/>
      <c r="B119" s="1050"/>
      <c r="C119" s="1050"/>
      <c r="D119" s="1050"/>
      <c r="E119" s="1050"/>
      <c r="F119" s="1051"/>
      <c r="G119" s="598"/>
      <c r="H119" s="599"/>
      <c r="I119" s="599"/>
      <c r="J119" s="599"/>
      <c r="K119" s="600"/>
      <c r="L119" s="620"/>
      <c r="M119" s="621"/>
      <c r="N119" s="621"/>
      <c r="O119" s="621"/>
      <c r="P119" s="621"/>
      <c r="Q119" s="621"/>
      <c r="R119" s="621"/>
      <c r="S119" s="621"/>
      <c r="T119" s="621"/>
      <c r="U119" s="621"/>
      <c r="V119" s="621"/>
      <c r="W119" s="621"/>
      <c r="X119" s="622"/>
      <c r="Y119" s="623"/>
      <c r="Z119" s="624"/>
      <c r="AA119" s="624"/>
      <c r="AB119" s="629"/>
      <c r="AC119" s="598"/>
      <c r="AD119" s="599"/>
      <c r="AE119" s="599"/>
      <c r="AF119" s="599"/>
      <c r="AG119" s="60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9"/>
      <c r="B121" s="1050"/>
      <c r="C121" s="1050"/>
      <c r="D121" s="1050"/>
      <c r="E121" s="1050"/>
      <c r="F121" s="1051"/>
      <c r="G121" s="640" t="s">
        <v>412</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413</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98"/>
    </row>
    <row r="122" spans="1:50" ht="25.5" customHeight="1" x14ac:dyDescent="0.15">
      <c r="A122" s="1049"/>
      <c r="B122" s="1050"/>
      <c r="C122" s="1050"/>
      <c r="D122" s="1050"/>
      <c r="E122" s="1050"/>
      <c r="F122" s="1051"/>
      <c r="G122" s="822" t="s">
        <v>17</v>
      </c>
      <c r="H122" s="694"/>
      <c r="I122" s="694"/>
      <c r="J122" s="694"/>
      <c r="K122" s="694"/>
      <c r="L122" s="693" t="s">
        <v>18</v>
      </c>
      <c r="M122" s="694"/>
      <c r="N122" s="694"/>
      <c r="O122" s="694"/>
      <c r="P122" s="694"/>
      <c r="Q122" s="694"/>
      <c r="R122" s="694"/>
      <c r="S122" s="694"/>
      <c r="T122" s="694"/>
      <c r="U122" s="694"/>
      <c r="V122" s="694"/>
      <c r="W122" s="694"/>
      <c r="X122" s="695"/>
      <c r="Y122" s="614" t="s">
        <v>19</v>
      </c>
      <c r="Z122" s="615"/>
      <c r="AA122" s="615"/>
      <c r="AB122" s="803"/>
      <c r="AC122" s="822" t="s">
        <v>17</v>
      </c>
      <c r="AD122" s="694"/>
      <c r="AE122" s="694"/>
      <c r="AF122" s="694"/>
      <c r="AG122" s="694"/>
      <c r="AH122" s="693" t="s">
        <v>18</v>
      </c>
      <c r="AI122" s="694"/>
      <c r="AJ122" s="694"/>
      <c r="AK122" s="694"/>
      <c r="AL122" s="694"/>
      <c r="AM122" s="694"/>
      <c r="AN122" s="694"/>
      <c r="AO122" s="694"/>
      <c r="AP122" s="694"/>
      <c r="AQ122" s="694"/>
      <c r="AR122" s="694"/>
      <c r="AS122" s="694"/>
      <c r="AT122" s="695"/>
      <c r="AU122" s="614" t="s">
        <v>19</v>
      </c>
      <c r="AV122" s="615"/>
      <c r="AW122" s="615"/>
      <c r="AX122" s="616"/>
    </row>
    <row r="123" spans="1:50" ht="24.75" customHeight="1" x14ac:dyDescent="0.15">
      <c r="A123" s="1049"/>
      <c r="B123" s="1050"/>
      <c r="C123" s="1050"/>
      <c r="D123" s="1050"/>
      <c r="E123" s="1050"/>
      <c r="F123" s="1051"/>
      <c r="G123" s="696"/>
      <c r="H123" s="697"/>
      <c r="I123" s="697"/>
      <c r="J123" s="697"/>
      <c r="K123" s="698"/>
      <c r="L123" s="690"/>
      <c r="M123" s="691"/>
      <c r="N123" s="691"/>
      <c r="O123" s="691"/>
      <c r="P123" s="691"/>
      <c r="Q123" s="691"/>
      <c r="R123" s="691"/>
      <c r="S123" s="691"/>
      <c r="T123" s="691"/>
      <c r="U123" s="691"/>
      <c r="V123" s="691"/>
      <c r="W123" s="691"/>
      <c r="X123" s="692"/>
      <c r="Y123" s="423"/>
      <c r="Z123" s="424"/>
      <c r="AA123" s="424"/>
      <c r="AB123" s="810"/>
      <c r="AC123" s="696"/>
      <c r="AD123" s="697"/>
      <c r="AE123" s="697"/>
      <c r="AF123" s="697"/>
      <c r="AG123" s="698"/>
      <c r="AH123" s="690"/>
      <c r="AI123" s="691"/>
      <c r="AJ123" s="691"/>
      <c r="AK123" s="691"/>
      <c r="AL123" s="691"/>
      <c r="AM123" s="691"/>
      <c r="AN123" s="691"/>
      <c r="AO123" s="691"/>
      <c r="AP123" s="691"/>
      <c r="AQ123" s="691"/>
      <c r="AR123" s="691"/>
      <c r="AS123" s="691"/>
      <c r="AT123" s="692"/>
      <c r="AU123" s="423"/>
      <c r="AV123" s="424"/>
      <c r="AW123" s="424"/>
      <c r="AX123" s="425"/>
    </row>
    <row r="124" spans="1:50" ht="24.75" customHeight="1" x14ac:dyDescent="0.15">
      <c r="A124" s="1049"/>
      <c r="B124" s="1050"/>
      <c r="C124" s="1050"/>
      <c r="D124" s="1050"/>
      <c r="E124" s="1050"/>
      <c r="F124" s="1051"/>
      <c r="G124" s="598"/>
      <c r="H124" s="599"/>
      <c r="I124" s="599"/>
      <c r="J124" s="599"/>
      <c r="K124" s="600"/>
      <c r="L124" s="620"/>
      <c r="M124" s="621"/>
      <c r="N124" s="621"/>
      <c r="O124" s="621"/>
      <c r="P124" s="621"/>
      <c r="Q124" s="621"/>
      <c r="R124" s="621"/>
      <c r="S124" s="621"/>
      <c r="T124" s="621"/>
      <c r="U124" s="621"/>
      <c r="V124" s="621"/>
      <c r="W124" s="621"/>
      <c r="X124" s="622"/>
      <c r="Y124" s="623"/>
      <c r="Z124" s="624"/>
      <c r="AA124" s="624"/>
      <c r="AB124" s="629"/>
      <c r="AC124" s="598"/>
      <c r="AD124" s="599"/>
      <c r="AE124" s="599"/>
      <c r="AF124" s="599"/>
      <c r="AG124" s="60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49"/>
      <c r="B125" s="1050"/>
      <c r="C125" s="1050"/>
      <c r="D125" s="1050"/>
      <c r="E125" s="1050"/>
      <c r="F125" s="1051"/>
      <c r="G125" s="598"/>
      <c r="H125" s="599"/>
      <c r="I125" s="599"/>
      <c r="J125" s="599"/>
      <c r="K125" s="600"/>
      <c r="L125" s="620"/>
      <c r="M125" s="621"/>
      <c r="N125" s="621"/>
      <c r="O125" s="621"/>
      <c r="P125" s="621"/>
      <c r="Q125" s="621"/>
      <c r="R125" s="621"/>
      <c r="S125" s="621"/>
      <c r="T125" s="621"/>
      <c r="U125" s="621"/>
      <c r="V125" s="621"/>
      <c r="W125" s="621"/>
      <c r="X125" s="622"/>
      <c r="Y125" s="623"/>
      <c r="Z125" s="624"/>
      <c r="AA125" s="624"/>
      <c r="AB125" s="629"/>
      <c r="AC125" s="598"/>
      <c r="AD125" s="599"/>
      <c r="AE125" s="599"/>
      <c r="AF125" s="599"/>
      <c r="AG125" s="60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49"/>
      <c r="B126" s="1050"/>
      <c r="C126" s="1050"/>
      <c r="D126" s="1050"/>
      <c r="E126" s="1050"/>
      <c r="F126" s="1051"/>
      <c r="G126" s="598"/>
      <c r="H126" s="599"/>
      <c r="I126" s="599"/>
      <c r="J126" s="599"/>
      <c r="K126" s="600"/>
      <c r="L126" s="620"/>
      <c r="M126" s="621"/>
      <c r="N126" s="621"/>
      <c r="O126" s="621"/>
      <c r="P126" s="621"/>
      <c r="Q126" s="621"/>
      <c r="R126" s="621"/>
      <c r="S126" s="621"/>
      <c r="T126" s="621"/>
      <c r="U126" s="621"/>
      <c r="V126" s="621"/>
      <c r="W126" s="621"/>
      <c r="X126" s="622"/>
      <c r="Y126" s="623"/>
      <c r="Z126" s="624"/>
      <c r="AA126" s="624"/>
      <c r="AB126" s="629"/>
      <c r="AC126" s="598"/>
      <c r="AD126" s="599"/>
      <c r="AE126" s="599"/>
      <c r="AF126" s="599"/>
      <c r="AG126" s="60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49"/>
      <c r="B127" s="1050"/>
      <c r="C127" s="1050"/>
      <c r="D127" s="1050"/>
      <c r="E127" s="1050"/>
      <c r="F127" s="1051"/>
      <c r="G127" s="598"/>
      <c r="H127" s="599"/>
      <c r="I127" s="599"/>
      <c r="J127" s="599"/>
      <c r="K127" s="600"/>
      <c r="L127" s="620"/>
      <c r="M127" s="621"/>
      <c r="N127" s="621"/>
      <c r="O127" s="621"/>
      <c r="P127" s="621"/>
      <c r="Q127" s="621"/>
      <c r="R127" s="621"/>
      <c r="S127" s="621"/>
      <c r="T127" s="621"/>
      <c r="U127" s="621"/>
      <c r="V127" s="621"/>
      <c r="W127" s="621"/>
      <c r="X127" s="622"/>
      <c r="Y127" s="623"/>
      <c r="Z127" s="624"/>
      <c r="AA127" s="624"/>
      <c r="AB127" s="629"/>
      <c r="AC127" s="598"/>
      <c r="AD127" s="599"/>
      <c r="AE127" s="599"/>
      <c r="AF127" s="599"/>
      <c r="AG127" s="60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49"/>
      <c r="B128" s="1050"/>
      <c r="C128" s="1050"/>
      <c r="D128" s="1050"/>
      <c r="E128" s="1050"/>
      <c r="F128" s="1051"/>
      <c r="G128" s="598"/>
      <c r="H128" s="599"/>
      <c r="I128" s="599"/>
      <c r="J128" s="599"/>
      <c r="K128" s="600"/>
      <c r="L128" s="620"/>
      <c r="M128" s="621"/>
      <c r="N128" s="621"/>
      <c r="O128" s="621"/>
      <c r="P128" s="621"/>
      <c r="Q128" s="621"/>
      <c r="R128" s="621"/>
      <c r="S128" s="621"/>
      <c r="T128" s="621"/>
      <c r="U128" s="621"/>
      <c r="V128" s="621"/>
      <c r="W128" s="621"/>
      <c r="X128" s="622"/>
      <c r="Y128" s="623"/>
      <c r="Z128" s="624"/>
      <c r="AA128" s="624"/>
      <c r="AB128" s="629"/>
      <c r="AC128" s="598"/>
      <c r="AD128" s="599"/>
      <c r="AE128" s="599"/>
      <c r="AF128" s="599"/>
      <c r="AG128" s="60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49"/>
      <c r="B129" s="1050"/>
      <c r="C129" s="1050"/>
      <c r="D129" s="1050"/>
      <c r="E129" s="1050"/>
      <c r="F129" s="1051"/>
      <c r="G129" s="598"/>
      <c r="H129" s="599"/>
      <c r="I129" s="599"/>
      <c r="J129" s="599"/>
      <c r="K129" s="600"/>
      <c r="L129" s="620"/>
      <c r="M129" s="621"/>
      <c r="N129" s="621"/>
      <c r="O129" s="621"/>
      <c r="P129" s="621"/>
      <c r="Q129" s="621"/>
      <c r="R129" s="621"/>
      <c r="S129" s="621"/>
      <c r="T129" s="621"/>
      <c r="U129" s="621"/>
      <c r="V129" s="621"/>
      <c r="W129" s="621"/>
      <c r="X129" s="622"/>
      <c r="Y129" s="623"/>
      <c r="Z129" s="624"/>
      <c r="AA129" s="624"/>
      <c r="AB129" s="629"/>
      <c r="AC129" s="598"/>
      <c r="AD129" s="599"/>
      <c r="AE129" s="599"/>
      <c r="AF129" s="599"/>
      <c r="AG129" s="60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49"/>
      <c r="B130" s="1050"/>
      <c r="C130" s="1050"/>
      <c r="D130" s="1050"/>
      <c r="E130" s="1050"/>
      <c r="F130" s="1051"/>
      <c r="G130" s="598"/>
      <c r="H130" s="599"/>
      <c r="I130" s="599"/>
      <c r="J130" s="599"/>
      <c r="K130" s="600"/>
      <c r="L130" s="620"/>
      <c r="M130" s="621"/>
      <c r="N130" s="621"/>
      <c r="O130" s="621"/>
      <c r="P130" s="621"/>
      <c r="Q130" s="621"/>
      <c r="R130" s="621"/>
      <c r="S130" s="621"/>
      <c r="T130" s="621"/>
      <c r="U130" s="621"/>
      <c r="V130" s="621"/>
      <c r="W130" s="621"/>
      <c r="X130" s="622"/>
      <c r="Y130" s="623"/>
      <c r="Z130" s="624"/>
      <c r="AA130" s="624"/>
      <c r="AB130" s="629"/>
      <c r="AC130" s="598"/>
      <c r="AD130" s="599"/>
      <c r="AE130" s="599"/>
      <c r="AF130" s="599"/>
      <c r="AG130" s="60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49"/>
      <c r="B131" s="1050"/>
      <c r="C131" s="1050"/>
      <c r="D131" s="1050"/>
      <c r="E131" s="1050"/>
      <c r="F131" s="1051"/>
      <c r="G131" s="598"/>
      <c r="H131" s="599"/>
      <c r="I131" s="599"/>
      <c r="J131" s="599"/>
      <c r="K131" s="600"/>
      <c r="L131" s="620"/>
      <c r="M131" s="621"/>
      <c r="N131" s="621"/>
      <c r="O131" s="621"/>
      <c r="P131" s="621"/>
      <c r="Q131" s="621"/>
      <c r="R131" s="621"/>
      <c r="S131" s="621"/>
      <c r="T131" s="621"/>
      <c r="U131" s="621"/>
      <c r="V131" s="621"/>
      <c r="W131" s="621"/>
      <c r="X131" s="622"/>
      <c r="Y131" s="623"/>
      <c r="Z131" s="624"/>
      <c r="AA131" s="624"/>
      <c r="AB131" s="629"/>
      <c r="AC131" s="598"/>
      <c r="AD131" s="599"/>
      <c r="AE131" s="599"/>
      <c r="AF131" s="599"/>
      <c r="AG131" s="60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49"/>
      <c r="B132" s="1050"/>
      <c r="C132" s="1050"/>
      <c r="D132" s="1050"/>
      <c r="E132" s="1050"/>
      <c r="F132" s="1051"/>
      <c r="G132" s="598"/>
      <c r="H132" s="599"/>
      <c r="I132" s="599"/>
      <c r="J132" s="599"/>
      <c r="K132" s="600"/>
      <c r="L132" s="620"/>
      <c r="M132" s="621"/>
      <c r="N132" s="621"/>
      <c r="O132" s="621"/>
      <c r="P132" s="621"/>
      <c r="Q132" s="621"/>
      <c r="R132" s="621"/>
      <c r="S132" s="621"/>
      <c r="T132" s="621"/>
      <c r="U132" s="621"/>
      <c r="V132" s="621"/>
      <c r="W132" s="621"/>
      <c r="X132" s="622"/>
      <c r="Y132" s="623"/>
      <c r="Z132" s="624"/>
      <c r="AA132" s="624"/>
      <c r="AB132" s="629"/>
      <c r="AC132" s="598"/>
      <c r="AD132" s="599"/>
      <c r="AE132" s="599"/>
      <c r="AF132" s="599"/>
      <c r="AG132" s="60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9"/>
      <c r="B134" s="1050"/>
      <c r="C134" s="1050"/>
      <c r="D134" s="1050"/>
      <c r="E134" s="1050"/>
      <c r="F134" s="1051"/>
      <c r="G134" s="640" t="s">
        <v>414</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415</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798"/>
    </row>
    <row r="135" spans="1:50" ht="24.75" customHeight="1" x14ac:dyDescent="0.15">
      <c r="A135" s="1049"/>
      <c r="B135" s="1050"/>
      <c r="C135" s="1050"/>
      <c r="D135" s="1050"/>
      <c r="E135" s="1050"/>
      <c r="F135" s="1051"/>
      <c r="G135" s="822" t="s">
        <v>17</v>
      </c>
      <c r="H135" s="694"/>
      <c r="I135" s="694"/>
      <c r="J135" s="694"/>
      <c r="K135" s="694"/>
      <c r="L135" s="693" t="s">
        <v>18</v>
      </c>
      <c r="M135" s="694"/>
      <c r="N135" s="694"/>
      <c r="O135" s="694"/>
      <c r="P135" s="694"/>
      <c r="Q135" s="694"/>
      <c r="R135" s="694"/>
      <c r="S135" s="694"/>
      <c r="T135" s="694"/>
      <c r="U135" s="694"/>
      <c r="V135" s="694"/>
      <c r="W135" s="694"/>
      <c r="X135" s="695"/>
      <c r="Y135" s="614" t="s">
        <v>19</v>
      </c>
      <c r="Z135" s="615"/>
      <c r="AA135" s="615"/>
      <c r="AB135" s="803"/>
      <c r="AC135" s="822" t="s">
        <v>17</v>
      </c>
      <c r="AD135" s="694"/>
      <c r="AE135" s="694"/>
      <c r="AF135" s="694"/>
      <c r="AG135" s="694"/>
      <c r="AH135" s="693" t="s">
        <v>18</v>
      </c>
      <c r="AI135" s="694"/>
      <c r="AJ135" s="694"/>
      <c r="AK135" s="694"/>
      <c r="AL135" s="694"/>
      <c r="AM135" s="694"/>
      <c r="AN135" s="694"/>
      <c r="AO135" s="694"/>
      <c r="AP135" s="694"/>
      <c r="AQ135" s="694"/>
      <c r="AR135" s="694"/>
      <c r="AS135" s="694"/>
      <c r="AT135" s="695"/>
      <c r="AU135" s="614" t="s">
        <v>19</v>
      </c>
      <c r="AV135" s="615"/>
      <c r="AW135" s="615"/>
      <c r="AX135" s="616"/>
    </row>
    <row r="136" spans="1:50" ht="24.75" customHeight="1" x14ac:dyDescent="0.15">
      <c r="A136" s="1049"/>
      <c r="B136" s="1050"/>
      <c r="C136" s="1050"/>
      <c r="D136" s="1050"/>
      <c r="E136" s="1050"/>
      <c r="F136" s="1051"/>
      <c r="G136" s="696"/>
      <c r="H136" s="697"/>
      <c r="I136" s="697"/>
      <c r="J136" s="697"/>
      <c r="K136" s="698"/>
      <c r="L136" s="690"/>
      <c r="M136" s="691"/>
      <c r="N136" s="691"/>
      <c r="O136" s="691"/>
      <c r="P136" s="691"/>
      <c r="Q136" s="691"/>
      <c r="R136" s="691"/>
      <c r="S136" s="691"/>
      <c r="T136" s="691"/>
      <c r="U136" s="691"/>
      <c r="V136" s="691"/>
      <c r="W136" s="691"/>
      <c r="X136" s="692"/>
      <c r="Y136" s="423"/>
      <c r="Z136" s="424"/>
      <c r="AA136" s="424"/>
      <c r="AB136" s="810"/>
      <c r="AC136" s="696"/>
      <c r="AD136" s="697"/>
      <c r="AE136" s="697"/>
      <c r="AF136" s="697"/>
      <c r="AG136" s="698"/>
      <c r="AH136" s="690"/>
      <c r="AI136" s="691"/>
      <c r="AJ136" s="691"/>
      <c r="AK136" s="691"/>
      <c r="AL136" s="691"/>
      <c r="AM136" s="691"/>
      <c r="AN136" s="691"/>
      <c r="AO136" s="691"/>
      <c r="AP136" s="691"/>
      <c r="AQ136" s="691"/>
      <c r="AR136" s="691"/>
      <c r="AS136" s="691"/>
      <c r="AT136" s="692"/>
      <c r="AU136" s="423"/>
      <c r="AV136" s="424"/>
      <c r="AW136" s="424"/>
      <c r="AX136" s="425"/>
    </row>
    <row r="137" spans="1:50" ht="24.75" customHeight="1" x14ac:dyDescent="0.15">
      <c r="A137" s="1049"/>
      <c r="B137" s="1050"/>
      <c r="C137" s="1050"/>
      <c r="D137" s="1050"/>
      <c r="E137" s="1050"/>
      <c r="F137" s="1051"/>
      <c r="G137" s="598"/>
      <c r="H137" s="599"/>
      <c r="I137" s="599"/>
      <c r="J137" s="599"/>
      <c r="K137" s="600"/>
      <c r="L137" s="620"/>
      <c r="M137" s="621"/>
      <c r="N137" s="621"/>
      <c r="O137" s="621"/>
      <c r="P137" s="621"/>
      <c r="Q137" s="621"/>
      <c r="R137" s="621"/>
      <c r="S137" s="621"/>
      <c r="T137" s="621"/>
      <c r="U137" s="621"/>
      <c r="V137" s="621"/>
      <c r="W137" s="621"/>
      <c r="X137" s="622"/>
      <c r="Y137" s="623"/>
      <c r="Z137" s="624"/>
      <c r="AA137" s="624"/>
      <c r="AB137" s="629"/>
      <c r="AC137" s="598"/>
      <c r="AD137" s="599"/>
      <c r="AE137" s="599"/>
      <c r="AF137" s="599"/>
      <c r="AG137" s="60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49"/>
      <c r="B138" s="1050"/>
      <c r="C138" s="1050"/>
      <c r="D138" s="1050"/>
      <c r="E138" s="1050"/>
      <c r="F138" s="1051"/>
      <c r="G138" s="598"/>
      <c r="H138" s="599"/>
      <c r="I138" s="599"/>
      <c r="J138" s="599"/>
      <c r="K138" s="600"/>
      <c r="L138" s="620"/>
      <c r="M138" s="621"/>
      <c r="N138" s="621"/>
      <c r="O138" s="621"/>
      <c r="P138" s="621"/>
      <c r="Q138" s="621"/>
      <c r="R138" s="621"/>
      <c r="S138" s="621"/>
      <c r="T138" s="621"/>
      <c r="U138" s="621"/>
      <c r="V138" s="621"/>
      <c r="W138" s="621"/>
      <c r="X138" s="622"/>
      <c r="Y138" s="623"/>
      <c r="Z138" s="624"/>
      <c r="AA138" s="624"/>
      <c r="AB138" s="629"/>
      <c r="AC138" s="598"/>
      <c r="AD138" s="599"/>
      <c r="AE138" s="599"/>
      <c r="AF138" s="599"/>
      <c r="AG138" s="60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49"/>
      <c r="B139" s="1050"/>
      <c r="C139" s="1050"/>
      <c r="D139" s="1050"/>
      <c r="E139" s="1050"/>
      <c r="F139" s="1051"/>
      <c r="G139" s="598"/>
      <c r="H139" s="599"/>
      <c r="I139" s="599"/>
      <c r="J139" s="599"/>
      <c r="K139" s="600"/>
      <c r="L139" s="620"/>
      <c r="M139" s="621"/>
      <c r="N139" s="621"/>
      <c r="O139" s="621"/>
      <c r="P139" s="621"/>
      <c r="Q139" s="621"/>
      <c r="R139" s="621"/>
      <c r="S139" s="621"/>
      <c r="T139" s="621"/>
      <c r="U139" s="621"/>
      <c r="V139" s="621"/>
      <c r="W139" s="621"/>
      <c r="X139" s="622"/>
      <c r="Y139" s="623"/>
      <c r="Z139" s="624"/>
      <c r="AA139" s="624"/>
      <c r="AB139" s="629"/>
      <c r="AC139" s="598"/>
      <c r="AD139" s="599"/>
      <c r="AE139" s="599"/>
      <c r="AF139" s="599"/>
      <c r="AG139" s="60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49"/>
      <c r="B140" s="1050"/>
      <c r="C140" s="1050"/>
      <c r="D140" s="1050"/>
      <c r="E140" s="1050"/>
      <c r="F140" s="1051"/>
      <c r="G140" s="598"/>
      <c r="H140" s="599"/>
      <c r="I140" s="599"/>
      <c r="J140" s="599"/>
      <c r="K140" s="600"/>
      <c r="L140" s="620"/>
      <c r="M140" s="621"/>
      <c r="N140" s="621"/>
      <c r="O140" s="621"/>
      <c r="P140" s="621"/>
      <c r="Q140" s="621"/>
      <c r="R140" s="621"/>
      <c r="S140" s="621"/>
      <c r="T140" s="621"/>
      <c r="U140" s="621"/>
      <c r="V140" s="621"/>
      <c r="W140" s="621"/>
      <c r="X140" s="622"/>
      <c r="Y140" s="623"/>
      <c r="Z140" s="624"/>
      <c r="AA140" s="624"/>
      <c r="AB140" s="629"/>
      <c r="AC140" s="598"/>
      <c r="AD140" s="599"/>
      <c r="AE140" s="599"/>
      <c r="AF140" s="599"/>
      <c r="AG140" s="60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49"/>
      <c r="B141" s="1050"/>
      <c r="C141" s="1050"/>
      <c r="D141" s="1050"/>
      <c r="E141" s="1050"/>
      <c r="F141" s="1051"/>
      <c r="G141" s="598"/>
      <c r="H141" s="599"/>
      <c r="I141" s="599"/>
      <c r="J141" s="599"/>
      <c r="K141" s="600"/>
      <c r="L141" s="620"/>
      <c r="M141" s="621"/>
      <c r="N141" s="621"/>
      <c r="O141" s="621"/>
      <c r="P141" s="621"/>
      <c r="Q141" s="621"/>
      <c r="R141" s="621"/>
      <c r="S141" s="621"/>
      <c r="T141" s="621"/>
      <c r="U141" s="621"/>
      <c r="V141" s="621"/>
      <c r="W141" s="621"/>
      <c r="X141" s="622"/>
      <c r="Y141" s="623"/>
      <c r="Z141" s="624"/>
      <c r="AA141" s="624"/>
      <c r="AB141" s="629"/>
      <c r="AC141" s="598"/>
      <c r="AD141" s="599"/>
      <c r="AE141" s="599"/>
      <c r="AF141" s="599"/>
      <c r="AG141" s="60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49"/>
      <c r="B142" s="1050"/>
      <c r="C142" s="1050"/>
      <c r="D142" s="1050"/>
      <c r="E142" s="1050"/>
      <c r="F142" s="1051"/>
      <c r="G142" s="598"/>
      <c r="H142" s="599"/>
      <c r="I142" s="599"/>
      <c r="J142" s="599"/>
      <c r="K142" s="600"/>
      <c r="L142" s="620"/>
      <c r="M142" s="621"/>
      <c r="N142" s="621"/>
      <c r="O142" s="621"/>
      <c r="P142" s="621"/>
      <c r="Q142" s="621"/>
      <c r="R142" s="621"/>
      <c r="S142" s="621"/>
      <c r="T142" s="621"/>
      <c r="U142" s="621"/>
      <c r="V142" s="621"/>
      <c r="W142" s="621"/>
      <c r="X142" s="622"/>
      <c r="Y142" s="623"/>
      <c r="Z142" s="624"/>
      <c r="AA142" s="624"/>
      <c r="AB142" s="629"/>
      <c r="AC142" s="598"/>
      <c r="AD142" s="599"/>
      <c r="AE142" s="599"/>
      <c r="AF142" s="599"/>
      <c r="AG142" s="60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49"/>
      <c r="B143" s="1050"/>
      <c r="C143" s="1050"/>
      <c r="D143" s="1050"/>
      <c r="E143" s="1050"/>
      <c r="F143" s="1051"/>
      <c r="G143" s="598"/>
      <c r="H143" s="599"/>
      <c r="I143" s="599"/>
      <c r="J143" s="599"/>
      <c r="K143" s="600"/>
      <c r="L143" s="620"/>
      <c r="M143" s="621"/>
      <c r="N143" s="621"/>
      <c r="O143" s="621"/>
      <c r="P143" s="621"/>
      <c r="Q143" s="621"/>
      <c r="R143" s="621"/>
      <c r="S143" s="621"/>
      <c r="T143" s="621"/>
      <c r="U143" s="621"/>
      <c r="V143" s="621"/>
      <c r="W143" s="621"/>
      <c r="X143" s="622"/>
      <c r="Y143" s="623"/>
      <c r="Z143" s="624"/>
      <c r="AA143" s="624"/>
      <c r="AB143" s="629"/>
      <c r="AC143" s="598"/>
      <c r="AD143" s="599"/>
      <c r="AE143" s="599"/>
      <c r="AF143" s="599"/>
      <c r="AG143" s="60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49"/>
      <c r="B144" s="1050"/>
      <c r="C144" s="1050"/>
      <c r="D144" s="1050"/>
      <c r="E144" s="1050"/>
      <c r="F144" s="1051"/>
      <c r="G144" s="598"/>
      <c r="H144" s="599"/>
      <c r="I144" s="599"/>
      <c r="J144" s="599"/>
      <c r="K144" s="600"/>
      <c r="L144" s="620"/>
      <c r="M144" s="621"/>
      <c r="N144" s="621"/>
      <c r="O144" s="621"/>
      <c r="P144" s="621"/>
      <c r="Q144" s="621"/>
      <c r="R144" s="621"/>
      <c r="S144" s="621"/>
      <c r="T144" s="621"/>
      <c r="U144" s="621"/>
      <c r="V144" s="621"/>
      <c r="W144" s="621"/>
      <c r="X144" s="622"/>
      <c r="Y144" s="623"/>
      <c r="Z144" s="624"/>
      <c r="AA144" s="624"/>
      <c r="AB144" s="629"/>
      <c r="AC144" s="598"/>
      <c r="AD144" s="599"/>
      <c r="AE144" s="599"/>
      <c r="AF144" s="599"/>
      <c r="AG144" s="60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49"/>
      <c r="B145" s="1050"/>
      <c r="C145" s="1050"/>
      <c r="D145" s="1050"/>
      <c r="E145" s="1050"/>
      <c r="F145" s="1051"/>
      <c r="G145" s="598"/>
      <c r="H145" s="599"/>
      <c r="I145" s="599"/>
      <c r="J145" s="599"/>
      <c r="K145" s="600"/>
      <c r="L145" s="620"/>
      <c r="M145" s="621"/>
      <c r="N145" s="621"/>
      <c r="O145" s="621"/>
      <c r="P145" s="621"/>
      <c r="Q145" s="621"/>
      <c r="R145" s="621"/>
      <c r="S145" s="621"/>
      <c r="T145" s="621"/>
      <c r="U145" s="621"/>
      <c r="V145" s="621"/>
      <c r="W145" s="621"/>
      <c r="X145" s="622"/>
      <c r="Y145" s="623"/>
      <c r="Z145" s="624"/>
      <c r="AA145" s="624"/>
      <c r="AB145" s="629"/>
      <c r="AC145" s="598"/>
      <c r="AD145" s="599"/>
      <c r="AE145" s="599"/>
      <c r="AF145" s="599"/>
      <c r="AG145" s="60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9"/>
      <c r="B147" s="1050"/>
      <c r="C147" s="1050"/>
      <c r="D147" s="1050"/>
      <c r="E147" s="1050"/>
      <c r="F147" s="1051"/>
      <c r="G147" s="640" t="s">
        <v>416</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307</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98"/>
    </row>
    <row r="148" spans="1:50" ht="24.75" customHeight="1" x14ac:dyDescent="0.15">
      <c r="A148" s="1049"/>
      <c r="B148" s="1050"/>
      <c r="C148" s="1050"/>
      <c r="D148" s="1050"/>
      <c r="E148" s="1050"/>
      <c r="F148" s="1051"/>
      <c r="G148" s="822" t="s">
        <v>17</v>
      </c>
      <c r="H148" s="694"/>
      <c r="I148" s="694"/>
      <c r="J148" s="694"/>
      <c r="K148" s="694"/>
      <c r="L148" s="693" t="s">
        <v>18</v>
      </c>
      <c r="M148" s="694"/>
      <c r="N148" s="694"/>
      <c r="O148" s="694"/>
      <c r="P148" s="694"/>
      <c r="Q148" s="694"/>
      <c r="R148" s="694"/>
      <c r="S148" s="694"/>
      <c r="T148" s="694"/>
      <c r="U148" s="694"/>
      <c r="V148" s="694"/>
      <c r="W148" s="694"/>
      <c r="X148" s="695"/>
      <c r="Y148" s="614" t="s">
        <v>19</v>
      </c>
      <c r="Z148" s="615"/>
      <c r="AA148" s="615"/>
      <c r="AB148" s="803"/>
      <c r="AC148" s="822" t="s">
        <v>17</v>
      </c>
      <c r="AD148" s="694"/>
      <c r="AE148" s="694"/>
      <c r="AF148" s="694"/>
      <c r="AG148" s="694"/>
      <c r="AH148" s="693" t="s">
        <v>18</v>
      </c>
      <c r="AI148" s="694"/>
      <c r="AJ148" s="694"/>
      <c r="AK148" s="694"/>
      <c r="AL148" s="694"/>
      <c r="AM148" s="694"/>
      <c r="AN148" s="694"/>
      <c r="AO148" s="694"/>
      <c r="AP148" s="694"/>
      <c r="AQ148" s="694"/>
      <c r="AR148" s="694"/>
      <c r="AS148" s="694"/>
      <c r="AT148" s="695"/>
      <c r="AU148" s="614" t="s">
        <v>19</v>
      </c>
      <c r="AV148" s="615"/>
      <c r="AW148" s="615"/>
      <c r="AX148" s="616"/>
    </row>
    <row r="149" spans="1:50" ht="24.75" customHeight="1" x14ac:dyDescent="0.15">
      <c r="A149" s="1049"/>
      <c r="B149" s="1050"/>
      <c r="C149" s="1050"/>
      <c r="D149" s="1050"/>
      <c r="E149" s="1050"/>
      <c r="F149" s="1051"/>
      <c r="G149" s="696"/>
      <c r="H149" s="697"/>
      <c r="I149" s="697"/>
      <c r="J149" s="697"/>
      <c r="K149" s="698"/>
      <c r="L149" s="690"/>
      <c r="M149" s="691"/>
      <c r="N149" s="691"/>
      <c r="O149" s="691"/>
      <c r="P149" s="691"/>
      <c r="Q149" s="691"/>
      <c r="R149" s="691"/>
      <c r="S149" s="691"/>
      <c r="T149" s="691"/>
      <c r="U149" s="691"/>
      <c r="V149" s="691"/>
      <c r="W149" s="691"/>
      <c r="X149" s="692"/>
      <c r="Y149" s="423"/>
      <c r="Z149" s="424"/>
      <c r="AA149" s="424"/>
      <c r="AB149" s="810"/>
      <c r="AC149" s="696"/>
      <c r="AD149" s="697"/>
      <c r="AE149" s="697"/>
      <c r="AF149" s="697"/>
      <c r="AG149" s="698"/>
      <c r="AH149" s="690"/>
      <c r="AI149" s="691"/>
      <c r="AJ149" s="691"/>
      <c r="AK149" s="691"/>
      <c r="AL149" s="691"/>
      <c r="AM149" s="691"/>
      <c r="AN149" s="691"/>
      <c r="AO149" s="691"/>
      <c r="AP149" s="691"/>
      <c r="AQ149" s="691"/>
      <c r="AR149" s="691"/>
      <c r="AS149" s="691"/>
      <c r="AT149" s="692"/>
      <c r="AU149" s="423"/>
      <c r="AV149" s="424"/>
      <c r="AW149" s="424"/>
      <c r="AX149" s="425"/>
    </row>
    <row r="150" spans="1:50" ht="24.75" customHeight="1" x14ac:dyDescent="0.15">
      <c r="A150" s="1049"/>
      <c r="B150" s="1050"/>
      <c r="C150" s="1050"/>
      <c r="D150" s="1050"/>
      <c r="E150" s="1050"/>
      <c r="F150" s="1051"/>
      <c r="G150" s="598"/>
      <c r="H150" s="599"/>
      <c r="I150" s="599"/>
      <c r="J150" s="599"/>
      <c r="K150" s="600"/>
      <c r="L150" s="620"/>
      <c r="M150" s="621"/>
      <c r="N150" s="621"/>
      <c r="O150" s="621"/>
      <c r="P150" s="621"/>
      <c r="Q150" s="621"/>
      <c r="R150" s="621"/>
      <c r="S150" s="621"/>
      <c r="T150" s="621"/>
      <c r="U150" s="621"/>
      <c r="V150" s="621"/>
      <c r="W150" s="621"/>
      <c r="X150" s="622"/>
      <c r="Y150" s="623"/>
      <c r="Z150" s="624"/>
      <c r="AA150" s="624"/>
      <c r="AB150" s="629"/>
      <c r="AC150" s="598"/>
      <c r="AD150" s="599"/>
      <c r="AE150" s="599"/>
      <c r="AF150" s="599"/>
      <c r="AG150" s="60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49"/>
      <c r="B151" s="1050"/>
      <c r="C151" s="1050"/>
      <c r="D151" s="1050"/>
      <c r="E151" s="1050"/>
      <c r="F151" s="1051"/>
      <c r="G151" s="598"/>
      <c r="H151" s="599"/>
      <c r="I151" s="599"/>
      <c r="J151" s="599"/>
      <c r="K151" s="600"/>
      <c r="L151" s="620"/>
      <c r="M151" s="621"/>
      <c r="N151" s="621"/>
      <c r="O151" s="621"/>
      <c r="P151" s="621"/>
      <c r="Q151" s="621"/>
      <c r="R151" s="621"/>
      <c r="S151" s="621"/>
      <c r="T151" s="621"/>
      <c r="U151" s="621"/>
      <c r="V151" s="621"/>
      <c r="W151" s="621"/>
      <c r="X151" s="622"/>
      <c r="Y151" s="623"/>
      <c r="Z151" s="624"/>
      <c r="AA151" s="624"/>
      <c r="AB151" s="629"/>
      <c r="AC151" s="598"/>
      <c r="AD151" s="599"/>
      <c r="AE151" s="599"/>
      <c r="AF151" s="599"/>
      <c r="AG151" s="60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49"/>
      <c r="B152" s="1050"/>
      <c r="C152" s="1050"/>
      <c r="D152" s="1050"/>
      <c r="E152" s="1050"/>
      <c r="F152" s="1051"/>
      <c r="G152" s="598"/>
      <c r="H152" s="599"/>
      <c r="I152" s="599"/>
      <c r="J152" s="599"/>
      <c r="K152" s="600"/>
      <c r="L152" s="620"/>
      <c r="M152" s="621"/>
      <c r="N152" s="621"/>
      <c r="O152" s="621"/>
      <c r="P152" s="621"/>
      <c r="Q152" s="621"/>
      <c r="R152" s="621"/>
      <c r="S152" s="621"/>
      <c r="T152" s="621"/>
      <c r="U152" s="621"/>
      <c r="V152" s="621"/>
      <c r="W152" s="621"/>
      <c r="X152" s="622"/>
      <c r="Y152" s="623"/>
      <c r="Z152" s="624"/>
      <c r="AA152" s="624"/>
      <c r="AB152" s="629"/>
      <c r="AC152" s="598"/>
      <c r="AD152" s="599"/>
      <c r="AE152" s="599"/>
      <c r="AF152" s="599"/>
      <c r="AG152" s="60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49"/>
      <c r="B153" s="1050"/>
      <c r="C153" s="1050"/>
      <c r="D153" s="1050"/>
      <c r="E153" s="1050"/>
      <c r="F153" s="1051"/>
      <c r="G153" s="598"/>
      <c r="H153" s="599"/>
      <c r="I153" s="599"/>
      <c r="J153" s="599"/>
      <c r="K153" s="600"/>
      <c r="L153" s="620"/>
      <c r="M153" s="621"/>
      <c r="N153" s="621"/>
      <c r="O153" s="621"/>
      <c r="P153" s="621"/>
      <c r="Q153" s="621"/>
      <c r="R153" s="621"/>
      <c r="S153" s="621"/>
      <c r="T153" s="621"/>
      <c r="U153" s="621"/>
      <c r="V153" s="621"/>
      <c r="W153" s="621"/>
      <c r="X153" s="622"/>
      <c r="Y153" s="623"/>
      <c r="Z153" s="624"/>
      <c r="AA153" s="624"/>
      <c r="AB153" s="629"/>
      <c r="AC153" s="598"/>
      <c r="AD153" s="599"/>
      <c r="AE153" s="599"/>
      <c r="AF153" s="599"/>
      <c r="AG153" s="60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49"/>
      <c r="B154" s="1050"/>
      <c r="C154" s="1050"/>
      <c r="D154" s="1050"/>
      <c r="E154" s="1050"/>
      <c r="F154" s="1051"/>
      <c r="G154" s="598"/>
      <c r="H154" s="599"/>
      <c r="I154" s="599"/>
      <c r="J154" s="599"/>
      <c r="K154" s="600"/>
      <c r="L154" s="620"/>
      <c r="M154" s="621"/>
      <c r="N154" s="621"/>
      <c r="O154" s="621"/>
      <c r="P154" s="621"/>
      <c r="Q154" s="621"/>
      <c r="R154" s="621"/>
      <c r="S154" s="621"/>
      <c r="T154" s="621"/>
      <c r="U154" s="621"/>
      <c r="V154" s="621"/>
      <c r="W154" s="621"/>
      <c r="X154" s="622"/>
      <c r="Y154" s="623"/>
      <c r="Z154" s="624"/>
      <c r="AA154" s="624"/>
      <c r="AB154" s="629"/>
      <c r="AC154" s="598"/>
      <c r="AD154" s="599"/>
      <c r="AE154" s="599"/>
      <c r="AF154" s="599"/>
      <c r="AG154" s="60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49"/>
      <c r="B155" s="1050"/>
      <c r="C155" s="1050"/>
      <c r="D155" s="1050"/>
      <c r="E155" s="1050"/>
      <c r="F155" s="1051"/>
      <c r="G155" s="598"/>
      <c r="H155" s="599"/>
      <c r="I155" s="599"/>
      <c r="J155" s="599"/>
      <c r="K155" s="600"/>
      <c r="L155" s="620"/>
      <c r="M155" s="621"/>
      <c r="N155" s="621"/>
      <c r="O155" s="621"/>
      <c r="P155" s="621"/>
      <c r="Q155" s="621"/>
      <c r="R155" s="621"/>
      <c r="S155" s="621"/>
      <c r="T155" s="621"/>
      <c r="U155" s="621"/>
      <c r="V155" s="621"/>
      <c r="W155" s="621"/>
      <c r="X155" s="622"/>
      <c r="Y155" s="623"/>
      <c r="Z155" s="624"/>
      <c r="AA155" s="624"/>
      <c r="AB155" s="629"/>
      <c r="AC155" s="598"/>
      <c r="AD155" s="599"/>
      <c r="AE155" s="599"/>
      <c r="AF155" s="599"/>
      <c r="AG155" s="60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49"/>
      <c r="B156" s="1050"/>
      <c r="C156" s="1050"/>
      <c r="D156" s="1050"/>
      <c r="E156" s="1050"/>
      <c r="F156" s="1051"/>
      <c r="G156" s="598"/>
      <c r="H156" s="599"/>
      <c r="I156" s="599"/>
      <c r="J156" s="599"/>
      <c r="K156" s="600"/>
      <c r="L156" s="620"/>
      <c r="M156" s="621"/>
      <c r="N156" s="621"/>
      <c r="O156" s="621"/>
      <c r="P156" s="621"/>
      <c r="Q156" s="621"/>
      <c r="R156" s="621"/>
      <c r="S156" s="621"/>
      <c r="T156" s="621"/>
      <c r="U156" s="621"/>
      <c r="V156" s="621"/>
      <c r="W156" s="621"/>
      <c r="X156" s="622"/>
      <c r="Y156" s="623"/>
      <c r="Z156" s="624"/>
      <c r="AA156" s="624"/>
      <c r="AB156" s="629"/>
      <c r="AC156" s="598"/>
      <c r="AD156" s="599"/>
      <c r="AE156" s="599"/>
      <c r="AF156" s="599"/>
      <c r="AG156" s="60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49"/>
      <c r="B157" s="1050"/>
      <c r="C157" s="1050"/>
      <c r="D157" s="1050"/>
      <c r="E157" s="1050"/>
      <c r="F157" s="1051"/>
      <c r="G157" s="598"/>
      <c r="H157" s="599"/>
      <c r="I157" s="599"/>
      <c r="J157" s="599"/>
      <c r="K157" s="600"/>
      <c r="L157" s="620"/>
      <c r="M157" s="621"/>
      <c r="N157" s="621"/>
      <c r="O157" s="621"/>
      <c r="P157" s="621"/>
      <c r="Q157" s="621"/>
      <c r="R157" s="621"/>
      <c r="S157" s="621"/>
      <c r="T157" s="621"/>
      <c r="U157" s="621"/>
      <c r="V157" s="621"/>
      <c r="W157" s="621"/>
      <c r="X157" s="622"/>
      <c r="Y157" s="623"/>
      <c r="Z157" s="624"/>
      <c r="AA157" s="624"/>
      <c r="AB157" s="629"/>
      <c r="AC157" s="598"/>
      <c r="AD157" s="599"/>
      <c r="AE157" s="599"/>
      <c r="AF157" s="599"/>
      <c r="AG157" s="60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49"/>
      <c r="B158" s="1050"/>
      <c r="C158" s="1050"/>
      <c r="D158" s="1050"/>
      <c r="E158" s="1050"/>
      <c r="F158" s="1051"/>
      <c r="G158" s="598"/>
      <c r="H158" s="599"/>
      <c r="I158" s="599"/>
      <c r="J158" s="599"/>
      <c r="K158" s="600"/>
      <c r="L158" s="620"/>
      <c r="M158" s="621"/>
      <c r="N158" s="621"/>
      <c r="O158" s="621"/>
      <c r="P158" s="621"/>
      <c r="Q158" s="621"/>
      <c r="R158" s="621"/>
      <c r="S158" s="621"/>
      <c r="T158" s="621"/>
      <c r="U158" s="621"/>
      <c r="V158" s="621"/>
      <c r="W158" s="621"/>
      <c r="X158" s="622"/>
      <c r="Y158" s="623"/>
      <c r="Z158" s="624"/>
      <c r="AA158" s="624"/>
      <c r="AB158" s="629"/>
      <c r="AC158" s="598"/>
      <c r="AD158" s="599"/>
      <c r="AE158" s="599"/>
      <c r="AF158" s="599"/>
      <c r="AG158" s="60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40" t="s">
        <v>308</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417</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98"/>
    </row>
    <row r="162" spans="1:50" ht="24.75" customHeight="1" x14ac:dyDescent="0.15">
      <c r="A162" s="1049"/>
      <c r="B162" s="1050"/>
      <c r="C162" s="1050"/>
      <c r="D162" s="1050"/>
      <c r="E162" s="1050"/>
      <c r="F162" s="1051"/>
      <c r="G162" s="822" t="s">
        <v>17</v>
      </c>
      <c r="H162" s="694"/>
      <c r="I162" s="694"/>
      <c r="J162" s="694"/>
      <c r="K162" s="694"/>
      <c r="L162" s="693" t="s">
        <v>18</v>
      </c>
      <c r="M162" s="694"/>
      <c r="N162" s="694"/>
      <c r="O162" s="694"/>
      <c r="P162" s="694"/>
      <c r="Q162" s="694"/>
      <c r="R162" s="694"/>
      <c r="S162" s="694"/>
      <c r="T162" s="694"/>
      <c r="U162" s="694"/>
      <c r="V162" s="694"/>
      <c r="W162" s="694"/>
      <c r="X162" s="695"/>
      <c r="Y162" s="614" t="s">
        <v>19</v>
      </c>
      <c r="Z162" s="615"/>
      <c r="AA162" s="615"/>
      <c r="AB162" s="803"/>
      <c r="AC162" s="822" t="s">
        <v>17</v>
      </c>
      <c r="AD162" s="694"/>
      <c r="AE162" s="694"/>
      <c r="AF162" s="694"/>
      <c r="AG162" s="694"/>
      <c r="AH162" s="693" t="s">
        <v>18</v>
      </c>
      <c r="AI162" s="694"/>
      <c r="AJ162" s="694"/>
      <c r="AK162" s="694"/>
      <c r="AL162" s="694"/>
      <c r="AM162" s="694"/>
      <c r="AN162" s="694"/>
      <c r="AO162" s="694"/>
      <c r="AP162" s="694"/>
      <c r="AQ162" s="694"/>
      <c r="AR162" s="694"/>
      <c r="AS162" s="694"/>
      <c r="AT162" s="695"/>
      <c r="AU162" s="614" t="s">
        <v>19</v>
      </c>
      <c r="AV162" s="615"/>
      <c r="AW162" s="615"/>
      <c r="AX162" s="616"/>
    </row>
    <row r="163" spans="1:50" ht="24.75" customHeight="1" x14ac:dyDescent="0.15">
      <c r="A163" s="1049"/>
      <c r="B163" s="1050"/>
      <c r="C163" s="1050"/>
      <c r="D163" s="1050"/>
      <c r="E163" s="1050"/>
      <c r="F163" s="1051"/>
      <c r="G163" s="696"/>
      <c r="H163" s="697"/>
      <c r="I163" s="697"/>
      <c r="J163" s="697"/>
      <c r="K163" s="698"/>
      <c r="L163" s="690"/>
      <c r="M163" s="691"/>
      <c r="N163" s="691"/>
      <c r="O163" s="691"/>
      <c r="P163" s="691"/>
      <c r="Q163" s="691"/>
      <c r="R163" s="691"/>
      <c r="S163" s="691"/>
      <c r="T163" s="691"/>
      <c r="U163" s="691"/>
      <c r="V163" s="691"/>
      <c r="W163" s="691"/>
      <c r="X163" s="692"/>
      <c r="Y163" s="423"/>
      <c r="Z163" s="424"/>
      <c r="AA163" s="424"/>
      <c r="AB163" s="810"/>
      <c r="AC163" s="696"/>
      <c r="AD163" s="697"/>
      <c r="AE163" s="697"/>
      <c r="AF163" s="697"/>
      <c r="AG163" s="698"/>
      <c r="AH163" s="690"/>
      <c r="AI163" s="691"/>
      <c r="AJ163" s="691"/>
      <c r="AK163" s="691"/>
      <c r="AL163" s="691"/>
      <c r="AM163" s="691"/>
      <c r="AN163" s="691"/>
      <c r="AO163" s="691"/>
      <c r="AP163" s="691"/>
      <c r="AQ163" s="691"/>
      <c r="AR163" s="691"/>
      <c r="AS163" s="691"/>
      <c r="AT163" s="692"/>
      <c r="AU163" s="423"/>
      <c r="AV163" s="424"/>
      <c r="AW163" s="424"/>
      <c r="AX163" s="425"/>
    </row>
    <row r="164" spans="1:50" ht="24.75" customHeight="1" x14ac:dyDescent="0.15">
      <c r="A164" s="1049"/>
      <c r="B164" s="1050"/>
      <c r="C164" s="1050"/>
      <c r="D164" s="1050"/>
      <c r="E164" s="1050"/>
      <c r="F164" s="1051"/>
      <c r="G164" s="598"/>
      <c r="H164" s="599"/>
      <c r="I164" s="599"/>
      <c r="J164" s="599"/>
      <c r="K164" s="600"/>
      <c r="L164" s="620"/>
      <c r="M164" s="621"/>
      <c r="N164" s="621"/>
      <c r="O164" s="621"/>
      <c r="P164" s="621"/>
      <c r="Q164" s="621"/>
      <c r="R164" s="621"/>
      <c r="S164" s="621"/>
      <c r="T164" s="621"/>
      <c r="U164" s="621"/>
      <c r="V164" s="621"/>
      <c r="W164" s="621"/>
      <c r="X164" s="622"/>
      <c r="Y164" s="623"/>
      <c r="Z164" s="624"/>
      <c r="AA164" s="624"/>
      <c r="AB164" s="629"/>
      <c r="AC164" s="598"/>
      <c r="AD164" s="599"/>
      <c r="AE164" s="599"/>
      <c r="AF164" s="599"/>
      <c r="AG164" s="60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49"/>
      <c r="B165" s="1050"/>
      <c r="C165" s="1050"/>
      <c r="D165" s="1050"/>
      <c r="E165" s="1050"/>
      <c r="F165" s="1051"/>
      <c r="G165" s="598"/>
      <c r="H165" s="599"/>
      <c r="I165" s="599"/>
      <c r="J165" s="599"/>
      <c r="K165" s="600"/>
      <c r="L165" s="620"/>
      <c r="M165" s="621"/>
      <c r="N165" s="621"/>
      <c r="O165" s="621"/>
      <c r="P165" s="621"/>
      <c r="Q165" s="621"/>
      <c r="R165" s="621"/>
      <c r="S165" s="621"/>
      <c r="T165" s="621"/>
      <c r="U165" s="621"/>
      <c r="V165" s="621"/>
      <c r="W165" s="621"/>
      <c r="X165" s="622"/>
      <c r="Y165" s="623"/>
      <c r="Z165" s="624"/>
      <c r="AA165" s="624"/>
      <c r="AB165" s="629"/>
      <c r="AC165" s="598"/>
      <c r="AD165" s="599"/>
      <c r="AE165" s="599"/>
      <c r="AF165" s="599"/>
      <c r="AG165" s="60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49"/>
      <c r="B166" s="1050"/>
      <c r="C166" s="1050"/>
      <c r="D166" s="1050"/>
      <c r="E166" s="1050"/>
      <c r="F166" s="1051"/>
      <c r="G166" s="598"/>
      <c r="H166" s="599"/>
      <c r="I166" s="599"/>
      <c r="J166" s="599"/>
      <c r="K166" s="600"/>
      <c r="L166" s="620"/>
      <c r="M166" s="621"/>
      <c r="N166" s="621"/>
      <c r="O166" s="621"/>
      <c r="P166" s="621"/>
      <c r="Q166" s="621"/>
      <c r="R166" s="621"/>
      <c r="S166" s="621"/>
      <c r="T166" s="621"/>
      <c r="U166" s="621"/>
      <c r="V166" s="621"/>
      <c r="W166" s="621"/>
      <c r="X166" s="622"/>
      <c r="Y166" s="623"/>
      <c r="Z166" s="624"/>
      <c r="AA166" s="624"/>
      <c r="AB166" s="629"/>
      <c r="AC166" s="598"/>
      <c r="AD166" s="599"/>
      <c r="AE166" s="599"/>
      <c r="AF166" s="599"/>
      <c r="AG166" s="60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49"/>
      <c r="B167" s="1050"/>
      <c r="C167" s="1050"/>
      <c r="D167" s="1050"/>
      <c r="E167" s="1050"/>
      <c r="F167" s="1051"/>
      <c r="G167" s="598"/>
      <c r="H167" s="599"/>
      <c r="I167" s="599"/>
      <c r="J167" s="599"/>
      <c r="K167" s="600"/>
      <c r="L167" s="620"/>
      <c r="M167" s="621"/>
      <c r="N167" s="621"/>
      <c r="O167" s="621"/>
      <c r="P167" s="621"/>
      <c r="Q167" s="621"/>
      <c r="R167" s="621"/>
      <c r="S167" s="621"/>
      <c r="T167" s="621"/>
      <c r="U167" s="621"/>
      <c r="V167" s="621"/>
      <c r="W167" s="621"/>
      <c r="X167" s="622"/>
      <c r="Y167" s="623"/>
      <c r="Z167" s="624"/>
      <c r="AA167" s="624"/>
      <c r="AB167" s="629"/>
      <c r="AC167" s="598"/>
      <c r="AD167" s="599"/>
      <c r="AE167" s="599"/>
      <c r="AF167" s="599"/>
      <c r="AG167" s="60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49"/>
      <c r="B168" s="1050"/>
      <c r="C168" s="1050"/>
      <c r="D168" s="1050"/>
      <c r="E168" s="1050"/>
      <c r="F168" s="1051"/>
      <c r="G168" s="598"/>
      <c r="H168" s="599"/>
      <c r="I168" s="599"/>
      <c r="J168" s="599"/>
      <c r="K168" s="600"/>
      <c r="L168" s="620"/>
      <c r="M168" s="621"/>
      <c r="N168" s="621"/>
      <c r="O168" s="621"/>
      <c r="P168" s="621"/>
      <c r="Q168" s="621"/>
      <c r="R168" s="621"/>
      <c r="S168" s="621"/>
      <c r="T168" s="621"/>
      <c r="U168" s="621"/>
      <c r="V168" s="621"/>
      <c r="W168" s="621"/>
      <c r="X168" s="622"/>
      <c r="Y168" s="623"/>
      <c r="Z168" s="624"/>
      <c r="AA168" s="624"/>
      <c r="AB168" s="629"/>
      <c r="AC168" s="598"/>
      <c r="AD168" s="599"/>
      <c r="AE168" s="599"/>
      <c r="AF168" s="599"/>
      <c r="AG168" s="60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49"/>
      <c r="B169" s="1050"/>
      <c r="C169" s="1050"/>
      <c r="D169" s="1050"/>
      <c r="E169" s="1050"/>
      <c r="F169" s="1051"/>
      <c r="G169" s="598"/>
      <c r="H169" s="599"/>
      <c r="I169" s="599"/>
      <c r="J169" s="599"/>
      <c r="K169" s="600"/>
      <c r="L169" s="620"/>
      <c r="M169" s="621"/>
      <c r="N169" s="621"/>
      <c r="O169" s="621"/>
      <c r="P169" s="621"/>
      <c r="Q169" s="621"/>
      <c r="R169" s="621"/>
      <c r="S169" s="621"/>
      <c r="T169" s="621"/>
      <c r="U169" s="621"/>
      <c r="V169" s="621"/>
      <c r="W169" s="621"/>
      <c r="X169" s="622"/>
      <c r="Y169" s="623"/>
      <c r="Z169" s="624"/>
      <c r="AA169" s="624"/>
      <c r="AB169" s="629"/>
      <c r="AC169" s="598"/>
      <c r="AD169" s="599"/>
      <c r="AE169" s="599"/>
      <c r="AF169" s="599"/>
      <c r="AG169" s="60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49"/>
      <c r="B170" s="1050"/>
      <c r="C170" s="1050"/>
      <c r="D170" s="1050"/>
      <c r="E170" s="1050"/>
      <c r="F170" s="1051"/>
      <c r="G170" s="598"/>
      <c r="H170" s="599"/>
      <c r="I170" s="599"/>
      <c r="J170" s="599"/>
      <c r="K170" s="600"/>
      <c r="L170" s="620"/>
      <c r="M170" s="621"/>
      <c r="N170" s="621"/>
      <c r="O170" s="621"/>
      <c r="P170" s="621"/>
      <c r="Q170" s="621"/>
      <c r="R170" s="621"/>
      <c r="S170" s="621"/>
      <c r="T170" s="621"/>
      <c r="U170" s="621"/>
      <c r="V170" s="621"/>
      <c r="W170" s="621"/>
      <c r="X170" s="622"/>
      <c r="Y170" s="623"/>
      <c r="Z170" s="624"/>
      <c r="AA170" s="624"/>
      <c r="AB170" s="629"/>
      <c r="AC170" s="598"/>
      <c r="AD170" s="599"/>
      <c r="AE170" s="599"/>
      <c r="AF170" s="599"/>
      <c r="AG170" s="60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49"/>
      <c r="B171" s="1050"/>
      <c r="C171" s="1050"/>
      <c r="D171" s="1050"/>
      <c r="E171" s="1050"/>
      <c r="F171" s="1051"/>
      <c r="G171" s="598"/>
      <c r="H171" s="599"/>
      <c r="I171" s="599"/>
      <c r="J171" s="599"/>
      <c r="K171" s="600"/>
      <c r="L171" s="620"/>
      <c r="M171" s="621"/>
      <c r="N171" s="621"/>
      <c r="O171" s="621"/>
      <c r="P171" s="621"/>
      <c r="Q171" s="621"/>
      <c r="R171" s="621"/>
      <c r="S171" s="621"/>
      <c r="T171" s="621"/>
      <c r="U171" s="621"/>
      <c r="V171" s="621"/>
      <c r="W171" s="621"/>
      <c r="X171" s="622"/>
      <c r="Y171" s="623"/>
      <c r="Z171" s="624"/>
      <c r="AA171" s="624"/>
      <c r="AB171" s="629"/>
      <c r="AC171" s="598"/>
      <c r="AD171" s="599"/>
      <c r="AE171" s="599"/>
      <c r="AF171" s="599"/>
      <c r="AG171" s="60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49"/>
      <c r="B172" s="1050"/>
      <c r="C172" s="1050"/>
      <c r="D172" s="1050"/>
      <c r="E172" s="1050"/>
      <c r="F172" s="1051"/>
      <c r="G172" s="598"/>
      <c r="H172" s="599"/>
      <c r="I172" s="599"/>
      <c r="J172" s="599"/>
      <c r="K172" s="600"/>
      <c r="L172" s="620"/>
      <c r="M172" s="621"/>
      <c r="N172" s="621"/>
      <c r="O172" s="621"/>
      <c r="P172" s="621"/>
      <c r="Q172" s="621"/>
      <c r="R172" s="621"/>
      <c r="S172" s="621"/>
      <c r="T172" s="621"/>
      <c r="U172" s="621"/>
      <c r="V172" s="621"/>
      <c r="W172" s="621"/>
      <c r="X172" s="622"/>
      <c r="Y172" s="623"/>
      <c r="Z172" s="624"/>
      <c r="AA172" s="624"/>
      <c r="AB172" s="629"/>
      <c r="AC172" s="598"/>
      <c r="AD172" s="599"/>
      <c r="AE172" s="599"/>
      <c r="AF172" s="599"/>
      <c r="AG172" s="60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9"/>
      <c r="B174" s="1050"/>
      <c r="C174" s="1050"/>
      <c r="D174" s="1050"/>
      <c r="E174" s="1050"/>
      <c r="F174" s="1051"/>
      <c r="G174" s="640" t="s">
        <v>418</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419</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798"/>
    </row>
    <row r="175" spans="1:50" ht="25.5" customHeight="1" x14ac:dyDescent="0.15">
      <c r="A175" s="1049"/>
      <c r="B175" s="1050"/>
      <c r="C175" s="1050"/>
      <c r="D175" s="1050"/>
      <c r="E175" s="1050"/>
      <c r="F175" s="1051"/>
      <c r="G175" s="822" t="s">
        <v>17</v>
      </c>
      <c r="H175" s="694"/>
      <c r="I175" s="694"/>
      <c r="J175" s="694"/>
      <c r="K175" s="694"/>
      <c r="L175" s="693" t="s">
        <v>18</v>
      </c>
      <c r="M175" s="694"/>
      <c r="N175" s="694"/>
      <c r="O175" s="694"/>
      <c r="P175" s="694"/>
      <c r="Q175" s="694"/>
      <c r="R175" s="694"/>
      <c r="S175" s="694"/>
      <c r="T175" s="694"/>
      <c r="U175" s="694"/>
      <c r="V175" s="694"/>
      <c r="W175" s="694"/>
      <c r="X175" s="695"/>
      <c r="Y175" s="614" t="s">
        <v>19</v>
      </c>
      <c r="Z175" s="615"/>
      <c r="AA175" s="615"/>
      <c r="AB175" s="803"/>
      <c r="AC175" s="822" t="s">
        <v>17</v>
      </c>
      <c r="AD175" s="694"/>
      <c r="AE175" s="694"/>
      <c r="AF175" s="694"/>
      <c r="AG175" s="694"/>
      <c r="AH175" s="693" t="s">
        <v>18</v>
      </c>
      <c r="AI175" s="694"/>
      <c r="AJ175" s="694"/>
      <c r="AK175" s="694"/>
      <c r="AL175" s="694"/>
      <c r="AM175" s="694"/>
      <c r="AN175" s="694"/>
      <c r="AO175" s="694"/>
      <c r="AP175" s="694"/>
      <c r="AQ175" s="694"/>
      <c r="AR175" s="694"/>
      <c r="AS175" s="694"/>
      <c r="AT175" s="695"/>
      <c r="AU175" s="614" t="s">
        <v>19</v>
      </c>
      <c r="AV175" s="615"/>
      <c r="AW175" s="615"/>
      <c r="AX175" s="616"/>
    </row>
    <row r="176" spans="1:50" ht="24.75" customHeight="1" x14ac:dyDescent="0.15">
      <c r="A176" s="1049"/>
      <c r="B176" s="1050"/>
      <c r="C176" s="1050"/>
      <c r="D176" s="1050"/>
      <c r="E176" s="1050"/>
      <c r="F176" s="1051"/>
      <c r="G176" s="696"/>
      <c r="H176" s="697"/>
      <c r="I176" s="697"/>
      <c r="J176" s="697"/>
      <c r="K176" s="698"/>
      <c r="L176" s="690"/>
      <c r="M176" s="691"/>
      <c r="N176" s="691"/>
      <c r="O176" s="691"/>
      <c r="P176" s="691"/>
      <c r="Q176" s="691"/>
      <c r="R176" s="691"/>
      <c r="S176" s="691"/>
      <c r="T176" s="691"/>
      <c r="U176" s="691"/>
      <c r="V176" s="691"/>
      <c r="W176" s="691"/>
      <c r="X176" s="692"/>
      <c r="Y176" s="423"/>
      <c r="Z176" s="424"/>
      <c r="AA176" s="424"/>
      <c r="AB176" s="810"/>
      <c r="AC176" s="696"/>
      <c r="AD176" s="697"/>
      <c r="AE176" s="697"/>
      <c r="AF176" s="697"/>
      <c r="AG176" s="698"/>
      <c r="AH176" s="690"/>
      <c r="AI176" s="691"/>
      <c r="AJ176" s="691"/>
      <c r="AK176" s="691"/>
      <c r="AL176" s="691"/>
      <c r="AM176" s="691"/>
      <c r="AN176" s="691"/>
      <c r="AO176" s="691"/>
      <c r="AP176" s="691"/>
      <c r="AQ176" s="691"/>
      <c r="AR176" s="691"/>
      <c r="AS176" s="691"/>
      <c r="AT176" s="692"/>
      <c r="AU176" s="423"/>
      <c r="AV176" s="424"/>
      <c r="AW176" s="424"/>
      <c r="AX176" s="425"/>
    </row>
    <row r="177" spans="1:50" ht="24.75" customHeight="1" x14ac:dyDescent="0.15">
      <c r="A177" s="1049"/>
      <c r="B177" s="1050"/>
      <c r="C177" s="1050"/>
      <c r="D177" s="1050"/>
      <c r="E177" s="1050"/>
      <c r="F177" s="1051"/>
      <c r="G177" s="598"/>
      <c r="H177" s="599"/>
      <c r="I177" s="599"/>
      <c r="J177" s="599"/>
      <c r="K177" s="600"/>
      <c r="L177" s="620"/>
      <c r="M177" s="621"/>
      <c r="N177" s="621"/>
      <c r="O177" s="621"/>
      <c r="P177" s="621"/>
      <c r="Q177" s="621"/>
      <c r="R177" s="621"/>
      <c r="S177" s="621"/>
      <c r="T177" s="621"/>
      <c r="U177" s="621"/>
      <c r="V177" s="621"/>
      <c r="W177" s="621"/>
      <c r="X177" s="622"/>
      <c r="Y177" s="623"/>
      <c r="Z177" s="624"/>
      <c r="AA177" s="624"/>
      <c r="AB177" s="629"/>
      <c r="AC177" s="598"/>
      <c r="AD177" s="599"/>
      <c r="AE177" s="599"/>
      <c r="AF177" s="599"/>
      <c r="AG177" s="60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49"/>
      <c r="B178" s="1050"/>
      <c r="C178" s="1050"/>
      <c r="D178" s="1050"/>
      <c r="E178" s="1050"/>
      <c r="F178" s="1051"/>
      <c r="G178" s="598"/>
      <c r="H178" s="599"/>
      <c r="I178" s="599"/>
      <c r="J178" s="599"/>
      <c r="K178" s="600"/>
      <c r="L178" s="620"/>
      <c r="M178" s="621"/>
      <c r="N178" s="621"/>
      <c r="O178" s="621"/>
      <c r="P178" s="621"/>
      <c r="Q178" s="621"/>
      <c r="R178" s="621"/>
      <c r="S178" s="621"/>
      <c r="T178" s="621"/>
      <c r="U178" s="621"/>
      <c r="V178" s="621"/>
      <c r="W178" s="621"/>
      <c r="X178" s="622"/>
      <c r="Y178" s="623"/>
      <c r="Z178" s="624"/>
      <c r="AA178" s="624"/>
      <c r="AB178" s="629"/>
      <c r="AC178" s="598"/>
      <c r="AD178" s="599"/>
      <c r="AE178" s="599"/>
      <c r="AF178" s="599"/>
      <c r="AG178" s="60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49"/>
      <c r="B179" s="1050"/>
      <c r="C179" s="1050"/>
      <c r="D179" s="1050"/>
      <c r="E179" s="1050"/>
      <c r="F179" s="1051"/>
      <c r="G179" s="598"/>
      <c r="H179" s="599"/>
      <c r="I179" s="599"/>
      <c r="J179" s="599"/>
      <c r="K179" s="600"/>
      <c r="L179" s="620"/>
      <c r="M179" s="621"/>
      <c r="N179" s="621"/>
      <c r="O179" s="621"/>
      <c r="P179" s="621"/>
      <c r="Q179" s="621"/>
      <c r="R179" s="621"/>
      <c r="S179" s="621"/>
      <c r="T179" s="621"/>
      <c r="U179" s="621"/>
      <c r="V179" s="621"/>
      <c r="W179" s="621"/>
      <c r="X179" s="622"/>
      <c r="Y179" s="623"/>
      <c r="Z179" s="624"/>
      <c r="AA179" s="624"/>
      <c r="AB179" s="629"/>
      <c r="AC179" s="598"/>
      <c r="AD179" s="599"/>
      <c r="AE179" s="599"/>
      <c r="AF179" s="599"/>
      <c r="AG179" s="60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49"/>
      <c r="B180" s="1050"/>
      <c r="C180" s="1050"/>
      <c r="D180" s="1050"/>
      <c r="E180" s="1050"/>
      <c r="F180" s="1051"/>
      <c r="G180" s="598"/>
      <c r="H180" s="599"/>
      <c r="I180" s="599"/>
      <c r="J180" s="599"/>
      <c r="K180" s="600"/>
      <c r="L180" s="620"/>
      <c r="M180" s="621"/>
      <c r="N180" s="621"/>
      <c r="O180" s="621"/>
      <c r="P180" s="621"/>
      <c r="Q180" s="621"/>
      <c r="R180" s="621"/>
      <c r="S180" s="621"/>
      <c r="T180" s="621"/>
      <c r="U180" s="621"/>
      <c r="V180" s="621"/>
      <c r="W180" s="621"/>
      <c r="X180" s="622"/>
      <c r="Y180" s="623"/>
      <c r="Z180" s="624"/>
      <c r="AA180" s="624"/>
      <c r="AB180" s="629"/>
      <c r="AC180" s="598"/>
      <c r="AD180" s="599"/>
      <c r="AE180" s="599"/>
      <c r="AF180" s="599"/>
      <c r="AG180" s="60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49"/>
      <c r="B181" s="1050"/>
      <c r="C181" s="1050"/>
      <c r="D181" s="1050"/>
      <c r="E181" s="1050"/>
      <c r="F181" s="1051"/>
      <c r="G181" s="598"/>
      <c r="H181" s="599"/>
      <c r="I181" s="599"/>
      <c r="J181" s="599"/>
      <c r="K181" s="600"/>
      <c r="L181" s="620"/>
      <c r="M181" s="621"/>
      <c r="N181" s="621"/>
      <c r="O181" s="621"/>
      <c r="P181" s="621"/>
      <c r="Q181" s="621"/>
      <c r="R181" s="621"/>
      <c r="S181" s="621"/>
      <c r="T181" s="621"/>
      <c r="U181" s="621"/>
      <c r="V181" s="621"/>
      <c r="W181" s="621"/>
      <c r="X181" s="622"/>
      <c r="Y181" s="623"/>
      <c r="Z181" s="624"/>
      <c r="AA181" s="624"/>
      <c r="AB181" s="629"/>
      <c r="AC181" s="598"/>
      <c r="AD181" s="599"/>
      <c r="AE181" s="599"/>
      <c r="AF181" s="599"/>
      <c r="AG181" s="60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49"/>
      <c r="B182" s="1050"/>
      <c r="C182" s="1050"/>
      <c r="D182" s="1050"/>
      <c r="E182" s="1050"/>
      <c r="F182" s="1051"/>
      <c r="G182" s="598"/>
      <c r="H182" s="599"/>
      <c r="I182" s="599"/>
      <c r="J182" s="599"/>
      <c r="K182" s="600"/>
      <c r="L182" s="620"/>
      <c r="M182" s="621"/>
      <c r="N182" s="621"/>
      <c r="O182" s="621"/>
      <c r="P182" s="621"/>
      <c r="Q182" s="621"/>
      <c r="R182" s="621"/>
      <c r="S182" s="621"/>
      <c r="T182" s="621"/>
      <c r="U182" s="621"/>
      <c r="V182" s="621"/>
      <c r="W182" s="621"/>
      <c r="X182" s="622"/>
      <c r="Y182" s="623"/>
      <c r="Z182" s="624"/>
      <c r="AA182" s="624"/>
      <c r="AB182" s="629"/>
      <c r="AC182" s="598"/>
      <c r="AD182" s="599"/>
      <c r="AE182" s="599"/>
      <c r="AF182" s="599"/>
      <c r="AG182" s="60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49"/>
      <c r="B183" s="1050"/>
      <c r="C183" s="1050"/>
      <c r="D183" s="1050"/>
      <c r="E183" s="1050"/>
      <c r="F183" s="1051"/>
      <c r="G183" s="598"/>
      <c r="H183" s="599"/>
      <c r="I183" s="599"/>
      <c r="J183" s="599"/>
      <c r="K183" s="600"/>
      <c r="L183" s="620"/>
      <c r="M183" s="621"/>
      <c r="N183" s="621"/>
      <c r="O183" s="621"/>
      <c r="P183" s="621"/>
      <c r="Q183" s="621"/>
      <c r="R183" s="621"/>
      <c r="S183" s="621"/>
      <c r="T183" s="621"/>
      <c r="U183" s="621"/>
      <c r="V183" s="621"/>
      <c r="W183" s="621"/>
      <c r="X183" s="622"/>
      <c r="Y183" s="623"/>
      <c r="Z183" s="624"/>
      <c r="AA183" s="624"/>
      <c r="AB183" s="629"/>
      <c r="AC183" s="598"/>
      <c r="AD183" s="599"/>
      <c r="AE183" s="599"/>
      <c r="AF183" s="599"/>
      <c r="AG183" s="60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49"/>
      <c r="B184" s="1050"/>
      <c r="C184" s="1050"/>
      <c r="D184" s="1050"/>
      <c r="E184" s="1050"/>
      <c r="F184" s="1051"/>
      <c r="G184" s="598"/>
      <c r="H184" s="599"/>
      <c r="I184" s="599"/>
      <c r="J184" s="599"/>
      <c r="K184" s="600"/>
      <c r="L184" s="620"/>
      <c r="M184" s="621"/>
      <c r="N184" s="621"/>
      <c r="O184" s="621"/>
      <c r="P184" s="621"/>
      <c r="Q184" s="621"/>
      <c r="R184" s="621"/>
      <c r="S184" s="621"/>
      <c r="T184" s="621"/>
      <c r="U184" s="621"/>
      <c r="V184" s="621"/>
      <c r="W184" s="621"/>
      <c r="X184" s="622"/>
      <c r="Y184" s="623"/>
      <c r="Z184" s="624"/>
      <c r="AA184" s="624"/>
      <c r="AB184" s="629"/>
      <c r="AC184" s="598"/>
      <c r="AD184" s="599"/>
      <c r="AE184" s="599"/>
      <c r="AF184" s="599"/>
      <c r="AG184" s="60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49"/>
      <c r="B185" s="1050"/>
      <c r="C185" s="1050"/>
      <c r="D185" s="1050"/>
      <c r="E185" s="1050"/>
      <c r="F185" s="1051"/>
      <c r="G185" s="598"/>
      <c r="H185" s="599"/>
      <c r="I185" s="599"/>
      <c r="J185" s="599"/>
      <c r="K185" s="600"/>
      <c r="L185" s="620"/>
      <c r="M185" s="621"/>
      <c r="N185" s="621"/>
      <c r="O185" s="621"/>
      <c r="P185" s="621"/>
      <c r="Q185" s="621"/>
      <c r="R185" s="621"/>
      <c r="S185" s="621"/>
      <c r="T185" s="621"/>
      <c r="U185" s="621"/>
      <c r="V185" s="621"/>
      <c r="W185" s="621"/>
      <c r="X185" s="622"/>
      <c r="Y185" s="623"/>
      <c r="Z185" s="624"/>
      <c r="AA185" s="624"/>
      <c r="AB185" s="629"/>
      <c r="AC185" s="598"/>
      <c r="AD185" s="599"/>
      <c r="AE185" s="599"/>
      <c r="AF185" s="599"/>
      <c r="AG185" s="60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9"/>
      <c r="B187" s="1050"/>
      <c r="C187" s="1050"/>
      <c r="D187" s="1050"/>
      <c r="E187" s="1050"/>
      <c r="F187" s="1051"/>
      <c r="G187" s="640" t="s">
        <v>421</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420</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798"/>
    </row>
    <row r="188" spans="1:50" ht="24.75" customHeight="1" x14ac:dyDescent="0.15">
      <c r="A188" s="1049"/>
      <c r="B188" s="1050"/>
      <c r="C188" s="1050"/>
      <c r="D188" s="1050"/>
      <c r="E188" s="1050"/>
      <c r="F188" s="1051"/>
      <c r="G188" s="822" t="s">
        <v>17</v>
      </c>
      <c r="H188" s="694"/>
      <c r="I188" s="694"/>
      <c r="J188" s="694"/>
      <c r="K188" s="694"/>
      <c r="L188" s="693" t="s">
        <v>18</v>
      </c>
      <c r="M188" s="694"/>
      <c r="N188" s="694"/>
      <c r="O188" s="694"/>
      <c r="P188" s="694"/>
      <c r="Q188" s="694"/>
      <c r="R188" s="694"/>
      <c r="S188" s="694"/>
      <c r="T188" s="694"/>
      <c r="U188" s="694"/>
      <c r="V188" s="694"/>
      <c r="W188" s="694"/>
      <c r="X188" s="695"/>
      <c r="Y188" s="614" t="s">
        <v>19</v>
      </c>
      <c r="Z188" s="615"/>
      <c r="AA188" s="615"/>
      <c r="AB188" s="803"/>
      <c r="AC188" s="822" t="s">
        <v>17</v>
      </c>
      <c r="AD188" s="694"/>
      <c r="AE188" s="694"/>
      <c r="AF188" s="694"/>
      <c r="AG188" s="694"/>
      <c r="AH188" s="693" t="s">
        <v>18</v>
      </c>
      <c r="AI188" s="694"/>
      <c r="AJ188" s="694"/>
      <c r="AK188" s="694"/>
      <c r="AL188" s="694"/>
      <c r="AM188" s="694"/>
      <c r="AN188" s="694"/>
      <c r="AO188" s="694"/>
      <c r="AP188" s="694"/>
      <c r="AQ188" s="694"/>
      <c r="AR188" s="694"/>
      <c r="AS188" s="694"/>
      <c r="AT188" s="695"/>
      <c r="AU188" s="614" t="s">
        <v>19</v>
      </c>
      <c r="AV188" s="615"/>
      <c r="AW188" s="615"/>
      <c r="AX188" s="616"/>
    </row>
    <row r="189" spans="1:50" ht="24.75" customHeight="1" x14ac:dyDescent="0.15">
      <c r="A189" s="1049"/>
      <c r="B189" s="1050"/>
      <c r="C189" s="1050"/>
      <c r="D189" s="1050"/>
      <c r="E189" s="1050"/>
      <c r="F189" s="1051"/>
      <c r="G189" s="696"/>
      <c r="H189" s="697"/>
      <c r="I189" s="697"/>
      <c r="J189" s="697"/>
      <c r="K189" s="698"/>
      <c r="L189" s="690"/>
      <c r="M189" s="691"/>
      <c r="N189" s="691"/>
      <c r="O189" s="691"/>
      <c r="P189" s="691"/>
      <c r="Q189" s="691"/>
      <c r="R189" s="691"/>
      <c r="S189" s="691"/>
      <c r="T189" s="691"/>
      <c r="U189" s="691"/>
      <c r="V189" s="691"/>
      <c r="W189" s="691"/>
      <c r="X189" s="692"/>
      <c r="Y189" s="423"/>
      <c r="Z189" s="424"/>
      <c r="AA189" s="424"/>
      <c r="AB189" s="810"/>
      <c r="AC189" s="696"/>
      <c r="AD189" s="697"/>
      <c r="AE189" s="697"/>
      <c r="AF189" s="697"/>
      <c r="AG189" s="698"/>
      <c r="AH189" s="690"/>
      <c r="AI189" s="691"/>
      <c r="AJ189" s="691"/>
      <c r="AK189" s="691"/>
      <c r="AL189" s="691"/>
      <c r="AM189" s="691"/>
      <c r="AN189" s="691"/>
      <c r="AO189" s="691"/>
      <c r="AP189" s="691"/>
      <c r="AQ189" s="691"/>
      <c r="AR189" s="691"/>
      <c r="AS189" s="691"/>
      <c r="AT189" s="692"/>
      <c r="AU189" s="423"/>
      <c r="AV189" s="424"/>
      <c r="AW189" s="424"/>
      <c r="AX189" s="425"/>
    </row>
    <row r="190" spans="1:50" ht="24.75" customHeight="1" x14ac:dyDescent="0.15">
      <c r="A190" s="1049"/>
      <c r="B190" s="1050"/>
      <c r="C190" s="1050"/>
      <c r="D190" s="1050"/>
      <c r="E190" s="1050"/>
      <c r="F190" s="1051"/>
      <c r="G190" s="598"/>
      <c r="H190" s="599"/>
      <c r="I190" s="599"/>
      <c r="J190" s="599"/>
      <c r="K190" s="600"/>
      <c r="L190" s="620"/>
      <c r="M190" s="621"/>
      <c r="N190" s="621"/>
      <c r="O190" s="621"/>
      <c r="P190" s="621"/>
      <c r="Q190" s="621"/>
      <c r="R190" s="621"/>
      <c r="S190" s="621"/>
      <c r="T190" s="621"/>
      <c r="U190" s="621"/>
      <c r="V190" s="621"/>
      <c r="W190" s="621"/>
      <c r="X190" s="622"/>
      <c r="Y190" s="623"/>
      <c r="Z190" s="624"/>
      <c r="AA190" s="624"/>
      <c r="AB190" s="629"/>
      <c r="AC190" s="598"/>
      <c r="AD190" s="599"/>
      <c r="AE190" s="599"/>
      <c r="AF190" s="599"/>
      <c r="AG190" s="60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49"/>
      <c r="B191" s="1050"/>
      <c r="C191" s="1050"/>
      <c r="D191" s="1050"/>
      <c r="E191" s="1050"/>
      <c r="F191" s="1051"/>
      <c r="G191" s="598"/>
      <c r="H191" s="599"/>
      <c r="I191" s="599"/>
      <c r="J191" s="599"/>
      <c r="K191" s="600"/>
      <c r="L191" s="620"/>
      <c r="M191" s="621"/>
      <c r="N191" s="621"/>
      <c r="O191" s="621"/>
      <c r="P191" s="621"/>
      <c r="Q191" s="621"/>
      <c r="R191" s="621"/>
      <c r="S191" s="621"/>
      <c r="T191" s="621"/>
      <c r="U191" s="621"/>
      <c r="V191" s="621"/>
      <c r="W191" s="621"/>
      <c r="X191" s="622"/>
      <c r="Y191" s="623"/>
      <c r="Z191" s="624"/>
      <c r="AA191" s="624"/>
      <c r="AB191" s="629"/>
      <c r="AC191" s="598"/>
      <c r="AD191" s="599"/>
      <c r="AE191" s="599"/>
      <c r="AF191" s="599"/>
      <c r="AG191" s="60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49"/>
      <c r="B192" s="1050"/>
      <c r="C192" s="1050"/>
      <c r="D192" s="1050"/>
      <c r="E192" s="1050"/>
      <c r="F192" s="1051"/>
      <c r="G192" s="598"/>
      <c r="H192" s="599"/>
      <c r="I192" s="599"/>
      <c r="J192" s="599"/>
      <c r="K192" s="600"/>
      <c r="L192" s="620"/>
      <c r="M192" s="621"/>
      <c r="N192" s="621"/>
      <c r="O192" s="621"/>
      <c r="P192" s="621"/>
      <c r="Q192" s="621"/>
      <c r="R192" s="621"/>
      <c r="S192" s="621"/>
      <c r="T192" s="621"/>
      <c r="U192" s="621"/>
      <c r="V192" s="621"/>
      <c r="W192" s="621"/>
      <c r="X192" s="622"/>
      <c r="Y192" s="623"/>
      <c r="Z192" s="624"/>
      <c r="AA192" s="624"/>
      <c r="AB192" s="629"/>
      <c r="AC192" s="598"/>
      <c r="AD192" s="599"/>
      <c r="AE192" s="599"/>
      <c r="AF192" s="599"/>
      <c r="AG192" s="60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49"/>
      <c r="B193" s="1050"/>
      <c r="C193" s="1050"/>
      <c r="D193" s="1050"/>
      <c r="E193" s="1050"/>
      <c r="F193" s="1051"/>
      <c r="G193" s="598"/>
      <c r="H193" s="599"/>
      <c r="I193" s="599"/>
      <c r="J193" s="599"/>
      <c r="K193" s="600"/>
      <c r="L193" s="620"/>
      <c r="M193" s="621"/>
      <c r="N193" s="621"/>
      <c r="O193" s="621"/>
      <c r="P193" s="621"/>
      <c r="Q193" s="621"/>
      <c r="R193" s="621"/>
      <c r="S193" s="621"/>
      <c r="T193" s="621"/>
      <c r="U193" s="621"/>
      <c r="V193" s="621"/>
      <c r="W193" s="621"/>
      <c r="X193" s="622"/>
      <c r="Y193" s="623"/>
      <c r="Z193" s="624"/>
      <c r="AA193" s="624"/>
      <c r="AB193" s="629"/>
      <c r="AC193" s="598"/>
      <c r="AD193" s="599"/>
      <c r="AE193" s="599"/>
      <c r="AF193" s="599"/>
      <c r="AG193" s="60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49"/>
      <c r="B194" s="1050"/>
      <c r="C194" s="1050"/>
      <c r="D194" s="1050"/>
      <c r="E194" s="1050"/>
      <c r="F194" s="1051"/>
      <c r="G194" s="598"/>
      <c r="H194" s="599"/>
      <c r="I194" s="599"/>
      <c r="J194" s="599"/>
      <c r="K194" s="600"/>
      <c r="L194" s="620"/>
      <c r="M194" s="621"/>
      <c r="N194" s="621"/>
      <c r="O194" s="621"/>
      <c r="P194" s="621"/>
      <c r="Q194" s="621"/>
      <c r="R194" s="621"/>
      <c r="S194" s="621"/>
      <c r="T194" s="621"/>
      <c r="U194" s="621"/>
      <c r="V194" s="621"/>
      <c r="W194" s="621"/>
      <c r="X194" s="622"/>
      <c r="Y194" s="623"/>
      <c r="Z194" s="624"/>
      <c r="AA194" s="624"/>
      <c r="AB194" s="629"/>
      <c r="AC194" s="598"/>
      <c r="AD194" s="599"/>
      <c r="AE194" s="599"/>
      <c r="AF194" s="599"/>
      <c r="AG194" s="60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49"/>
      <c r="B195" s="1050"/>
      <c r="C195" s="1050"/>
      <c r="D195" s="1050"/>
      <c r="E195" s="1050"/>
      <c r="F195" s="1051"/>
      <c r="G195" s="598"/>
      <c r="H195" s="599"/>
      <c r="I195" s="599"/>
      <c r="J195" s="599"/>
      <c r="K195" s="600"/>
      <c r="L195" s="620"/>
      <c r="M195" s="621"/>
      <c r="N195" s="621"/>
      <c r="O195" s="621"/>
      <c r="P195" s="621"/>
      <c r="Q195" s="621"/>
      <c r="R195" s="621"/>
      <c r="S195" s="621"/>
      <c r="T195" s="621"/>
      <c r="U195" s="621"/>
      <c r="V195" s="621"/>
      <c r="W195" s="621"/>
      <c r="X195" s="622"/>
      <c r="Y195" s="623"/>
      <c r="Z195" s="624"/>
      <c r="AA195" s="624"/>
      <c r="AB195" s="629"/>
      <c r="AC195" s="598"/>
      <c r="AD195" s="599"/>
      <c r="AE195" s="599"/>
      <c r="AF195" s="599"/>
      <c r="AG195" s="60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49"/>
      <c r="B196" s="1050"/>
      <c r="C196" s="1050"/>
      <c r="D196" s="1050"/>
      <c r="E196" s="1050"/>
      <c r="F196" s="1051"/>
      <c r="G196" s="598"/>
      <c r="H196" s="599"/>
      <c r="I196" s="599"/>
      <c r="J196" s="599"/>
      <c r="K196" s="600"/>
      <c r="L196" s="620"/>
      <c r="M196" s="621"/>
      <c r="N196" s="621"/>
      <c r="O196" s="621"/>
      <c r="P196" s="621"/>
      <c r="Q196" s="621"/>
      <c r="R196" s="621"/>
      <c r="S196" s="621"/>
      <c r="T196" s="621"/>
      <c r="U196" s="621"/>
      <c r="V196" s="621"/>
      <c r="W196" s="621"/>
      <c r="X196" s="622"/>
      <c r="Y196" s="623"/>
      <c r="Z196" s="624"/>
      <c r="AA196" s="624"/>
      <c r="AB196" s="629"/>
      <c r="AC196" s="598"/>
      <c r="AD196" s="599"/>
      <c r="AE196" s="599"/>
      <c r="AF196" s="599"/>
      <c r="AG196" s="60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49"/>
      <c r="B197" s="1050"/>
      <c r="C197" s="1050"/>
      <c r="D197" s="1050"/>
      <c r="E197" s="1050"/>
      <c r="F197" s="1051"/>
      <c r="G197" s="598"/>
      <c r="H197" s="599"/>
      <c r="I197" s="599"/>
      <c r="J197" s="599"/>
      <c r="K197" s="600"/>
      <c r="L197" s="620"/>
      <c r="M197" s="621"/>
      <c r="N197" s="621"/>
      <c r="O197" s="621"/>
      <c r="P197" s="621"/>
      <c r="Q197" s="621"/>
      <c r="R197" s="621"/>
      <c r="S197" s="621"/>
      <c r="T197" s="621"/>
      <c r="U197" s="621"/>
      <c r="V197" s="621"/>
      <c r="W197" s="621"/>
      <c r="X197" s="622"/>
      <c r="Y197" s="623"/>
      <c r="Z197" s="624"/>
      <c r="AA197" s="624"/>
      <c r="AB197" s="629"/>
      <c r="AC197" s="598"/>
      <c r="AD197" s="599"/>
      <c r="AE197" s="599"/>
      <c r="AF197" s="599"/>
      <c r="AG197" s="60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49"/>
      <c r="B198" s="1050"/>
      <c r="C198" s="1050"/>
      <c r="D198" s="1050"/>
      <c r="E198" s="1050"/>
      <c r="F198" s="1051"/>
      <c r="G198" s="598"/>
      <c r="H198" s="599"/>
      <c r="I198" s="599"/>
      <c r="J198" s="599"/>
      <c r="K198" s="600"/>
      <c r="L198" s="620"/>
      <c r="M198" s="621"/>
      <c r="N198" s="621"/>
      <c r="O198" s="621"/>
      <c r="P198" s="621"/>
      <c r="Q198" s="621"/>
      <c r="R198" s="621"/>
      <c r="S198" s="621"/>
      <c r="T198" s="621"/>
      <c r="U198" s="621"/>
      <c r="V198" s="621"/>
      <c r="W198" s="621"/>
      <c r="X198" s="622"/>
      <c r="Y198" s="623"/>
      <c r="Z198" s="624"/>
      <c r="AA198" s="624"/>
      <c r="AB198" s="629"/>
      <c r="AC198" s="598"/>
      <c r="AD198" s="599"/>
      <c r="AE198" s="599"/>
      <c r="AF198" s="599"/>
      <c r="AG198" s="60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9"/>
      <c r="B200" s="1050"/>
      <c r="C200" s="1050"/>
      <c r="D200" s="1050"/>
      <c r="E200" s="1050"/>
      <c r="F200" s="1051"/>
      <c r="G200" s="640" t="s">
        <v>422</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309</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798"/>
    </row>
    <row r="201" spans="1:50" ht="24.75" customHeight="1" x14ac:dyDescent="0.15">
      <c r="A201" s="1049"/>
      <c r="B201" s="1050"/>
      <c r="C201" s="1050"/>
      <c r="D201" s="1050"/>
      <c r="E201" s="1050"/>
      <c r="F201" s="1051"/>
      <c r="G201" s="822" t="s">
        <v>17</v>
      </c>
      <c r="H201" s="694"/>
      <c r="I201" s="694"/>
      <c r="J201" s="694"/>
      <c r="K201" s="694"/>
      <c r="L201" s="693" t="s">
        <v>18</v>
      </c>
      <c r="M201" s="694"/>
      <c r="N201" s="694"/>
      <c r="O201" s="694"/>
      <c r="P201" s="694"/>
      <c r="Q201" s="694"/>
      <c r="R201" s="694"/>
      <c r="S201" s="694"/>
      <c r="T201" s="694"/>
      <c r="U201" s="694"/>
      <c r="V201" s="694"/>
      <c r="W201" s="694"/>
      <c r="X201" s="695"/>
      <c r="Y201" s="614" t="s">
        <v>19</v>
      </c>
      <c r="Z201" s="615"/>
      <c r="AA201" s="615"/>
      <c r="AB201" s="803"/>
      <c r="AC201" s="822" t="s">
        <v>17</v>
      </c>
      <c r="AD201" s="694"/>
      <c r="AE201" s="694"/>
      <c r="AF201" s="694"/>
      <c r="AG201" s="694"/>
      <c r="AH201" s="693" t="s">
        <v>18</v>
      </c>
      <c r="AI201" s="694"/>
      <c r="AJ201" s="694"/>
      <c r="AK201" s="694"/>
      <c r="AL201" s="694"/>
      <c r="AM201" s="694"/>
      <c r="AN201" s="694"/>
      <c r="AO201" s="694"/>
      <c r="AP201" s="694"/>
      <c r="AQ201" s="694"/>
      <c r="AR201" s="694"/>
      <c r="AS201" s="694"/>
      <c r="AT201" s="695"/>
      <c r="AU201" s="614" t="s">
        <v>19</v>
      </c>
      <c r="AV201" s="615"/>
      <c r="AW201" s="615"/>
      <c r="AX201" s="616"/>
    </row>
    <row r="202" spans="1:50" ht="24.75" customHeight="1" x14ac:dyDescent="0.15">
      <c r="A202" s="1049"/>
      <c r="B202" s="1050"/>
      <c r="C202" s="1050"/>
      <c r="D202" s="1050"/>
      <c r="E202" s="1050"/>
      <c r="F202" s="1051"/>
      <c r="G202" s="696"/>
      <c r="H202" s="697"/>
      <c r="I202" s="697"/>
      <c r="J202" s="697"/>
      <c r="K202" s="698"/>
      <c r="L202" s="690"/>
      <c r="M202" s="691"/>
      <c r="N202" s="691"/>
      <c r="O202" s="691"/>
      <c r="P202" s="691"/>
      <c r="Q202" s="691"/>
      <c r="R202" s="691"/>
      <c r="S202" s="691"/>
      <c r="T202" s="691"/>
      <c r="U202" s="691"/>
      <c r="V202" s="691"/>
      <c r="W202" s="691"/>
      <c r="X202" s="692"/>
      <c r="Y202" s="423"/>
      <c r="Z202" s="424"/>
      <c r="AA202" s="424"/>
      <c r="AB202" s="810"/>
      <c r="AC202" s="696"/>
      <c r="AD202" s="697"/>
      <c r="AE202" s="697"/>
      <c r="AF202" s="697"/>
      <c r="AG202" s="698"/>
      <c r="AH202" s="690"/>
      <c r="AI202" s="691"/>
      <c r="AJ202" s="691"/>
      <c r="AK202" s="691"/>
      <c r="AL202" s="691"/>
      <c r="AM202" s="691"/>
      <c r="AN202" s="691"/>
      <c r="AO202" s="691"/>
      <c r="AP202" s="691"/>
      <c r="AQ202" s="691"/>
      <c r="AR202" s="691"/>
      <c r="AS202" s="691"/>
      <c r="AT202" s="692"/>
      <c r="AU202" s="423"/>
      <c r="AV202" s="424"/>
      <c r="AW202" s="424"/>
      <c r="AX202" s="425"/>
    </row>
    <row r="203" spans="1:50" ht="24.75" customHeight="1" x14ac:dyDescent="0.15">
      <c r="A203" s="1049"/>
      <c r="B203" s="1050"/>
      <c r="C203" s="1050"/>
      <c r="D203" s="1050"/>
      <c r="E203" s="1050"/>
      <c r="F203" s="1051"/>
      <c r="G203" s="598"/>
      <c r="H203" s="599"/>
      <c r="I203" s="599"/>
      <c r="J203" s="599"/>
      <c r="K203" s="600"/>
      <c r="L203" s="620"/>
      <c r="M203" s="621"/>
      <c r="N203" s="621"/>
      <c r="O203" s="621"/>
      <c r="P203" s="621"/>
      <c r="Q203" s="621"/>
      <c r="R203" s="621"/>
      <c r="S203" s="621"/>
      <c r="T203" s="621"/>
      <c r="U203" s="621"/>
      <c r="V203" s="621"/>
      <c r="W203" s="621"/>
      <c r="X203" s="622"/>
      <c r="Y203" s="623"/>
      <c r="Z203" s="624"/>
      <c r="AA203" s="624"/>
      <c r="AB203" s="629"/>
      <c r="AC203" s="598"/>
      <c r="AD203" s="599"/>
      <c r="AE203" s="599"/>
      <c r="AF203" s="599"/>
      <c r="AG203" s="60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49"/>
      <c r="B204" s="1050"/>
      <c r="C204" s="1050"/>
      <c r="D204" s="1050"/>
      <c r="E204" s="1050"/>
      <c r="F204" s="1051"/>
      <c r="G204" s="598"/>
      <c r="H204" s="599"/>
      <c r="I204" s="599"/>
      <c r="J204" s="599"/>
      <c r="K204" s="600"/>
      <c r="L204" s="620"/>
      <c r="M204" s="621"/>
      <c r="N204" s="621"/>
      <c r="O204" s="621"/>
      <c r="P204" s="621"/>
      <c r="Q204" s="621"/>
      <c r="R204" s="621"/>
      <c r="S204" s="621"/>
      <c r="T204" s="621"/>
      <c r="U204" s="621"/>
      <c r="V204" s="621"/>
      <c r="W204" s="621"/>
      <c r="X204" s="622"/>
      <c r="Y204" s="623"/>
      <c r="Z204" s="624"/>
      <c r="AA204" s="624"/>
      <c r="AB204" s="629"/>
      <c r="AC204" s="598"/>
      <c r="AD204" s="599"/>
      <c r="AE204" s="599"/>
      <c r="AF204" s="599"/>
      <c r="AG204" s="60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49"/>
      <c r="B205" s="1050"/>
      <c r="C205" s="1050"/>
      <c r="D205" s="1050"/>
      <c r="E205" s="1050"/>
      <c r="F205" s="1051"/>
      <c r="G205" s="598"/>
      <c r="H205" s="599"/>
      <c r="I205" s="599"/>
      <c r="J205" s="599"/>
      <c r="K205" s="600"/>
      <c r="L205" s="620"/>
      <c r="M205" s="621"/>
      <c r="N205" s="621"/>
      <c r="O205" s="621"/>
      <c r="P205" s="621"/>
      <c r="Q205" s="621"/>
      <c r="R205" s="621"/>
      <c r="S205" s="621"/>
      <c r="T205" s="621"/>
      <c r="U205" s="621"/>
      <c r="V205" s="621"/>
      <c r="W205" s="621"/>
      <c r="X205" s="622"/>
      <c r="Y205" s="623"/>
      <c r="Z205" s="624"/>
      <c r="AA205" s="624"/>
      <c r="AB205" s="629"/>
      <c r="AC205" s="598"/>
      <c r="AD205" s="599"/>
      <c r="AE205" s="599"/>
      <c r="AF205" s="599"/>
      <c r="AG205" s="60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49"/>
      <c r="B206" s="1050"/>
      <c r="C206" s="1050"/>
      <c r="D206" s="1050"/>
      <c r="E206" s="1050"/>
      <c r="F206" s="1051"/>
      <c r="G206" s="598"/>
      <c r="H206" s="599"/>
      <c r="I206" s="599"/>
      <c r="J206" s="599"/>
      <c r="K206" s="600"/>
      <c r="L206" s="620"/>
      <c r="M206" s="621"/>
      <c r="N206" s="621"/>
      <c r="O206" s="621"/>
      <c r="P206" s="621"/>
      <c r="Q206" s="621"/>
      <c r="R206" s="621"/>
      <c r="S206" s="621"/>
      <c r="T206" s="621"/>
      <c r="U206" s="621"/>
      <c r="V206" s="621"/>
      <c r="W206" s="621"/>
      <c r="X206" s="622"/>
      <c r="Y206" s="623"/>
      <c r="Z206" s="624"/>
      <c r="AA206" s="624"/>
      <c r="AB206" s="629"/>
      <c r="AC206" s="598"/>
      <c r="AD206" s="599"/>
      <c r="AE206" s="599"/>
      <c r="AF206" s="599"/>
      <c r="AG206" s="60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49"/>
      <c r="B207" s="1050"/>
      <c r="C207" s="1050"/>
      <c r="D207" s="1050"/>
      <c r="E207" s="1050"/>
      <c r="F207" s="1051"/>
      <c r="G207" s="598"/>
      <c r="H207" s="599"/>
      <c r="I207" s="599"/>
      <c r="J207" s="599"/>
      <c r="K207" s="600"/>
      <c r="L207" s="620"/>
      <c r="M207" s="621"/>
      <c r="N207" s="621"/>
      <c r="O207" s="621"/>
      <c r="P207" s="621"/>
      <c r="Q207" s="621"/>
      <c r="R207" s="621"/>
      <c r="S207" s="621"/>
      <c r="T207" s="621"/>
      <c r="U207" s="621"/>
      <c r="V207" s="621"/>
      <c r="W207" s="621"/>
      <c r="X207" s="622"/>
      <c r="Y207" s="623"/>
      <c r="Z207" s="624"/>
      <c r="AA207" s="624"/>
      <c r="AB207" s="629"/>
      <c r="AC207" s="598"/>
      <c r="AD207" s="599"/>
      <c r="AE207" s="599"/>
      <c r="AF207" s="599"/>
      <c r="AG207" s="60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49"/>
      <c r="B208" s="1050"/>
      <c r="C208" s="1050"/>
      <c r="D208" s="1050"/>
      <c r="E208" s="1050"/>
      <c r="F208" s="1051"/>
      <c r="G208" s="598"/>
      <c r="H208" s="599"/>
      <c r="I208" s="599"/>
      <c r="J208" s="599"/>
      <c r="K208" s="600"/>
      <c r="L208" s="620"/>
      <c r="M208" s="621"/>
      <c r="N208" s="621"/>
      <c r="O208" s="621"/>
      <c r="P208" s="621"/>
      <c r="Q208" s="621"/>
      <c r="R208" s="621"/>
      <c r="S208" s="621"/>
      <c r="T208" s="621"/>
      <c r="U208" s="621"/>
      <c r="V208" s="621"/>
      <c r="W208" s="621"/>
      <c r="X208" s="622"/>
      <c r="Y208" s="623"/>
      <c r="Z208" s="624"/>
      <c r="AA208" s="624"/>
      <c r="AB208" s="629"/>
      <c r="AC208" s="598"/>
      <c r="AD208" s="599"/>
      <c r="AE208" s="599"/>
      <c r="AF208" s="599"/>
      <c r="AG208" s="60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49"/>
      <c r="B209" s="1050"/>
      <c r="C209" s="1050"/>
      <c r="D209" s="1050"/>
      <c r="E209" s="1050"/>
      <c r="F209" s="1051"/>
      <c r="G209" s="598"/>
      <c r="H209" s="599"/>
      <c r="I209" s="599"/>
      <c r="J209" s="599"/>
      <c r="K209" s="600"/>
      <c r="L209" s="620"/>
      <c r="M209" s="621"/>
      <c r="N209" s="621"/>
      <c r="O209" s="621"/>
      <c r="P209" s="621"/>
      <c r="Q209" s="621"/>
      <c r="R209" s="621"/>
      <c r="S209" s="621"/>
      <c r="T209" s="621"/>
      <c r="U209" s="621"/>
      <c r="V209" s="621"/>
      <c r="W209" s="621"/>
      <c r="X209" s="622"/>
      <c r="Y209" s="623"/>
      <c r="Z209" s="624"/>
      <c r="AA209" s="624"/>
      <c r="AB209" s="629"/>
      <c r="AC209" s="598"/>
      <c r="AD209" s="599"/>
      <c r="AE209" s="599"/>
      <c r="AF209" s="599"/>
      <c r="AG209" s="60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49"/>
      <c r="B210" s="1050"/>
      <c r="C210" s="1050"/>
      <c r="D210" s="1050"/>
      <c r="E210" s="1050"/>
      <c r="F210" s="1051"/>
      <c r="G210" s="598"/>
      <c r="H210" s="599"/>
      <c r="I210" s="599"/>
      <c r="J210" s="599"/>
      <c r="K210" s="600"/>
      <c r="L210" s="620"/>
      <c r="M210" s="621"/>
      <c r="N210" s="621"/>
      <c r="O210" s="621"/>
      <c r="P210" s="621"/>
      <c r="Q210" s="621"/>
      <c r="R210" s="621"/>
      <c r="S210" s="621"/>
      <c r="T210" s="621"/>
      <c r="U210" s="621"/>
      <c r="V210" s="621"/>
      <c r="W210" s="621"/>
      <c r="X210" s="622"/>
      <c r="Y210" s="623"/>
      <c r="Z210" s="624"/>
      <c r="AA210" s="624"/>
      <c r="AB210" s="629"/>
      <c r="AC210" s="598"/>
      <c r="AD210" s="599"/>
      <c r="AE210" s="599"/>
      <c r="AF210" s="599"/>
      <c r="AG210" s="60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49"/>
      <c r="B211" s="1050"/>
      <c r="C211" s="1050"/>
      <c r="D211" s="1050"/>
      <c r="E211" s="1050"/>
      <c r="F211" s="1051"/>
      <c r="G211" s="598"/>
      <c r="H211" s="599"/>
      <c r="I211" s="599"/>
      <c r="J211" s="599"/>
      <c r="K211" s="600"/>
      <c r="L211" s="620"/>
      <c r="M211" s="621"/>
      <c r="N211" s="621"/>
      <c r="O211" s="621"/>
      <c r="P211" s="621"/>
      <c r="Q211" s="621"/>
      <c r="R211" s="621"/>
      <c r="S211" s="621"/>
      <c r="T211" s="621"/>
      <c r="U211" s="621"/>
      <c r="V211" s="621"/>
      <c r="W211" s="621"/>
      <c r="X211" s="622"/>
      <c r="Y211" s="623"/>
      <c r="Z211" s="624"/>
      <c r="AA211" s="624"/>
      <c r="AB211" s="629"/>
      <c r="AC211" s="598"/>
      <c r="AD211" s="599"/>
      <c r="AE211" s="599"/>
      <c r="AF211" s="599"/>
      <c r="AG211" s="60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40" t="s">
        <v>310</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423</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798"/>
    </row>
    <row r="215" spans="1:50" ht="24.75" customHeight="1" x14ac:dyDescent="0.15">
      <c r="A215" s="1049"/>
      <c r="B215" s="1050"/>
      <c r="C215" s="1050"/>
      <c r="D215" s="1050"/>
      <c r="E215" s="1050"/>
      <c r="F215" s="1051"/>
      <c r="G215" s="822" t="s">
        <v>17</v>
      </c>
      <c r="H215" s="694"/>
      <c r="I215" s="694"/>
      <c r="J215" s="694"/>
      <c r="K215" s="694"/>
      <c r="L215" s="693" t="s">
        <v>18</v>
      </c>
      <c r="M215" s="694"/>
      <c r="N215" s="694"/>
      <c r="O215" s="694"/>
      <c r="P215" s="694"/>
      <c r="Q215" s="694"/>
      <c r="R215" s="694"/>
      <c r="S215" s="694"/>
      <c r="T215" s="694"/>
      <c r="U215" s="694"/>
      <c r="V215" s="694"/>
      <c r="W215" s="694"/>
      <c r="X215" s="695"/>
      <c r="Y215" s="614" t="s">
        <v>19</v>
      </c>
      <c r="Z215" s="615"/>
      <c r="AA215" s="615"/>
      <c r="AB215" s="803"/>
      <c r="AC215" s="822" t="s">
        <v>17</v>
      </c>
      <c r="AD215" s="694"/>
      <c r="AE215" s="694"/>
      <c r="AF215" s="694"/>
      <c r="AG215" s="694"/>
      <c r="AH215" s="693" t="s">
        <v>18</v>
      </c>
      <c r="AI215" s="694"/>
      <c r="AJ215" s="694"/>
      <c r="AK215" s="694"/>
      <c r="AL215" s="694"/>
      <c r="AM215" s="694"/>
      <c r="AN215" s="694"/>
      <c r="AO215" s="694"/>
      <c r="AP215" s="694"/>
      <c r="AQ215" s="694"/>
      <c r="AR215" s="694"/>
      <c r="AS215" s="694"/>
      <c r="AT215" s="695"/>
      <c r="AU215" s="614" t="s">
        <v>19</v>
      </c>
      <c r="AV215" s="615"/>
      <c r="AW215" s="615"/>
      <c r="AX215" s="616"/>
    </row>
    <row r="216" spans="1:50" ht="24.75" customHeight="1" x14ac:dyDescent="0.15">
      <c r="A216" s="1049"/>
      <c r="B216" s="1050"/>
      <c r="C216" s="1050"/>
      <c r="D216" s="1050"/>
      <c r="E216" s="1050"/>
      <c r="F216" s="1051"/>
      <c r="G216" s="696"/>
      <c r="H216" s="697"/>
      <c r="I216" s="697"/>
      <c r="J216" s="697"/>
      <c r="K216" s="698"/>
      <c r="L216" s="690"/>
      <c r="M216" s="691"/>
      <c r="N216" s="691"/>
      <c r="O216" s="691"/>
      <c r="P216" s="691"/>
      <c r="Q216" s="691"/>
      <c r="R216" s="691"/>
      <c r="S216" s="691"/>
      <c r="T216" s="691"/>
      <c r="U216" s="691"/>
      <c r="V216" s="691"/>
      <c r="W216" s="691"/>
      <c r="X216" s="692"/>
      <c r="Y216" s="423"/>
      <c r="Z216" s="424"/>
      <c r="AA216" s="424"/>
      <c r="AB216" s="810"/>
      <c r="AC216" s="696"/>
      <c r="AD216" s="697"/>
      <c r="AE216" s="697"/>
      <c r="AF216" s="697"/>
      <c r="AG216" s="698"/>
      <c r="AH216" s="690"/>
      <c r="AI216" s="691"/>
      <c r="AJ216" s="691"/>
      <c r="AK216" s="691"/>
      <c r="AL216" s="691"/>
      <c r="AM216" s="691"/>
      <c r="AN216" s="691"/>
      <c r="AO216" s="691"/>
      <c r="AP216" s="691"/>
      <c r="AQ216" s="691"/>
      <c r="AR216" s="691"/>
      <c r="AS216" s="691"/>
      <c r="AT216" s="692"/>
      <c r="AU216" s="423"/>
      <c r="AV216" s="424"/>
      <c r="AW216" s="424"/>
      <c r="AX216" s="425"/>
    </row>
    <row r="217" spans="1:50" ht="24.75" customHeight="1" x14ac:dyDescent="0.15">
      <c r="A217" s="1049"/>
      <c r="B217" s="1050"/>
      <c r="C217" s="1050"/>
      <c r="D217" s="1050"/>
      <c r="E217" s="1050"/>
      <c r="F217" s="1051"/>
      <c r="G217" s="598"/>
      <c r="H217" s="599"/>
      <c r="I217" s="599"/>
      <c r="J217" s="599"/>
      <c r="K217" s="600"/>
      <c r="L217" s="620"/>
      <c r="M217" s="621"/>
      <c r="N217" s="621"/>
      <c r="O217" s="621"/>
      <c r="P217" s="621"/>
      <c r="Q217" s="621"/>
      <c r="R217" s="621"/>
      <c r="S217" s="621"/>
      <c r="T217" s="621"/>
      <c r="U217" s="621"/>
      <c r="V217" s="621"/>
      <c r="W217" s="621"/>
      <c r="X217" s="622"/>
      <c r="Y217" s="623"/>
      <c r="Z217" s="624"/>
      <c r="AA217" s="624"/>
      <c r="AB217" s="629"/>
      <c r="AC217" s="598"/>
      <c r="AD217" s="599"/>
      <c r="AE217" s="599"/>
      <c r="AF217" s="599"/>
      <c r="AG217" s="60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49"/>
      <c r="B218" s="1050"/>
      <c r="C218" s="1050"/>
      <c r="D218" s="1050"/>
      <c r="E218" s="1050"/>
      <c r="F218" s="1051"/>
      <c r="G218" s="598"/>
      <c r="H218" s="599"/>
      <c r="I218" s="599"/>
      <c r="J218" s="599"/>
      <c r="K218" s="600"/>
      <c r="L218" s="620"/>
      <c r="M218" s="621"/>
      <c r="N218" s="621"/>
      <c r="O218" s="621"/>
      <c r="P218" s="621"/>
      <c r="Q218" s="621"/>
      <c r="R218" s="621"/>
      <c r="S218" s="621"/>
      <c r="T218" s="621"/>
      <c r="U218" s="621"/>
      <c r="V218" s="621"/>
      <c r="W218" s="621"/>
      <c r="X218" s="622"/>
      <c r="Y218" s="623"/>
      <c r="Z218" s="624"/>
      <c r="AA218" s="624"/>
      <c r="AB218" s="629"/>
      <c r="AC218" s="598"/>
      <c r="AD218" s="599"/>
      <c r="AE218" s="599"/>
      <c r="AF218" s="599"/>
      <c r="AG218" s="60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49"/>
      <c r="B219" s="1050"/>
      <c r="C219" s="1050"/>
      <c r="D219" s="1050"/>
      <c r="E219" s="1050"/>
      <c r="F219" s="1051"/>
      <c r="G219" s="598"/>
      <c r="H219" s="599"/>
      <c r="I219" s="599"/>
      <c r="J219" s="599"/>
      <c r="K219" s="600"/>
      <c r="L219" s="620"/>
      <c r="M219" s="621"/>
      <c r="N219" s="621"/>
      <c r="O219" s="621"/>
      <c r="P219" s="621"/>
      <c r="Q219" s="621"/>
      <c r="R219" s="621"/>
      <c r="S219" s="621"/>
      <c r="T219" s="621"/>
      <c r="U219" s="621"/>
      <c r="V219" s="621"/>
      <c r="W219" s="621"/>
      <c r="X219" s="622"/>
      <c r="Y219" s="623"/>
      <c r="Z219" s="624"/>
      <c r="AA219" s="624"/>
      <c r="AB219" s="629"/>
      <c r="AC219" s="598"/>
      <c r="AD219" s="599"/>
      <c r="AE219" s="599"/>
      <c r="AF219" s="599"/>
      <c r="AG219" s="60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49"/>
      <c r="B220" s="1050"/>
      <c r="C220" s="1050"/>
      <c r="D220" s="1050"/>
      <c r="E220" s="1050"/>
      <c r="F220" s="1051"/>
      <c r="G220" s="598"/>
      <c r="H220" s="599"/>
      <c r="I220" s="599"/>
      <c r="J220" s="599"/>
      <c r="K220" s="600"/>
      <c r="L220" s="620"/>
      <c r="M220" s="621"/>
      <c r="N220" s="621"/>
      <c r="O220" s="621"/>
      <c r="P220" s="621"/>
      <c r="Q220" s="621"/>
      <c r="R220" s="621"/>
      <c r="S220" s="621"/>
      <c r="T220" s="621"/>
      <c r="U220" s="621"/>
      <c r="V220" s="621"/>
      <c r="W220" s="621"/>
      <c r="X220" s="622"/>
      <c r="Y220" s="623"/>
      <c r="Z220" s="624"/>
      <c r="AA220" s="624"/>
      <c r="AB220" s="629"/>
      <c r="AC220" s="598"/>
      <c r="AD220" s="599"/>
      <c r="AE220" s="599"/>
      <c r="AF220" s="599"/>
      <c r="AG220" s="60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49"/>
      <c r="B221" s="1050"/>
      <c r="C221" s="1050"/>
      <c r="D221" s="1050"/>
      <c r="E221" s="1050"/>
      <c r="F221" s="1051"/>
      <c r="G221" s="598"/>
      <c r="H221" s="599"/>
      <c r="I221" s="599"/>
      <c r="J221" s="599"/>
      <c r="K221" s="600"/>
      <c r="L221" s="620"/>
      <c r="M221" s="621"/>
      <c r="N221" s="621"/>
      <c r="O221" s="621"/>
      <c r="P221" s="621"/>
      <c r="Q221" s="621"/>
      <c r="R221" s="621"/>
      <c r="S221" s="621"/>
      <c r="T221" s="621"/>
      <c r="U221" s="621"/>
      <c r="V221" s="621"/>
      <c r="W221" s="621"/>
      <c r="X221" s="622"/>
      <c r="Y221" s="623"/>
      <c r="Z221" s="624"/>
      <c r="AA221" s="624"/>
      <c r="AB221" s="629"/>
      <c r="AC221" s="598"/>
      <c r="AD221" s="599"/>
      <c r="AE221" s="599"/>
      <c r="AF221" s="599"/>
      <c r="AG221" s="60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49"/>
      <c r="B222" s="1050"/>
      <c r="C222" s="1050"/>
      <c r="D222" s="1050"/>
      <c r="E222" s="1050"/>
      <c r="F222" s="1051"/>
      <c r="G222" s="598"/>
      <c r="H222" s="599"/>
      <c r="I222" s="599"/>
      <c r="J222" s="599"/>
      <c r="K222" s="600"/>
      <c r="L222" s="620"/>
      <c r="M222" s="621"/>
      <c r="N222" s="621"/>
      <c r="O222" s="621"/>
      <c r="P222" s="621"/>
      <c r="Q222" s="621"/>
      <c r="R222" s="621"/>
      <c r="S222" s="621"/>
      <c r="T222" s="621"/>
      <c r="U222" s="621"/>
      <c r="V222" s="621"/>
      <c r="W222" s="621"/>
      <c r="X222" s="622"/>
      <c r="Y222" s="623"/>
      <c r="Z222" s="624"/>
      <c r="AA222" s="624"/>
      <c r="AB222" s="629"/>
      <c r="AC222" s="598"/>
      <c r="AD222" s="599"/>
      <c r="AE222" s="599"/>
      <c r="AF222" s="599"/>
      <c r="AG222" s="60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49"/>
      <c r="B223" s="1050"/>
      <c r="C223" s="1050"/>
      <c r="D223" s="1050"/>
      <c r="E223" s="1050"/>
      <c r="F223" s="1051"/>
      <c r="G223" s="598"/>
      <c r="H223" s="599"/>
      <c r="I223" s="599"/>
      <c r="J223" s="599"/>
      <c r="K223" s="600"/>
      <c r="L223" s="620"/>
      <c r="M223" s="621"/>
      <c r="N223" s="621"/>
      <c r="O223" s="621"/>
      <c r="P223" s="621"/>
      <c r="Q223" s="621"/>
      <c r="R223" s="621"/>
      <c r="S223" s="621"/>
      <c r="T223" s="621"/>
      <c r="U223" s="621"/>
      <c r="V223" s="621"/>
      <c r="W223" s="621"/>
      <c r="X223" s="622"/>
      <c r="Y223" s="623"/>
      <c r="Z223" s="624"/>
      <c r="AA223" s="624"/>
      <c r="AB223" s="629"/>
      <c r="AC223" s="598"/>
      <c r="AD223" s="599"/>
      <c r="AE223" s="599"/>
      <c r="AF223" s="599"/>
      <c r="AG223" s="60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49"/>
      <c r="B224" s="1050"/>
      <c r="C224" s="1050"/>
      <c r="D224" s="1050"/>
      <c r="E224" s="1050"/>
      <c r="F224" s="1051"/>
      <c r="G224" s="598"/>
      <c r="H224" s="599"/>
      <c r="I224" s="599"/>
      <c r="J224" s="599"/>
      <c r="K224" s="600"/>
      <c r="L224" s="620"/>
      <c r="M224" s="621"/>
      <c r="N224" s="621"/>
      <c r="O224" s="621"/>
      <c r="P224" s="621"/>
      <c r="Q224" s="621"/>
      <c r="R224" s="621"/>
      <c r="S224" s="621"/>
      <c r="T224" s="621"/>
      <c r="U224" s="621"/>
      <c r="V224" s="621"/>
      <c r="W224" s="621"/>
      <c r="X224" s="622"/>
      <c r="Y224" s="623"/>
      <c r="Z224" s="624"/>
      <c r="AA224" s="624"/>
      <c r="AB224" s="629"/>
      <c r="AC224" s="598"/>
      <c r="AD224" s="599"/>
      <c r="AE224" s="599"/>
      <c r="AF224" s="599"/>
      <c r="AG224" s="60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49"/>
      <c r="B225" s="1050"/>
      <c r="C225" s="1050"/>
      <c r="D225" s="1050"/>
      <c r="E225" s="1050"/>
      <c r="F225" s="1051"/>
      <c r="G225" s="598"/>
      <c r="H225" s="599"/>
      <c r="I225" s="599"/>
      <c r="J225" s="599"/>
      <c r="K225" s="600"/>
      <c r="L225" s="620"/>
      <c r="M225" s="621"/>
      <c r="N225" s="621"/>
      <c r="O225" s="621"/>
      <c r="P225" s="621"/>
      <c r="Q225" s="621"/>
      <c r="R225" s="621"/>
      <c r="S225" s="621"/>
      <c r="T225" s="621"/>
      <c r="U225" s="621"/>
      <c r="V225" s="621"/>
      <c r="W225" s="621"/>
      <c r="X225" s="622"/>
      <c r="Y225" s="623"/>
      <c r="Z225" s="624"/>
      <c r="AA225" s="624"/>
      <c r="AB225" s="629"/>
      <c r="AC225" s="598"/>
      <c r="AD225" s="599"/>
      <c r="AE225" s="599"/>
      <c r="AF225" s="599"/>
      <c r="AG225" s="60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9"/>
      <c r="B227" s="1050"/>
      <c r="C227" s="1050"/>
      <c r="D227" s="1050"/>
      <c r="E227" s="1050"/>
      <c r="F227" s="1051"/>
      <c r="G227" s="640" t="s">
        <v>424</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425</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798"/>
    </row>
    <row r="228" spans="1:50" ht="25.5" customHeight="1" x14ac:dyDescent="0.15">
      <c r="A228" s="1049"/>
      <c r="B228" s="1050"/>
      <c r="C228" s="1050"/>
      <c r="D228" s="1050"/>
      <c r="E228" s="1050"/>
      <c r="F228" s="1051"/>
      <c r="G228" s="822" t="s">
        <v>17</v>
      </c>
      <c r="H228" s="694"/>
      <c r="I228" s="694"/>
      <c r="J228" s="694"/>
      <c r="K228" s="694"/>
      <c r="L228" s="693" t="s">
        <v>18</v>
      </c>
      <c r="M228" s="694"/>
      <c r="N228" s="694"/>
      <c r="O228" s="694"/>
      <c r="P228" s="694"/>
      <c r="Q228" s="694"/>
      <c r="R228" s="694"/>
      <c r="S228" s="694"/>
      <c r="T228" s="694"/>
      <c r="U228" s="694"/>
      <c r="V228" s="694"/>
      <c r="W228" s="694"/>
      <c r="X228" s="695"/>
      <c r="Y228" s="614" t="s">
        <v>19</v>
      </c>
      <c r="Z228" s="615"/>
      <c r="AA228" s="615"/>
      <c r="AB228" s="803"/>
      <c r="AC228" s="822" t="s">
        <v>17</v>
      </c>
      <c r="AD228" s="694"/>
      <c r="AE228" s="694"/>
      <c r="AF228" s="694"/>
      <c r="AG228" s="694"/>
      <c r="AH228" s="693" t="s">
        <v>18</v>
      </c>
      <c r="AI228" s="694"/>
      <c r="AJ228" s="694"/>
      <c r="AK228" s="694"/>
      <c r="AL228" s="694"/>
      <c r="AM228" s="694"/>
      <c r="AN228" s="694"/>
      <c r="AO228" s="694"/>
      <c r="AP228" s="694"/>
      <c r="AQ228" s="694"/>
      <c r="AR228" s="694"/>
      <c r="AS228" s="694"/>
      <c r="AT228" s="695"/>
      <c r="AU228" s="614" t="s">
        <v>19</v>
      </c>
      <c r="AV228" s="615"/>
      <c r="AW228" s="615"/>
      <c r="AX228" s="616"/>
    </row>
    <row r="229" spans="1:50" ht="24.75" customHeight="1" x14ac:dyDescent="0.15">
      <c r="A229" s="1049"/>
      <c r="B229" s="1050"/>
      <c r="C229" s="1050"/>
      <c r="D229" s="1050"/>
      <c r="E229" s="1050"/>
      <c r="F229" s="1051"/>
      <c r="G229" s="696"/>
      <c r="H229" s="697"/>
      <c r="I229" s="697"/>
      <c r="J229" s="697"/>
      <c r="K229" s="698"/>
      <c r="L229" s="690"/>
      <c r="M229" s="691"/>
      <c r="N229" s="691"/>
      <c r="O229" s="691"/>
      <c r="P229" s="691"/>
      <c r="Q229" s="691"/>
      <c r="R229" s="691"/>
      <c r="S229" s="691"/>
      <c r="T229" s="691"/>
      <c r="U229" s="691"/>
      <c r="V229" s="691"/>
      <c r="W229" s="691"/>
      <c r="X229" s="692"/>
      <c r="Y229" s="423"/>
      <c r="Z229" s="424"/>
      <c r="AA229" s="424"/>
      <c r="AB229" s="810"/>
      <c r="AC229" s="696"/>
      <c r="AD229" s="697"/>
      <c r="AE229" s="697"/>
      <c r="AF229" s="697"/>
      <c r="AG229" s="698"/>
      <c r="AH229" s="690"/>
      <c r="AI229" s="691"/>
      <c r="AJ229" s="691"/>
      <c r="AK229" s="691"/>
      <c r="AL229" s="691"/>
      <c r="AM229" s="691"/>
      <c r="AN229" s="691"/>
      <c r="AO229" s="691"/>
      <c r="AP229" s="691"/>
      <c r="AQ229" s="691"/>
      <c r="AR229" s="691"/>
      <c r="AS229" s="691"/>
      <c r="AT229" s="692"/>
      <c r="AU229" s="423"/>
      <c r="AV229" s="424"/>
      <c r="AW229" s="424"/>
      <c r="AX229" s="425"/>
    </row>
    <row r="230" spans="1:50" ht="24.75" customHeight="1" x14ac:dyDescent="0.15">
      <c r="A230" s="1049"/>
      <c r="B230" s="1050"/>
      <c r="C230" s="1050"/>
      <c r="D230" s="1050"/>
      <c r="E230" s="1050"/>
      <c r="F230" s="1051"/>
      <c r="G230" s="598"/>
      <c r="H230" s="599"/>
      <c r="I230" s="599"/>
      <c r="J230" s="599"/>
      <c r="K230" s="600"/>
      <c r="L230" s="620"/>
      <c r="M230" s="621"/>
      <c r="N230" s="621"/>
      <c r="O230" s="621"/>
      <c r="P230" s="621"/>
      <c r="Q230" s="621"/>
      <c r="R230" s="621"/>
      <c r="S230" s="621"/>
      <c r="T230" s="621"/>
      <c r="U230" s="621"/>
      <c r="V230" s="621"/>
      <c r="W230" s="621"/>
      <c r="X230" s="622"/>
      <c r="Y230" s="623"/>
      <c r="Z230" s="624"/>
      <c r="AA230" s="624"/>
      <c r="AB230" s="629"/>
      <c r="AC230" s="598"/>
      <c r="AD230" s="599"/>
      <c r="AE230" s="599"/>
      <c r="AF230" s="599"/>
      <c r="AG230" s="60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49"/>
      <c r="B231" s="1050"/>
      <c r="C231" s="1050"/>
      <c r="D231" s="1050"/>
      <c r="E231" s="1050"/>
      <c r="F231" s="1051"/>
      <c r="G231" s="598"/>
      <c r="H231" s="599"/>
      <c r="I231" s="599"/>
      <c r="J231" s="599"/>
      <c r="K231" s="600"/>
      <c r="L231" s="620"/>
      <c r="M231" s="621"/>
      <c r="N231" s="621"/>
      <c r="O231" s="621"/>
      <c r="P231" s="621"/>
      <c r="Q231" s="621"/>
      <c r="R231" s="621"/>
      <c r="S231" s="621"/>
      <c r="T231" s="621"/>
      <c r="U231" s="621"/>
      <c r="V231" s="621"/>
      <c r="W231" s="621"/>
      <c r="X231" s="622"/>
      <c r="Y231" s="623"/>
      <c r="Z231" s="624"/>
      <c r="AA231" s="624"/>
      <c r="AB231" s="629"/>
      <c r="AC231" s="598"/>
      <c r="AD231" s="599"/>
      <c r="AE231" s="599"/>
      <c r="AF231" s="599"/>
      <c r="AG231" s="60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49"/>
      <c r="B232" s="1050"/>
      <c r="C232" s="1050"/>
      <c r="D232" s="1050"/>
      <c r="E232" s="1050"/>
      <c r="F232" s="1051"/>
      <c r="G232" s="598"/>
      <c r="H232" s="599"/>
      <c r="I232" s="599"/>
      <c r="J232" s="599"/>
      <c r="K232" s="600"/>
      <c r="L232" s="620"/>
      <c r="M232" s="621"/>
      <c r="N232" s="621"/>
      <c r="O232" s="621"/>
      <c r="P232" s="621"/>
      <c r="Q232" s="621"/>
      <c r="R232" s="621"/>
      <c r="S232" s="621"/>
      <c r="T232" s="621"/>
      <c r="U232" s="621"/>
      <c r="V232" s="621"/>
      <c r="W232" s="621"/>
      <c r="X232" s="622"/>
      <c r="Y232" s="623"/>
      <c r="Z232" s="624"/>
      <c r="AA232" s="624"/>
      <c r="AB232" s="629"/>
      <c r="AC232" s="598"/>
      <c r="AD232" s="599"/>
      <c r="AE232" s="599"/>
      <c r="AF232" s="599"/>
      <c r="AG232" s="60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49"/>
      <c r="B233" s="1050"/>
      <c r="C233" s="1050"/>
      <c r="D233" s="1050"/>
      <c r="E233" s="1050"/>
      <c r="F233" s="1051"/>
      <c r="G233" s="598"/>
      <c r="H233" s="599"/>
      <c r="I233" s="599"/>
      <c r="J233" s="599"/>
      <c r="K233" s="600"/>
      <c r="L233" s="620"/>
      <c r="M233" s="621"/>
      <c r="N233" s="621"/>
      <c r="O233" s="621"/>
      <c r="P233" s="621"/>
      <c r="Q233" s="621"/>
      <c r="R233" s="621"/>
      <c r="S233" s="621"/>
      <c r="T233" s="621"/>
      <c r="U233" s="621"/>
      <c r="V233" s="621"/>
      <c r="W233" s="621"/>
      <c r="X233" s="622"/>
      <c r="Y233" s="623"/>
      <c r="Z233" s="624"/>
      <c r="AA233" s="624"/>
      <c r="AB233" s="629"/>
      <c r="AC233" s="598"/>
      <c r="AD233" s="599"/>
      <c r="AE233" s="599"/>
      <c r="AF233" s="599"/>
      <c r="AG233" s="60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49"/>
      <c r="B234" s="1050"/>
      <c r="C234" s="1050"/>
      <c r="D234" s="1050"/>
      <c r="E234" s="1050"/>
      <c r="F234" s="1051"/>
      <c r="G234" s="598"/>
      <c r="H234" s="599"/>
      <c r="I234" s="599"/>
      <c r="J234" s="599"/>
      <c r="K234" s="600"/>
      <c r="L234" s="620"/>
      <c r="M234" s="621"/>
      <c r="N234" s="621"/>
      <c r="O234" s="621"/>
      <c r="P234" s="621"/>
      <c r="Q234" s="621"/>
      <c r="R234" s="621"/>
      <c r="S234" s="621"/>
      <c r="T234" s="621"/>
      <c r="U234" s="621"/>
      <c r="V234" s="621"/>
      <c r="W234" s="621"/>
      <c r="X234" s="622"/>
      <c r="Y234" s="623"/>
      <c r="Z234" s="624"/>
      <c r="AA234" s="624"/>
      <c r="AB234" s="629"/>
      <c r="AC234" s="598"/>
      <c r="AD234" s="599"/>
      <c r="AE234" s="599"/>
      <c r="AF234" s="599"/>
      <c r="AG234" s="60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49"/>
      <c r="B235" s="1050"/>
      <c r="C235" s="1050"/>
      <c r="D235" s="1050"/>
      <c r="E235" s="1050"/>
      <c r="F235" s="1051"/>
      <c r="G235" s="598"/>
      <c r="H235" s="599"/>
      <c r="I235" s="599"/>
      <c r="J235" s="599"/>
      <c r="K235" s="600"/>
      <c r="L235" s="620"/>
      <c r="M235" s="621"/>
      <c r="N235" s="621"/>
      <c r="O235" s="621"/>
      <c r="P235" s="621"/>
      <c r="Q235" s="621"/>
      <c r="R235" s="621"/>
      <c r="S235" s="621"/>
      <c r="T235" s="621"/>
      <c r="U235" s="621"/>
      <c r="V235" s="621"/>
      <c r="W235" s="621"/>
      <c r="X235" s="622"/>
      <c r="Y235" s="623"/>
      <c r="Z235" s="624"/>
      <c r="AA235" s="624"/>
      <c r="AB235" s="629"/>
      <c r="AC235" s="598"/>
      <c r="AD235" s="599"/>
      <c r="AE235" s="599"/>
      <c r="AF235" s="599"/>
      <c r="AG235" s="60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49"/>
      <c r="B236" s="1050"/>
      <c r="C236" s="1050"/>
      <c r="D236" s="1050"/>
      <c r="E236" s="1050"/>
      <c r="F236" s="1051"/>
      <c r="G236" s="598"/>
      <c r="H236" s="599"/>
      <c r="I236" s="599"/>
      <c r="J236" s="599"/>
      <c r="K236" s="600"/>
      <c r="L236" s="620"/>
      <c r="M236" s="621"/>
      <c r="N236" s="621"/>
      <c r="O236" s="621"/>
      <c r="P236" s="621"/>
      <c r="Q236" s="621"/>
      <c r="R236" s="621"/>
      <c r="S236" s="621"/>
      <c r="T236" s="621"/>
      <c r="U236" s="621"/>
      <c r="V236" s="621"/>
      <c r="W236" s="621"/>
      <c r="X236" s="622"/>
      <c r="Y236" s="623"/>
      <c r="Z236" s="624"/>
      <c r="AA236" s="624"/>
      <c r="AB236" s="629"/>
      <c r="AC236" s="598"/>
      <c r="AD236" s="599"/>
      <c r="AE236" s="599"/>
      <c r="AF236" s="599"/>
      <c r="AG236" s="60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49"/>
      <c r="B237" s="1050"/>
      <c r="C237" s="1050"/>
      <c r="D237" s="1050"/>
      <c r="E237" s="1050"/>
      <c r="F237" s="1051"/>
      <c r="G237" s="598"/>
      <c r="H237" s="599"/>
      <c r="I237" s="599"/>
      <c r="J237" s="599"/>
      <c r="K237" s="600"/>
      <c r="L237" s="620"/>
      <c r="M237" s="621"/>
      <c r="N237" s="621"/>
      <c r="O237" s="621"/>
      <c r="P237" s="621"/>
      <c r="Q237" s="621"/>
      <c r="R237" s="621"/>
      <c r="S237" s="621"/>
      <c r="T237" s="621"/>
      <c r="U237" s="621"/>
      <c r="V237" s="621"/>
      <c r="W237" s="621"/>
      <c r="X237" s="622"/>
      <c r="Y237" s="623"/>
      <c r="Z237" s="624"/>
      <c r="AA237" s="624"/>
      <c r="AB237" s="629"/>
      <c r="AC237" s="598"/>
      <c r="AD237" s="599"/>
      <c r="AE237" s="599"/>
      <c r="AF237" s="599"/>
      <c r="AG237" s="60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49"/>
      <c r="B238" s="1050"/>
      <c r="C238" s="1050"/>
      <c r="D238" s="1050"/>
      <c r="E238" s="1050"/>
      <c r="F238" s="1051"/>
      <c r="G238" s="598"/>
      <c r="H238" s="599"/>
      <c r="I238" s="599"/>
      <c r="J238" s="599"/>
      <c r="K238" s="600"/>
      <c r="L238" s="620"/>
      <c r="M238" s="621"/>
      <c r="N238" s="621"/>
      <c r="O238" s="621"/>
      <c r="P238" s="621"/>
      <c r="Q238" s="621"/>
      <c r="R238" s="621"/>
      <c r="S238" s="621"/>
      <c r="T238" s="621"/>
      <c r="U238" s="621"/>
      <c r="V238" s="621"/>
      <c r="W238" s="621"/>
      <c r="X238" s="622"/>
      <c r="Y238" s="623"/>
      <c r="Z238" s="624"/>
      <c r="AA238" s="624"/>
      <c r="AB238" s="629"/>
      <c r="AC238" s="598"/>
      <c r="AD238" s="599"/>
      <c r="AE238" s="599"/>
      <c r="AF238" s="599"/>
      <c r="AG238" s="60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9"/>
      <c r="B240" s="1050"/>
      <c r="C240" s="1050"/>
      <c r="D240" s="1050"/>
      <c r="E240" s="1050"/>
      <c r="F240" s="1051"/>
      <c r="G240" s="640" t="s">
        <v>426</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427</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798"/>
    </row>
    <row r="241" spans="1:50" ht="24.75" customHeight="1" x14ac:dyDescent="0.15">
      <c r="A241" s="1049"/>
      <c r="B241" s="1050"/>
      <c r="C241" s="1050"/>
      <c r="D241" s="1050"/>
      <c r="E241" s="1050"/>
      <c r="F241" s="1051"/>
      <c r="G241" s="822" t="s">
        <v>17</v>
      </c>
      <c r="H241" s="694"/>
      <c r="I241" s="694"/>
      <c r="J241" s="694"/>
      <c r="K241" s="694"/>
      <c r="L241" s="693" t="s">
        <v>18</v>
      </c>
      <c r="M241" s="694"/>
      <c r="N241" s="694"/>
      <c r="O241" s="694"/>
      <c r="P241" s="694"/>
      <c r="Q241" s="694"/>
      <c r="R241" s="694"/>
      <c r="S241" s="694"/>
      <c r="T241" s="694"/>
      <c r="U241" s="694"/>
      <c r="V241" s="694"/>
      <c r="W241" s="694"/>
      <c r="X241" s="695"/>
      <c r="Y241" s="614" t="s">
        <v>19</v>
      </c>
      <c r="Z241" s="615"/>
      <c r="AA241" s="615"/>
      <c r="AB241" s="803"/>
      <c r="AC241" s="822" t="s">
        <v>17</v>
      </c>
      <c r="AD241" s="694"/>
      <c r="AE241" s="694"/>
      <c r="AF241" s="694"/>
      <c r="AG241" s="694"/>
      <c r="AH241" s="693" t="s">
        <v>18</v>
      </c>
      <c r="AI241" s="694"/>
      <c r="AJ241" s="694"/>
      <c r="AK241" s="694"/>
      <c r="AL241" s="694"/>
      <c r="AM241" s="694"/>
      <c r="AN241" s="694"/>
      <c r="AO241" s="694"/>
      <c r="AP241" s="694"/>
      <c r="AQ241" s="694"/>
      <c r="AR241" s="694"/>
      <c r="AS241" s="694"/>
      <c r="AT241" s="695"/>
      <c r="AU241" s="614" t="s">
        <v>19</v>
      </c>
      <c r="AV241" s="615"/>
      <c r="AW241" s="615"/>
      <c r="AX241" s="616"/>
    </row>
    <row r="242" spans="1:50" ht="24.75" customHeight="1" x14ac:dyDescent="0.15">
      <c r="A242" s="1049"/>
      <c r="B242" s="1050"/>
      <c r="C242" s="1050"/>
      <c r="D242" s="1050"/>
      <c r="E242" s="1050"/>
      <c r="F242" s="1051"/>
      <c r="G242" s="696"/>
      <c r="H242" s="697"/>
      <c r="I242" s="697"/>
      <c r="J242" s="697"/>
      <c r="K242" s="698"/>
      <c r="L242" s="690"/>
      <c r="M242" s="691"/>
      <c r="N242" s="691"/>
      <c r="O242" s="691"/>
      <c r="P242" s="691"/>
      <c r="Q242" s="691"/>
      <c r="R242" s="691"/>
      <c r="S242" s="691"/>
      <c r="T242" s="691"/>
      <c r="U242" s="691"/>
      <c r="V242" s="691"/>
      <c r="W242" s="691"/>
      <c r="X242" s="692"/>
      <c r="Y242" s="423"/>
      <c r="Z242" s="424"/>
      <c r="AA242" s="424"/>
      <c r="AB242" s="810"/>
      <c r="AC242" s="696"/>
      <c r="AD242" s="697"/>
      <c r="AE242" s="697"/>
      <c r="AF242" s="697"/>
      <c r="AG242" s="698"/>
      <c r="AH242" s="690"/>
      <c r="AI242" s="691"/>
      <c r="AJ242" s="691"/>
      <c r="AK242" s="691"/>
      <c r="AL242" s="691"/>
      <c r="AM242" s="691"/>
      <c r="AN242" s="691"/>
      <c r="AO242" s="691"/>
      <c r="AP242" s="691"/>
      <c r="AQ242" s="691"/>
      <c r="AR242" s="691"/>
      <c r="AS242" s="691"/>
      <c r="AT242" s="692"/>
      <c r="AU242" s="423"/>
      <c r="AV242" s="424"/>
      <c r="AW242" s="424"/>
      <c r="AX242" s="425"/>
    </row>
    <row r="243" spans="1:50" ht="24.75" customHeight="1" x14ac:dyDescent="0.15">
      <c r="A243" s="1049"/>
      <c r="B243" s="1050"/>
      <c r="C243" s="1050"/>
      <c r="D243" s="1050"/>
      <c r="E243" s="1050"/>
      <c r="F243" s="1051"/>
      <c r="G243" s="598"/>
      <c r="H243" s="599"/>
      <c r="I243" s="599"/>
      <c r="J243" s="599"/>
      <c r="K243" s="600"/>
      <c r="L243" s="620"/>
      <c r="M243" s="621"/>
      <c r="N243" s="621"/>
      <c r="O243" s="621"/>
      <c r="P243" s="621"/>
      <c r="Q243" s="621"/>
      <c r="R243" s="621"/>
      <c r="S243" s="621"/>
      <c r="T243" s="621"/>
      <c r="U243" s="621"/>
      <c r="V243" s="621"/>
      <c r="W243" s="621"/>
      <c r="X243" s="622"/>
      <c r="Y243" s="623"/>
      <c r="Z243" s="624"/>
      <c r="AA243" s="624"/>
      <c r="AB243" s="629"/>
      <c r="AC243" s="598"/>
      <c r="AD243" s="599"/>
      <c r="AE243" s="599"/>
      <c r="AF243" s="599"/>
      <c r="AG243" s="60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49"/>
      <c r="B244" s="1050"/>
      <c r="C244" s="1050"/>
      <c r="D244" s="1050"/>
      <c r="E244" s="1050"/>
      <c r="F244" s="1051"/>
      <c r="G244" s="598"/>
      <c r="H244" s="599"/>
      <c r="I244" s="599"/>
      <c r="J244" s="599"/>
      <c r="K244" s="600"/>
      <c r="L244" s="620"/>
      <c r="M244" s="621"/>
      <c r="N244" s="621"/>
      <c r="O244" s="621"/>
      <c r="P244" s="621"/>
      <c r="Q244" s="621"/>
      <c r="R244" s="621"/>
      <c r="S244" s="621"/>
      <c r="T244" s="621"/>
      <c r="U244" s="621"/>
      <c r="V244" s="621"/>
      <c r="W244" s="621"/>
      <c r="X244" s="622"/>
      <c r="Y244" s="623"/>
      <c r="Z244" s="624"/>
      <c r="AA244" s="624"/>
      <c r="AB244" s="629"/>
      <c r="AC244" s="598"/>
      <c r="AD244" s="599"/>
      <c r="AE244" s="599"/>
      <c r="AF244" s="599"/>
      <c r="AG244" s="60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49"/>
      <c r="B245" s="1050"/>
      <c r="C245" s="1050"/>
      <c r="D245" s="1050"/>
      <c r="E245" s="1050"/>
      <c r="F245" s="1051"/>
      <c r="G245" s="598"/>
      <c r="H245" s="599"/>
      <c r="I245" s="599"/>
      <c r="J245" s="599"/>
      <c r="K245" s="600"/>
      <c r="L245" s="620"/>
      <c r="M245" s="621"/>
      <c r="N245" s="621"/>
      <c r="O245" s="621"/>
      <c r="P245" s="621"/>
      <c r="Q245" s="621"/>
      <c r="R245" s="621"/>
      <c r="S245" s="621"/>
      <c r="T245" s="621"/>
      <c r="U245" s="621"/>
      <c r="V245" s="621"/>
      <c r="W245" s="621"/>
      <c r="X245" s="622"/>
      <c r="Y245" s="623"/>
      <c r="Z245" s="624"/>
      <c r="AA245" s="624"/>
      <c r="AB245" s="629"/>
      <c r="AC245" s="598"/>
      <c r="AD245" s="599"/>
      <c r="AE245" s="599"/>
      <c r="AF245" s="599"/>
      <c r="AG245" s="60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49"/>
      <c r="B246" s="1050"/>
      <c r="C246" s="1050"/>
      <c r="D246" s="1050"/>
      <c r="E246" s="1050"/>
      <c r="F246" s="1051"/>
      <c r="G246" s="598"/>
      <c r="H246" s="599"/>
      <c r="I246" s="599"/>
      <c r="J246" s="599"/>
      <c r="K246" s="600"/>
      <c r="L246" s="620"/>
      <c r="M246" s="621"/>
      <c r="N246" s="621"/>
      <c r="O246" s="621"/>
      <c r="P246" s="621"/>
      <c r="Q246" s="621"/>
      <c r="R246" s="621"/>
      <c r="S246" s="621"/>
      <c r="T246" s="621"/>
      <c r="U246" s="621"/>
      <c r="V246" s="621"/>
      <c r="W246" s="621"/>
      <c r="X246" s="622"/>
      <c r="Y246" s="623"/>
      <c r="Z246" s="624"/>
      <c r="AA246" s="624"/>
      <c r="AB246" s="629"/>
      <c r="AC246" s="598"/>
      <c r="AD246" s="599"/>
      <c r="AE246" s="599"/>
      <c r="AF246" s="599"/>
      <c r="AG246" s="60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49"/>
      <c r="B247" s="1050"/>
      <c r="C247" s="1050"/>
      <c r="D247" s="1050"/>
      <c r="E247" s="1050"/>
      <c r="F247" s="1051"/>
      <c r="G247" s="598"/>
      <c r="H247" s="599"/>
      <c r="I247" s="599"/>
      <c r="J247" s="599"/>
      <c r="K247" s="600"/>
      <c r="L247" s="620"/>
      <c r="M247" s="621"/>
      <c r="N247" s="621"/>
      <c r="O247" s="621"/>
      <c r="P247" s="621"/>
      <c r="Q247" s="621"/>
      <c r="R247" s="621"/>
      <c r="S247" s="621"/>
      <c r="T247" s="621"/>
      <c r="U247" s="621"/>
      <c r="V247" s="621"/>
      <c r="W247" s="621"/>
      <c r="X247" s="622"/>
      <c r="Y247" s="623"/>
      <c r="Z247" s="624"/>
      <c r="AA247" s="624"/>
      <c r="AB247" s="629"/>
      <c r="AC247" s="598"/>
      <c r="AD247" s="599"/>
      <c r="AE247" s="599"/>
      <c r="AF247" s="599"/>
      <c r="AG247" s="60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49"/>
      <c r="B248" s="1050"/>
      <c r="C248" s="1050"/>
      <c r="D248" s="1050"/>
      <c r="E248" s="1050"/>
      <c r="F248" s="1051"/>
      <c r="G248" s="598"/>
      <c r="H248" s="599"/>
      <c r="I248" s="599"/>
      <c r="J248" s="599"/>
      <c r="K248" s="600"/>
      <c r="L248" s="620"/>
      <c r="M248" s="621"/>
      <c r="N248" s="621"/>
      <c r="O248" s="621"/>
      <c r="P248" s="621"/>
      <c r="Q248" s="621"/>
      <c r="R248" s="621"/>
      <c r="S248" s="621"/>
      <c r="T248" s="621"/>
      <c r="U248" s="621"/>
      <c r="V248" s="621"/>
      <c r="W248" s="621"/>
      <c r="X248" s="622"/>
      <c r="Y248" s="623"/>
      <c r="Z248" s="624"/>
      <c r="AA248" s="624"/>
      <c r="AB248" s="629"/>
      <c r="AC248" s="598"/>
      <c r="AD248" s="599"/>
      <c r="AE248" s="599"/>
      <c r="AF248" s="599"/>
      <c r="AG248" s="60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49"/>
      <c r="B249" s="1050"/>
      <c r="C249" s="1050"/>
      <c r="D249" s="1050"/>
      <c r="E249" s="1050"/>
      <c r="F249" s="1051"/>
      <c r="G249" s="598"/>
      <c r="H249" s="599"/>
      <c r="I249" s="599"/>
      <c r="J249" s="599"/>
      <c r="K249" s="600"/>
      <c r="L249" s="620"/>
      <c r="M249" s="621"/>
      <c r="N249" s="621"/>
      <c r="O249" s="621"/>
      <c r="P249" s="621"/>
      <c r="Q249" s="621"/>
      <c r="R249" s="621"/>
      <c r="S249" s="621"/>
      <c r="T249" s="621"/>
      <c r="U249" s="621"/>
      <c r="V249" s="621"/>
      <c r="W249" s="621"/>
      <c r="X249" s="622"/>
      <c r="Y249" s="623"/>
      <c r="Z249" s="624"/>
      <c r="AA249" s="624"/>
      <c r="AB249" s="629"/>
      <c r="AC249" s="598"/>
      <c r="AD249" s="599"/>
      <c r="AE249" s="599"/>
      <c r="AF249" s="599"/>
      <c r="AG249" s="60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49"/>
      <c r="B250" s="1050"/>
      <c r="C250" s="1050"/>
      <c r="D250" s="1050"/>
      <c r="E250" s="1050"/>
      <c r="F250" s="1051"/>
      <c r="G250" s="598"/>
      <c r="H250" s="599"/>
      <c r="I250" s="599"/>
      <c r="J250" s="599"/>
      <c r="K250" s="600"/>
      <c r="L250" s="620"/>
      <c r="M250" s="621"/>
      <c r="N250" s="621"/>
      <c r="O250" s="621"/>
      <c r="P250" s="621"/>
      <c r="Q250" s="621"/>
      <c r="R250" s="621"/>
      <c r="S250" s="621"/>
      <c r="T250" s="621"/>
      <c r="U250" s="621"/>
      <c r="V250" s="621"/>
      <c r="W250" s="621"/>
      <c r="X250" s="622"/>
      <c r="Y250" s="623"/>
      <c r="Z250" s="624"/>
      <c r="AA250" s="624"/>
      <c r="AB250" s="629"/>
      <c r="AC250" s="598"/>
      <c r="AD250" s="599"/>
      <c r="AE250" s="599"/>
      <c r="AF250" s="599"/>
      <c r="AG250" s="60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49"/>
      <c r="B251" s="1050"/>
      <c r="C251" s="1050"/>
      <c r="D251" s="1050"/>
      <c r="E251" s="1050"/>
      <c r="F251" s="1051"/>
      <c r="G251" s="598"/>
      <c r="H251" s="599"/>
      <c r="I251" s="599"/>
      <c r="J251" s="599"/>
      <c r="K251" s="600"/>
      <c r="L251" s="620"/>
      <c r="M251" s="621"/>
      <c r="N251" s="621"/>
      <c r="O251" s="621"/>
      <c r="P251" s="621"/>
      <c r="Q251" s="621"/>
      <c r="R251" s="621"/>
      <c r="S251" s="621"/>
      <c r="T251" s="621"/>
      <c r="U251" s="621"/>
      <c r="V251" s="621"/>
      <c r="W251" s="621"/>
      <c r="X251" s="622"/>
      <c r="Y251" s="623"/>
      <c r="Z251" s="624"/>
      <c r="AA251" s="624"/>
      <c r="AB251" s="629"/>
      <c r="AC251" s="598"/>
      <c r="AD251" s="599"/>
      <c r="AE251" s="599"/>
      <c r="AF251" s="599"/>
      <c r="AG251" s="60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9"/>
      <c r="B253" s="1050"/>
      <c r="C253" s="1050"/>
      <c r="D253" s="1050"/>
      <c r="E253" s="1050"/>
      <c r="F253" s="1051"/>
      <c r="G253" s="640" t="s">
        <v>428</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311</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798"/>
    </row>
    <row r="254" spans="1:50" ht="24.75" customHeight="1" x14ac:dyDescent="0.15">
      <c r="A254" s="1049"/>
      <c r="B254" s="1050"/>
      <c r="C254" s="1050"/>
      <c r="D254" s="1050"/>
      <c r="E254" s="1050"/>
      <c r="F254" s="1051"/>
      <c r="G254" s="822" t="s">
        <v>17</v>
      </c>
      <c r="H254" s="694"/>
      <c r="I254" s="694"/>
      <c r="J254" s="694"/>
      <c r="K254" s="694"/>
      <c r="L254" s="693" t="s">
        <v>18</v>
      </c>
      <c r="M254" s="694"/>
      <c r="N254" s="694"/>
      <c r="O254" s="694"/>
      <c r="P254" s="694"/>
      <c r="Q254" s="694"/>
      <c r="R254" s="694"/>
      <c r="S254" s="694"/>
      <c r="T254" s="694"/>
      <c r="U254" s="694"/>
      <c r="V254" s="694"/>
      <c r="W254" s="694"/>
      <c r="X254" s="695"/>
      <c r="Y254" s="614" t="s">
        <v>19</v>
      </c>
      <c r="Z254" s="615"/>
      <c r="AA254" s="615"/>
      <c r="AB254" s="803"/>
      <c r="AC254" s="822" t="s">
        <v>17</v>
      </c>
      <c r="AD254" s="694"/>
      <c r="AE254" s="694"/>
      <c r="AF254" s="694"/>
      <c r="AG254" s="694"/>
      <c r="AH254" s="693" t="s">
        <v>18</v>
      </c>
      <c r="AI254" s="694"/>
      <c r="AJ254" s="694"/>
      <c r="AK254" s="694"/>
      <c r="AL254" s="694"/>
      <c r="AM254" s="694"/>
      <c r="AN254" s="694"/>
      <c r="AO254" s="694"/>
      <c r="AP254" s="694"/>
      <c r="AQ254" s="694"/>
      <c r="AR254" s="694"/>
      <c r="AS254" s="694"/>
      <c r="AT254" s="695"/>
      <c r="AU254" s="614" t="s">
        <v>19</v>
      </c>
      <c r="AV254" s="615"/>
      <c r="AW254" s="615"/>
      <c r="AX254" s="616"/>
    </row>
    <row r="255" spans="1:50" ht="24.75" customHeight="1" x14ac:dyDescent="0.15">
      <c r="A255" s="1049"/>
      <c r="B255" s="1050"/>
      <c r="C255" s="1050"/>
      <c r="D255" s="1050"/>
      <c r="E255" s="1050"/>
      <c r="F255" s="1051"/>
      <c r="G255" s="696"/>
      <c r="H255" s="697"/>
      <c r="I255" s="697"/>
      <c r="J255" s="697"/>
      <c r="K255" s="698"/>
      <c r="L255" s="690"/>
      <c r="M255" s="691"/>
      <c r="N255" s="691"/>
      <c r="O255" s="691"/>
      <c r="P255" s="691"/>
      <c r="Q255" s="691"/>
      <c r="R255" s="691"/>
      <c r="S255" s="691"/>
      <c r="T255" s="691"/>
      <c r="U255" s="691"/>
      <c r="V255" s="691"/>
      <c r="W255" s="691"/>
      <c r="X255" s="692"/>
      <c r="Y255" s="423"/>
      <c r="Z255" s="424"/>
      <c r="AA255" s="424"/>
      <c r="AB255" s="810"/>
      <c r="AC255" s="696"/>
      <c r="AD255" s="697"/>
      <c r="AE255" s="697"/>
      <c r="AF255" s="697"/>
      <c r="AG255" s="698"/>
      <c r="AH255" s="690"/>
      <c r="AI255" s="691"/>
      <c r="AJ255" s="691"/>
      <c r="AK255" s="691"/>
      <c r="AL255" s="691"/>
      <c r="AM255" s="691"/>
      <c r="AN255" s="691"/>
      <c r="AO255" s="691"/>
      <c r="AP255" s="691"/>
      <c r="AQ255" s="691"/>
      <c r="AR255" s="691"/>
      <c r="AS255" s="691"/>
      <c r="AT255" s="692"/>
      <c r="AU255" s="423"/>
      <c r="AV255" s="424"/>
      <c r="AW255" s="424"/>
      <c r="AX255" s="425"/>
    </row>
    <row r="256" spans="1:50" ht="24.75" customHeight="1" x14ac:dyDescent="0.15">
      <c r="A256" s="1049"/>
      <c r="B256" s="1050"/>
      <c r="C256" s="1050"/>
      <c r="D256" s="1050"/>
      <c r="E256" s="1050"/>
      <c r="F256" s="1051"/>
      <c r="G256" s="598"/>
      <c r="H256" s="599"/>
      <c r="I256" s="599"/>
      <c r="J256" s="599"/>
      <c r="K256" s="600"/>
      <c r="L256" s="620"/>
      <c r="M256" s="621"/>
      <c r="N256" s="621"/>
      <c r="O256" s="621"/>
      <c r="P256" s="621"/>
      <c r="Q256" s="621"/>
      <c r="R256" s="621"/>
      <c r="S256" s="621"/>
      <c r="T256" s="621"/>
      <c r="U256" s="621"/>
      <c r="V256" s="621"/>
      <c r="W256" s="621"/>
      <c r="X256" s="622"/>
      <c r="Y256" s="623"/>
      <c r="Z256" s="624"/>
      <c r="AA256" s="624"/>
      <c r="AB256" s="629"/>
      <c r="AC256" s="598"/>
      <c r="AD256" s="599"/>
      <c r="AE256" s="599"/>
      <c r="AF256" s="599"/>
      <c r="AG256" s="60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49"/>
      <c r="B257" s="1050"/>
      <c r="C257" s="1050"/>
      <c r="D257" s="1050"/>
      <c r="E257" s="1050"/>
      <c r="F257" s="1051"/>
      <c r="G257" s="598"/>
      <c r="H257" s="599"/>
      <c r="I257" s="599"/>
      <c r="J257" s="599"/>
      <c r="K257" s="600"/>
      <c r="L257" s="620"/>
      <c r="M257" s="621"/>
      <c r="N257" s="621"/>
      <c r="O257" s="621"/>
      <c r="P257" s="621"/>
      <c r="Q257" s="621"/>
      <c r="R257" s="621"/>
      <c r="S257" s="621"/>
      <c r="T257" s="621"/>
      <c r="U257" s="621"/>
      <c r="V257" s="621"/>
      <c r="W257" s="621"/>
      <c r="X257" s="622"/>
      <c r="Y257" s="623"/>
      <c r="Z257" s="624"/>
      <c r="AA257" s="624"/>
      <c r="AB257" s="629"/>
      <c r="AC257" s="598"/>
      <c r="AD257" s="599"/>
      <c r="AE257" s="599"/>
      <c r="AF257" s="599"/>
      <c r="AG257" s="60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49"/>
      <c r="B258" s="1050"/>
      <c r="C258" s="1050"/>
      <c r="D258" s="1050"/>
      <c r="E258" s="1050"/>
      <c r="F258" s="1051"/>
      <c r="G258" s="598"/>
      <c r="H258" s="599"/>
      <c r="I258" s="599"/>
      <c r="J258" s="599"/>
      <c r="K258" s="600"/>
      <c r="L258" s="620"/>
      <c r="M258" s="621"/>
      <c r="N258" s="621"/>
      <c r="O258" s="621"/>
      <c r="P258" s="621"/>
      <c r="Q258" s="621"/>
      <c r="R258" s="621"/>
      <c r="S258" s="621"/>
      <c r="T258" s="621"/>
      <c r="U258" s="621"/>
      <c r="V258" s="621"/>
      <c r="W258" s="621"/>
      <c r="X258" s="622"/>
      <c r="Y258" s="623"/>
      <c r="Z258" s="624"/>
      <c r="AA258" s="624"/>
      <c r="AB258" s="629"/>
      <c r="AC258" s="598"/>
      <c r="AD258" s="599"/>
      <c r="AE258" s="599"/>
      <c r="AF258" s="599"/>
      <c r="AG258" s="60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49"/>
      <c r="B259" s="1050"/>
      <c r="C259" s="1050"/>
      <c r="D259" s="1050"/>
      <c r="E259" s="1050"/>
      <c r="F259" s="1051"/>
      <c r="G259" s="598"/>
      <c r="H259" s="599"/>
      <c r="I259" s="599"/>
      <c r="J259" s="599"/>
      <c r="K259" s="600"/>
      <c r="L259" s="620"/>
      <c r="M259" s="621"/>
      <c r="N259" s="621"/>
      <c r="O259" s="621"/>
      <c r="P259" s="621"/>
      <c r="Q259" s="621"/>
      <c r="R259" s="621"/>
      <c r="S259" s="621"/>
      <c r="T259" s="621"/>
      <c r="U259" s="621"/>
      <c r="V259" s="621"/>
      <c r="W259" s="621"/>
      <c r="X259" s="622"/>
      <c r="Y259" s="623"/>
      <c r="Z259" s="624"/>
      <c r="AA259" s="624"/>
      <c r="AB259" s="629"/>
      <c r="AC259" s="598"/>
      <c r="AD259" s="599"/>
      <c r="AE259" s="599"/>
      <c r="AF259" s="599"/>
      <c r="AG259" s="60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49"/>
      <c r="B260" s="1050"/>
      <c r="C260" s="1050"/>
      <c r="D260" s="1050"/>
      <c r="E260" s="1050"/>
      <c r="F260" s="1051"/>
      <c r="G260" s="598"/>
      <c r="H260" s="599"/>
      <c r="I260" s="599"/>
      <c r="J260" s="599"/>
      <c r="K260" s="600"/>
      <c r="L260" s="620"/>
      <c r="M260" s="621"/>
      <c r="N260" s="621"/>
      <c r="O260" s="621"/>
      <c r="P260" s="621"/>
      <c r="Q260" s="621"/>
      <c r="R260" s="621"/>
      <c r="S260" s="621"/>
      <c r="T260" s="621"/>
      <c r="U260" s="621"/>
      <c r="V260" s="621"/>
      <c r="W260" s="621"/>
      <c r="X260" s="622"/>
      <c r="Y260" s="623"/>
      <c r="Z260" s="624"/>
      <c r="AA260" s="624"/>
      <c r="AB260" s="629"/>
      <c r="AC260" s="598"/>
      <c r="AD260" s="599"/>
      <c r="AE260" s="599"/>
      <c r="AF260" s="599"/>
      <c r="AG260" s="60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49"/>
      <c r="B261" s="1050"/>
      <c r="C261" s="1050"/>
      <c r="D261" s="1050"/>
      <c r="E261" s="1050"/>
      <c r="F261" s="1051"/>
      <c r="G261" s="598"/>
      <c r="H261" s="599"/>
      <c r="I261" s="599"/>
      <c r="J261" s="599"/>
      <c r="K261" s="600"/>
      <c r="L261" s="620"/>
      <c r="M261" s="621"/>
      <c r="N261" s="621"/>
      <c r="O261" s="621"/>
      <c r="P261" s="621"/>
      <c r="Q261" s="621"/>
      <c r="R261" s="621"/>
      <c r="S261" s="621"/>
      <c r="T261" s="621"/>
      <c r="U261" s="621"/>
      <c r="V261" s="621"/>
      <c r="W261" s="621"/>
      <c r="X261" s="622"/>
      <c r="Y261" s="623"/>
      <c r="Z261" s="624"/>
      <c r="AA261" s="624"/>
      <c r="AB261" s="629"/>
      <c r="AC261" s="598"/>
      <c r="AD261" s="599"/>
      <c r="AE261" s="599"/>
      <c r="AF261" s="599"/>
      <c r="AG261" s="60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49"/>
      <c r="B262" s="1050"/>
      <c r="C262" s="1050"/>
      <c r="D262" s="1050"/>
      <c r="E262" s="1050"/>
      <c r="F262" s="1051"/>
      <c r="G262" s="598"/>
      <c r="H262" s="599"/>
      <c r="I262" s="599"/>
      <c r="J262" s="599"/>
      <c r="K262" s="600"/>
      <c r="L262" s="620"/>
      <c r="M262" s="621"/>
      <c r="N262" s="621"/>
      <c r="O262" s="621"/>
      <c r="P262" s="621"/>
      <c r="Q262" s="621"/>
      <c r="R262" s="621"/>
      <c r="S262" s="621"/>
      <c r="T262" s="621"/>
      <c r="U262" s="621"/>
      <c r="V262" s="621"/>
      <c r="W262" s="621"/>
      <c r="X262" s="622"/>
      <c r="Y262" s="623"/>
      <c r="Z262" s="624"/>
      <c r="AA262" s="624"/>
      <c r="AB262" s="629"/>
      <c r="AC262" s="598"/>
      <c r="AD262" s="599"/>
      <c r="AE262" s="599"/>
      <c r="AF262" s="599"/>
      <c r="AG262" s="60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49"/>
      <c r="B263" s="1050"/>
      <c r="C263" s="1050"/>
      <c r="D263" s="1050"/>
      <c r="E263" s="1050"/>
      <c r="F263" s="1051"/>
      <c r="G263" s="598"/>
      <c r="H263" s="599"/>
      <c r="I263" s="599"/>
      <c r="J263" s="599"/>
      <c r="K263" s="600"/>
      <c r="L263" s="620"/>
      <c r="M263" s="621"/>
      <c r="N263" s="621"/>
      <c r="O263" s="621"/>
      <c r="P263" s="621"/>
      <c r="Q263" s="621"/>
      <c r="R263" s="621"/>
      <c r="S263" s="621"/>
      <c r="T263" s="621"/>
      <c r="U263" s="621"/>
      <c r="V263" s="621"/>
      <c r="W263" s="621"/>
      <c r="X263" s="622"/>
      <c r="Y263" s="623"/>
      <c r="Z263" s="624"/>
      <c r="AA263" s="624"/>
      <c r="AB263" s="629"/>
      <c r="AC263" s="598"/>
      <c r="AD263" s="599"/>
      <c r="AE263" s="599"/>
      <c r="AF263" s="599"/>
      <c r="AG263" s="60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49"/>
      <c r="B264" s="1050"/>
      <c r="C264" s="1050"/>
      <c r="D264" s="1050"/>
      <c r="E264" s="1050"/>
      <c r="F264" s="1051"/>
      <c r="G264" s="598"/>
      <c r="H264" s="599"/>
      <c r="I264" s="599"/>
      <c r="J264" s="599"/>
      <c r="K264" s="600"/>
      <c r="L264" s="620"/>
      <c r="M264" s="621"/>
      <c r="N264" s="621"/>
      <c r="O264" s="621"/>
      <c r="P264" s="621"/>
      <c r="Q264" s="621"/>
      <c r="R264" s="621"/>
      <c r="S264" s="621"/>
      <c r="T264" s="621"/>
      <c r="U264" s="621"/>
      <c r="V264" s="621"/>
      <c r="W264" s="621"/>
      <c r="X264" s="622"/>
      <c r="Y264" s="623"/>
      <c r="Z264" s="624"/>
      <c r="AA264" s="624"/>
      <c r="AB264" s="629"/>
      <c r="AC264" s="598"/>
      <c r="AD264" s="599"/>
      <c r="AE264" s="599"/>
      <c r="AF264" s="599"/>
      <c r="AG264" s="60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2"/>
      <c r="B3" s="402"/>
      <c r="C3" s="402" t="s">
        <v>26</v>
      </c>
      <c r="D3" s="402"/>
      <c r="E3" s="402"/>
      <c r="F3" s="402"/>
      <c r="G3" s="402"/>
      <c r="H3" s="402"/>
      <c r="I3" s="402"/>
      <c r="J3" s="142" t="s">
        <v>432</v>
      </c>
      <c r="K3" s="403"/>
      <c r="L3" s="403"/>
      <c r="M3" s="403"/>
      <c r="N3" s="403"/>
      <c r="O3" s="403"/>
      <c r="P3" s="404" t="s">
        <v>27</v>
      </c>
      <c r="Q3" s="404"/>
      <c r="R3" s="404"/>
      <c r="S3" s="404"/>
      <c r="T3" s="404"/>
      <c r="U3" s="404"/>
      <c r="V3" s="404"/>
      <c r="W3" s="404"/>
      <c r="X3" s="404"/>
      <c r="Y3" s="405" t="s">
        <v>496</v>
      </c>
      <c r="Z3" s="406"/>
      <c r="AA3" s="406"/>
      <c r="AB3" s="406"/>
      <c r="AC3" s="142" t="s">
        <v>479</v>
      </c>
      <c r="AD3" s="142"/>
      <c r="AE3" s="142"/>
      <c r="AF3" s="142"/>
      <c r="AG3" s="142"/>
      <c r="AH3" s="405" t="s">
        <v>391</v>
      </c>
      <c r="AI3" s="402"/>
      <c r="AJ3" s="402"/>
      <c r="AK3" s="402"/>
      <c r="AL3" s="402" t="s">
        <v>21</v>
      </c>
      <c r="AM3" s="402"/>
      <c r="AN3" s="402"/>
      <c r="AO3" s="407"/>
      <c r="AP3" s="408" t="s">
        <v>433</v>
      </c>
      <c r="AQ3" s="408"/>
      <c r="AR3" s="408"/>
      <c r="AS3" s="408"/>
      <c r="AT3" s="408"/>
      <c r="AU3" s="408"/>
      <c r="AV3" s="408"/>
      <c r="AW3" s="408"/>
      <c r="AX3" s="408"/>
    </row>
    <row r="4" spans="1:50" ht="26.25" customHeight="1" x14ac:dyDescent="0.15">
      <c r="A4" s="1060">
        <v>1</v>
      </c>
      <c r="B4" s="1060">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60">
        <v>2</v>
      </c>
      <c r="B5" s="1060">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60">
        <v>3</v>
      </c>
      <c r="B6" s="1060">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60">
        <v>4</v>
      </c>
      <c r="B7" s="1060">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60">
        <v>5</v>
      </c>
      <c r="B8" s="1060">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60">
        <v>6</v>
      </c>
      <c r="B9" s="1060">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60">
        <v>7</v>
      </c>
      <c r="B10" s="1060">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60">
        <v>8</v>
      </c>
      <c r="B11" s="1060">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60">
        <v>9</v>
      </c>
      <c r="B12" s="1060">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60">
        <v>10</v>
      </c>
      <c r="B13" s="1060">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60">
        <v>11</v>
      </c>
      <c r="B14" s="1060">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60">
        <v>12</v>
      </c>
      <c r="B15" s="1060">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60">
        <v>13</v>
      </c>
      <c r="B16" s="1060">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60">
        <v>14</v>
      </c>
      <c r="B17" s="1060">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60">
        <v>15</v>
      </c>
      <c r="B18" s="1060">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60">
        <v>16</v>
      </c>
      <c r="B19" s="1060">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60">
        <v>17</v>
      </c>
      <c r="B20" s="1060">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60">
        <v>18</v>
      </c>
      <c r="B21" s="1060">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60">
        <v>19</v>
      </c>
      <c r="B22" s="1060">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60">
        <v>20</v>
      </c>
      <c r="B23" s="1060">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60">
        <v>21</v>
      </c>
      <c r="B24" s="1060">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60">
        <v>22</v>
      </c>
      <c r="B25" s="1060">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60">
        <v>23</v>
      </c>
      <c r="B26" s="1060">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60">
        <v>24</v>
      </c>
      <c r="B27" s="1060">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60">
        <v>25</v>
      </c>
      <c r="B28" s="1060">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60">
        <v>26</v>
      </c>
      <c r="B29" s="1060">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60">
        <v>27</v>
      </c>
      <c r="B30" s="1060">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60">
        <v>28</v>
      </c>
      <c r="B31" s="1060">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60">
        <v>29</v>
      </c>
      <c r="B32" s="1060">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60">
        <v>30</v>
      </c>
      <c r="B33" s="1060">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2"/>
      <c r="B36" s="402"/>
      <c r="C36" s="402" t="s">
        <v>26</v>
      </c>
      <c r="D36" s="402"/>
      <c r="E36" s="402"/>
      <c r="F36" s="402"/>
      <c r="G36" s="402"/>
      <c r="H36" s="402"/>
      <c r="I36" s="402"/>
      <c r="J36" s="142" t="s">
        <v>432</v>
      </c>
      <c r="K36" s="403"/>
      <c r="L36" s="403"/>
      <c r="M36" s="403"/>
      <c r="N36" s="403"/>
      <c r="O36" s="403"/>
      <c r="P36" s="404" t="s">
        <v>27</v>
      </c>
      <c r="Q36" s="404"/>
      <c r="R36" s="404"/>
      <c r="S36" s="404"/>
      <c r="T36" s="404"/>
      <c r="U36" s="404"/>
      <c r="V36" s="404"/>
      <c r="W36" s="404"/>
      <c r="X36" s="404"/>
      <c r="Y36" s="405" t="s">
        <v>496</v>
      </c>
      <c r="Z36" s="406"/>
      <c r="AA36" s="406"/>
      <c r="AB36" s="406"/>
      <c r="AC36" s="142" t="s">
        <v>479</v>
      </c>
      <c r="AD36" s="142"/>
      <c r="AE36" s="142"/>
      <c r="AF36" s="142"/>
      <c r="AG36" s="142"/>
      <c r="AH36" s="405" t="s">
        <v>391</v>
      </c>
      <c r="AI36" s="402"/>
      <c r="AJ36" s="402"/>
      <c r="AK36" s="402"/>
      <c r="AL36" s="402" t="s">
        <v>21</v>
      </c>
      <c r="AM36" s="402"/>
      <c r="AN36" s="402"/>
      <c r="AO36" s="407"/>
      <c r="AP36" s="408" t="s">
        <v>433</v>
      </c>
      <c r="AQ36" s="408"/>
      <c r="AR36" s="408"/>
      <c r="AS36" s="408"/>
      <c r="AT36" s="408"/>
      <c r="AU36" s="408"/>
      <c r="AV36" s="408"/>
      <c r="AW36" s="408"/>
      <c r="AX36" s="408"/>
    </row>
    <row r="37" spans="1:50" ht="26.25" customHeight="1" x14ac:dyDescent="0.15">
      <c r="A37" s="1060">
        <v>1</v>
      </c>
      <c r="B37" s="1060">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60">
        <v>2</v>
      </c>
      <c r="B38" s="1060">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60">
        <v>3</v>
      </c>
      <c r="B39" s="1060">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60">
        <v>4</v>
      </c>
      <c r="B40" s="1060">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60">
        <v>5</v>
      </c>
      <c r="B41" s="1060">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60">
        <v>6</v>
      </c>
      <c r="B42" s="1060">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60">
        <v>7</v>
      </c>
      <c r="B43" s="1060">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60">
        <v>8</v>
      </c>
      <c r="B44" s="1060">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60">
        <v>9</v>
      </c>
      <c r="B45" s="1060">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60">
        <v>10</v>
      </c>
      <c r="B46" s="1060">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60">
        <v>11</v>
      </c>
      <c r="B47" s="1060">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60">
        <v>12</v>
      </c>
      <c r="B48" s="1060">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60">
        <v>13</v>
      </c>
      <c r="B49" s="1060">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60">
        <v>14</v>
      </c>
      <c r="B50" s="1060">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60">
        <v>15</v>
      </c>
      <c r="B51" s="1060">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60">
        <v>16</v>
      </c>
      <c r="B52" s="1060">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60">
        <v>17</v>
      </c>
      <c r="B53" s="1060">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60">
        <v>18</v>
      </c>
      <c r="B54" s="1060">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60">
        <v>19</v>
      </c>
      <c r="B55" s="1060">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60">
        <v>20</v>
      </c>
      <c r="B56" s="1060">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60">
        <v>21</v>
      </c>
      <c r="B57" s="1060">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60">
        <v>22</v>
      </c>
      <c r="B58" s="1060">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60">
        <v>23</v>
      </c>
      <c r="B59" s="1060">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60">
        <v>24</v>
      </c>
      <c r="B60" s="1060">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60">
        <v>25</v>
      </c>
      <c r="B61" s="1060">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60">
        <v>26</v>
      </c>
      <c r="B62" s="1060">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60">
        <v>27</v>
      </c>
      <c r="B63" s="1060">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60">
        <v>28</v>
      </c>
      <c r="B64" s="1060">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60">
        <v>29</v>
      </c>
      <c r="B65" s="1060">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60">
        <v>30</v>
      </c>
      <c r="B66" s="1060">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2"/>
      <c r="B69" s="402"/>
      <c r="C69" s="402" t="s">
        <v>26</v>
      </c>
      <c r="D69" s="402"/>
      <c r="E69" s="402"/>
      <c r="F69" s="402"/>
      <c r="G69" s="402"/>
      <c r="H69" s="402"/>
      <c r="I69" s="402"/>
      <c r="J69" s="142" t="s">
        <v>432</v>
      </c>
      <c r="K69" s="403"/>
      <c r="L69" s="403"/>
      <c r="M69" s="403"/>
      <c r="N69" s="403"/>
      <c r="O69" s="403"/>
      <c r="P69" s="404" t="s">
        <v>27</v>
      </c>
      <c r="Q69" s="404"/>
      <c r="R69" s="404"/>
      <c r="S69" s="404"/>
      <c r="T69" s="404"/>
      <c r="U69" s="404"/>
      <c r="V69" s="404"/>
      <c r="W69" s="404"/>
      <c r="X69" s="404"/>
      <c r="Y69" s="405" t="s">
        <v>496</v>
      </c>
      <c r="Z69" s="406"/>
      <c r="AA69" s="406"/>
      <c r="AB69" s="406"/>
      <c r="AC69" s="142" t="s">
        <v>479</v>
      </c>
      <c r="AD69" s="142"/>
      <c r="AE69" s="142"/>
      <c r="AF69" s="142"/>
      <c r="AG69" s="142"/>
      <c r="AH69" s="405" t="s">
        <v>391</v>
      </c>
      <c r="AI69" s="402"/>
      <c r="AJ69" s="402"/>
      <c r="AK69" s="402"/>
      <c r="AL69" s="402" t="s">
        <v>21</v>
      </c>
      <c r="AM69" s="402"/>
      <c r="AN69" s="402"/>
      <c r="AO69" s="407"/>
      <c r="AP69" s="408" t="s">
        <v>433</v>
      </c>
      <c r="AQ69" s="408"/>
      <c r="AR69" s="408"/>
      <c r="AS69" s="408"/>
      <c r="AT69" s="408"/>
      <c r="AU69" s="408"/>
      <c r="AV69" s="408"/>
      <c r="AW69" s="408"/>
      <c r="AX69" s="408"/>
    </row>
    <row r="70" spans="1:50" ht="26.25" customHeight="1" x14ac:dyDescent="0.15">
      <c r="A70" s="1060">
        <v>1</v>
      </c>
      <c r="B70" s="1060">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60">
        <v>2</v>
      </c>
      <c r="B71" s="1060">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60">
        <v>3</v>
      </c>
      <c r="B72" s="1060">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60">
        <v>4</v>
      </c>
      <c r="B73" s="1060">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60">
        <v>5</v>
      </c>
      <c r="B74" s="1060">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60">
        <v>6</v>
      </c>
      <c r="B75" s="1060">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60">
        <v>7</v>
      </c>
      <c r="B76" s="1060">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60">
        <v>8</v>
      </c>
      <c r="B77" s="1060">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60">
        <v>9</v>
      </c>
      <c r="B78" s="1060">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60">
        <v>10</v>
      </c>
      <c r="B79" s="1060">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60">
        <v>11</v>
      </c>
      <c r="B80" s="1060">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60">
        <v>12</v>
      </c>
      <c r="B81" s="1060">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60">
        <v>13</v>
      </c>
      <c r="B82" s="1060">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60">
        <v>14</v>
      </c>
      <c r="B83" s="1060">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60">
        <v>15</v>
      </c>
      <c r="B84" s="1060">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60">
        <v>16</v>
      </c>
      <c r="B85" s="1060">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60">
        <v>17</v>
      </c>
      <c r="B86" s="1060">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60">
        <v>18</v>
      </c>
      <c r="B87" s="1060">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60">
        <v>19</v>
      </c>
      <c r="B88" s="1060">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60">
        <v>20</v>
      </c>
      <c r="B89" s="1060">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60">
        <v>21</v>
      </c>
      <c r="B90" s="1060">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60">
        <v>22</v>
      </c>
      <c r="B91" s="1060">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60">
        <v>23</v>
      </c>
      <c r="B92" s="1060">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60">
        <v>24</v>
      </c>
      <c r="B93" s="1060">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60">
        <v>25</v>
      </c>
      <c r="B94" s="1060">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60">
        <v>26</v>
      </c>
      <c r="B95" s="1060">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60">
        <v>27</v>
      </c>
      <c r="B96" s="1060">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60">
        <v>28</v>
      </c>
      <c r="B97" s="1060">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60">
        <v>29</v>
      </c>
      <c r="B98" s="1060">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60">
        <v>30</v>
      </c>
      <c r="B99" s="1060">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2"/>
      <c r="B102" s="402"/>
      <c r="C102" s="402" t="s">
        <v>26</v>
      </c>
      <c r="D102" s="402"/>
      <c r="E102" s="402"/>
      <c r="F102" s="402"/>
      <c r="G102" s="402"/>
      <c r="H102" s="402"/>
      <c r="I102" s="402"/>
      <c r="J102" s="142" t="s">
        <v>432</v>
      </c>
      <c r="K102" s="403"/>
      <c r="L102" s="403"/>
      <c r="M102" s="403"/>
      <c r="N102" s="403"/>
      <c r="O102" s="403"/>
      <c r="P102" s="404" t="s">
        <v>27</v>
      </c>
      <c r="Q102" s="404"/>
      <c r="R102" s="404"/>
      <c r="S102" s="404"/>
      <c r="T102" s="404"/>
      <c r="U102" s="404"/>
      <c r="V102" s="404"/>
      <c r="W102" s="404"/>
      <c r="X102" s="404"/>
      <c r="Y102" s="405" t="s">
        <v>496</v>
      </c>
      <c r="Z102" s="406"/>
      <c r="AA102" s="406"/>
      <c r="AB102" s="406"/>
      <c r="AC102" s="142" t="s">
        <v>479</v>
      </c>
      <c r="AD102" s="142"/>
      <c r="AE102" s="142"/>
      <c r="AF102" s="142"/>
      <c r="AG102" s="142"/>
      <c r="AH102" s="405" t="s">
        <v>391</v>
      </c>
      <c r="AI102" s="402"/>
      <c r="AJ102" s="402"/>
      <c r="AK102" s="402"/>
      <c r="AL102" s="402" t="s">
        <v>21</v>
      </c>
      <c r="AM102" s="402"/>
      <c r="AN102" s="402"/>
      <c r="AO102" s="407"/>
      <c r="AP102" s="408" t="s">
        <v>433</v>
      </c>
      <c r="AQ102" s="408"/>
      <c r="AR102" s="408"/>
      <c r="AS102" s="408"/>
      <c r="AT102" s="408"/>
      <c r="AU102" s="408"/>
      <c r="AV102" s="408"/>
      <c r="AW102" s="408"/>
      <c r="AX102" s="408"/>
    </row>
    <row r="103" spans="1:50" ht="26.25" customHeight="1" x14ac:dyDescent="0.15">
      <c r="A103" s="1060">
        <v>1</v>
      </c>
      <c r="B103" s="1060">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60">
        <v>2</v>
      </c>
      <c r="B104" s="1060">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60">
        <v>3</v>
      </c>
      <c r="B105" s="1060">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60">
        <v>4</v>
      </c>
      <c r="B106" s="1060">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60">
        <v>5</v>
      </c>
      <c r="B107" s="1060">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60">
        <v>6</v>
      </c>
      <c r="B108" s="1060">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60">
        <v>7</v>
      </c>
      <c r="B109" s="1060">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60">
        <v>8</v>
      </c>
      <c r="B110" s="1060">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60">
        <v>9</v>
      </c>
      <c r="B111" s="1060">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60">
        <v>10</v>
      </c>
      <c r="B112" s="1060">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60">
        <v>11</v>
      </c>
      <c r="B113" s="1060">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60">
        <v>12</v>
      </c>
      <c r="B114" s="1060">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60">
        <v>13</v>
      </c>
      <c r="B115" s="1060">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60">
        <v>14</v>
      </c>
      <c r="B116" s="1060">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60">
        <v>15</v>
      </c>
      <c r="B117" s="1060">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60">
        <v>16</v>
      </c>
      <c r="B118" s="1060">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60">
        <v>17</v>
      </c>
      <c r="B119" s="1060">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60">
        <v>18</v>
      </c>
      <c r="B120" s="1060">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60">
        <v>19</v>
      </c>
      <c r="B121" s="1060">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60">
        <v>20</v>
      </c>
      <c r="B122" s="1060">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60">
        <v>21</v>
      </c>
      <c r="B123" s="1060">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60">
        <v>22</v>
      </c>
      <c r="B124" s="1060">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60">
        <v>23</v>
      </c>
      <c r="B125" s="1060">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60">
        <v>24</v>
      </c>
      <c r="B126" s="1060">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60">
        <v>25</v>
      </c>
      <c r="B127" s="1060">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60">
        <v>26</v>
      </c>
      <c r="B128" s="1060">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60">
        <v>27</v>
      </c>
      <c r="B129" s="1060">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60">
        <v>28</v>
      </c>
      <c r="B130" s="1060">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60">
        <v>29</v>
      </c>
      <c r="B131" s="1060">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60">
        <v>30</v>
      </c>
      <c r="B132" s="1060">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2"/>
      <c r="B135" s="402"/>
      <c r="C135" s="402" t="s">
        <v>26</v>
      </c>
      <c r="D135" s="402"/>
      <c r="E135" s="402"/>
      <c r="F135" s="402"/>
      <c r="G135" s="402"/>
      <c r="H135" s="402"/>
      <c r="I135" s="402"/>
      <c r="J135" s="142" t="s">
        <v>432</v>
      </c>
      <c r="K135" s="403"/>
      <c r="L135" s="403"/>
      <c r="M135" s="403"/>
      <c r="N135" s="403"/>
      <c r="O135" s="403"/>
      <c r="P135" s="404" t="s">
        <v>27</v>
      </c>
      <c r="Q135" s="404"/>
      <c r="R135" s="404"/>
      <c r="S135" s="404"/>
      <c r="T135" s="404"/>
      <c r="U135" s="404"/>
      <c r="V135" s="404"/>
      <c r="W135" s="404"/>
      <c r="X135" s="404"/>
      <c r="Y135" s="405" t="s">
        <v>496</v>
      </c>
      <c r="Z135" s="406"/>
      <c r="AA135" s="406"/>
      <c r="AB135" s="406"/>
      <c r="AC135" s="142" t="s">
        <v>479</v>
      </c>
      <c r="AD135" s="142"/>
      <c r="AE135" s="142"/>
      <c r="AF135" s="142"/>
      <c r="AG135" s="142"/>
      <c r="AH135" s="405" t="s">
        <v>391</v>
      </c>
      <c r="AI135" s="402"/>
      <c r="AJ135" s="402"/>
      <c r="AK135" s="402"/>
      <c r="AL135" s="402" t="s">
        <v>21</v>
      </c>
      <c r="AM135" s="402"/>
      <c r="AN135" s="402"/>
      <c r="AO135" s="407"/>
      <c r="AP135" s="408" t="s">
        <v>433</v>
      </c>
      <c r="AQ135" s="408"/>
      <c r="AR135" s="408"/>
      <c r="AS135" s="408"/>
      <c r="AT135" s="408"/>
      <c r="AU135" s="408"/>
      <c r="AV135" s="408"/>
      <c r="AW135" s="408"/>
      <c r="AX135" s="408"/>
    </row>
    <row r="136" spans="1:50" ht="26.25" customHeight="1" x14ac:dyDescent="0.15">
      <c r="A136" s="1060">
        <v>1</v>
      </c>
      <c r="B136" s="1060">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60">
        <v>2</v>
      </c>
      <c r="B137" s="1060">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60">
        <v>3</v>
      </c>
      <c r="B138" s="1060">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60">
        <v>4</v>
      </c>
      <c r="B139" s="1060">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60">
        <v>5</v>
      </c>
      <c r="B140" s="1060">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60">
        <v>6</v>
      </c>
      <c r="B141" s="1060">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60">
        <v>7</v>
      </c>
      <c r="B142" s="1060">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60">
        <v>8</v>
      </c>
      <c r="B143" s="1060">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60">
        <v>9</v>
      </c>
      <c r="B144" s="1060">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60">
        <v>10</v>
      </c>
      <c r="B145" s="1060">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60">
        <v>11</v>
      </c>
      <c r="B146" s="1060">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60">
        <v>12</v>
      </c>
      <c r="B147" s="1060">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60">
        <v>13</v>
      </c>
      <c r="B148" s="1060">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60">
        <v>14</v>
      </c>
      <c r="B149" s="1060">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60">
        <v>15</v>
      </c>
      <c r="B150" s="1060">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60">
        <v>16</v>
      </c>
      <c r="B151" s="1060">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60">
        <v>17</v>
      </c>
      <c r="B152" s="1060">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60">
        <v>18</v>
      </c>
      <c r="B153" s="1060">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60">
        <v>19</v>
      </c>
      <c r="B154" s="1060">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60">
        <v>20</v>
      </c>
      <c r="B155" s="1060">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60">
        <v>21</v>
      </c>
      <c r="B156" s="1060">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60">
        <v>22</v>
      </c>
      <c r="B157" s="1060">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60">
        <v>23</v>
      </c>
      <c r="B158" s="1060">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60">
        <v>24</v>
      </c>
      <c r="B159" s="1060">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60">
        <v>25</v>
      </c>
      <c r="B160" s="1060">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60">
        <v>26</v>
      </c>
      <c r="B161" s="1060">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60">
        <v>27</v>
      </c>
      <c r="B162" s="1060">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60">
        <v>28</v>
      </c>
      <c r="B163" s="1060">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60">
        <v>29</v>
      </c>
      <c r="B164" s="1060">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60">
        <v>30</v>
      </c>
      <c r="B165" s="1060">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2"/>
      <c r="B168" s="402"/>
      <c r="C168" s="402" t="s">
        <v>26</v>
      </c>
      <c r="D168" s="402"/>
      <c r="E168" s="402"/>
      <c r="F168" s="402"/>
      <c r="G168" s="402"/>
      <c r="H168" s="402"/>
      <c r="I168" s="402"/>
      <c r="J168" s="142" t="s">
        <v>432</v>
      </c>
      <c r="K168" s="403"/>
      <c r="L168" s="403"/>
      <c r="M168" s="403"/>
      <c r="N168" s="403"/>
      <c r="O168" s="403"/>
      <c r="P168" s="404" t="s">
        <v>27</v>
      </c>
      <c r="Q168" s="404"/>
      <c r="R168" s="404"/>
      <c r="S168" s="404"/>
      <c r="T168" s="404"/>
      <c r="U168" s="404"/>
      <c r="V168" s="404"/>
      <c r="W168" s="404"/>
      <c r="X168" s="404"/>
      <c r="Y168" s="405" t="s">
        <v>496</v>
      </c>
      <c r="Z168" s="406"/>
      <c r="AA168" s="406"/>
      <c r="AB168" s="406"/>
      <c r="AC168" s="142" t="s">
        <v>479</v>
      </c>
      <c r="AD168" s="142"/>
      <c r="AE168" s="142"/>
      <c r="AF168" s="142"/>
      <c r="AG168" s="142"/>
      <c r="AH168" s="405" t="s">
        <v>391</v>
      </c>
      <c r="AI168" s="402"/>
      <c r="AJ168" s="402"/>
      <c r="AK168" s="402"/>
      <c r="AL168" s="402" t="s">
        <v>21</v>
      </c>
      <c r="AM168" s="402"/>
      <c r="AN168" s="402"/>
      <c r="AO168" s="407"/>
      <c r="AP168" s="408" t="s">
        <v>433</v>
      </c>
      <c r="AQ168" s="408"/>
      <c r="AR168" s="408"/>
      <c r="AS168" s="408"/>
      <c r="AT168" s="408"/>
      <c r="AU168" s="408"/>
      <c r="AV168" s="408"/>
      <c r="AW168" s="408"/>
      <c r="AX168" s="408"/>
    </row>
    <row r="169" spans="1:50" ht="26.25" customHeight="1" x14ac:dyDescent="0.15">
      <c r="A169" s="1060">
        <v>1</v>
      </c>
      <c r="B169" s="1060">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60">
        <v>2</v>
      </c>
      <c r="B170" s="1060">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60">
        <v>3</v>
      </c>
      <c r="B171" s="1060">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60">
        <v>4</v>
      </c>
      <c r="B172" s="1060">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60">
        <v>5</v>
      </c>
      <c r="B173" s="1060">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60">
        <v>6</v>
      </c>
      <c r="B174" s="1060">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60">
        <v>7</v>
      </c>
      <c r="B175" s="1060">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60">
        <v>8</v>
      </c>
      <c r="B176" s="1060">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60">
        <v>9</v>
      </c>
      <c r="B177" s="1060">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60">
        <v>10</v>
      </c>
      <c r="B178" s="1060">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60">
        <v>11</v>
      </c>
      <c r="B179" s="1060">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60">
        <v>12</v>
      </c>
      <c r="B180" s="1060">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60">
        <v>13</v>
      </c>
      <c r="B181" s="1060">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60">
        <v>14</v>
      </c>
      <c r="B182" s="1060">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60">
        <v>15</v>
      </c>
      <c r="B183" s="1060">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60">
        <v>16</v>
      </c>
      <c r="B184" s="1060">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60">
        <v>17</v>
      </c>
      <c r="B185" s="1060">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60">
        <v>18</v>
      </c>
      <c r="B186" s="1060">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60">
        <v>19</v>
      </c>
      <c r="B187" s="1060">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60">
        <v>20</v>
      </c>
      <c r="B188" s="1060">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60">
        <v>21</v>
      </c>
      <c r="B189" s="1060">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60">
        <v>22</v>
      </c>
      <c r="B190" s="1060">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60">
        <v>23</v>
      </c>
      <c r="B191" s="1060">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60">
        <v>24</v>
      </c>
      <c r="B192" s="1060">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60">
        <v>25</v>
      </c>
      <c r="B193" s="1060">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60">
        <v>26</v>
      </c>
      <c r="B194" s="1060">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60">
        <v>27</v>
      </c>
      <c r="B195" s="1060">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60">
        <v>28</v>
      </c>
      <c r="B196" s="1060">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60">
        <v>29</v>
      </c>
      <c r="B197" s="1060">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60">
        <v>30</v>
      </c>
      <c r="B198" s="1060">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2"/>
      <c r="B201" s="402"/>
      <c r="C201" s="402" t="s">
        <v>26</v>
      </c>
      <c r="D201" s="402"/>
      <c r="E201" s="402"/>
      <c r="F201" s="402"/>
      <c r="G201" s="402"/>
      <c r="H201" s="402"/>
      <c r="I201" s="402"/>
      <c r="J201" s="142" t="s">
        <v>432</v>
      </c>
      <c r="K201" s="403"/>
      <c r="L201" s="403"/>
      <c r="M201" s="403"/>
      <c r="N201" s="403"/>
      <c r="O201" s="403"/>
      <c r="P201" s="404" t="s">
        <v>27</v>
      </c>
      <c r="Q201" s="404"/>
      <c r="R201" s="404"/>
      <c r="S201" s="404"/>
      <c r="T201" s="404"/>
      <c r="U201" s="404"/>
      <c r="V201" s="404"/>
      <c r="W201" s="404"/>
      <c r="X201" s="404"/>
      <c r="Y201" s="405" t="s">
        <v>496</v>
      </c>
      <c r="Z201" s="406"/>
      <c r="AA201" s="406"/>
      <c r="AB201" s="406"/>
      <c r="AC201" s="142" t="s">
        <v>479</v>
      </c>
      <c r="AD201" s="142"/>
      <c r="AE201" s="142"/>
      <c r="AF201" s="142"/>
      <c r="AG201" s="142"/>
      <c r="AH201" s="405" t="s">
        <v>391</v>
      </c>
      <c r="AI201" s="402"/>
      <c r="AJ201" s="402"/>
      <c r="AK201" s="402"/>
      <c r="AL201" s="402" t="s">
        <v>21</v>
      </c>
      <c r="AM201" s="402"/>
      <c r="AN201" s="402"/>
      <c r="AO201" s="407"/>
      <c r="AP201" s="408" t="s">
        <v>433</v>
      </c>
      <c r="AQ201" s="408"/>
      <c r="AR201" s="408"/>
      <c r="AS201" s="408"/>
      <c r="AT201" s="408"/>
      <c r="AU201" s="408"/>
      <c r="AV201" s="408"/>
      <c r="AW201" s="408"/>
      <c r="AX201" s="408"/>
    </row>
    <row r="202" spans="1:50" ht="26.25" customHeight="1" x14ac:dyDescent="0.15">
      <c r="A202" s="1060">
        <v>1</v>
      </c>
      <c r="B202" s="1060">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60">
        <v>2</v>
      </c>
      <c r="B203" s="1060">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60">
        <v>3</v>
      </c>
      <c r="B204" s="1060">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60">
        <v>4</v>
      </c>
      <c r="B205" s="1060">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60">
        <v>5</v>
      </c>
      <c r="B206" s="1060">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60">
        <v>6</v>
      </c>
      <c r="B207" s="1060">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60">
        <v>7</v>
      </c>
      <c r="B208" s="1060">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60">
        <v>8</v>
      </c>
      <c r="B209" s="1060">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60">
        <v>9</v>
      </c>
      <c r="B210" s="1060">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60">
        <v>10</v>
      </c>
      <c r="B211" s="1060">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60">
        <v>11</v>
      </c>
      <c r="B212" s="1060">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60">
        <v>12</v>
      </c>
      <c r="B213" s="1060">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60">
        <v>13</v>
      </c>
      <c r="B214" s="1060">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60">
        <v>14</v>
      </c>
      <c r="B215" s="1060">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60">
        <v>15</v>
      </c>
      <c r="B216" s="1060">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60">
        <v>16</v>
      </c>
      <c r="B217" s="1060">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60">
        <v>17</v>
      </c>
      <c r="B218" s="1060">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60">
        <v>18</v>
      </c>
      <c r="B219" s="1060">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60">
        <v>19</v>
      </c>
      <c r="B220" s="1060">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60">
        <v>20</v>
      </c>
      <c r="B221" s="1060">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60">
        <v>21</v>
      </c>
      <c r="B222" s="1060">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60">
        <v>22</v>
      </c>
      <c r="B223" s="1060">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60">
        <v>23</v>
      </c>
      <c r="B224" s="1060">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60">
        <v>24</v>
      </c>
      <c r="B225" s="1060">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60">
        <v>25</v>
      </c>
      <c r="B226" s="1060">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60">
        <v>26</v>
      </c>
      <c r="B227" s="1060">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60">
        <v>27</v>
      </c>
      <c r="B228" s="1060">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60">
        <v>28</v>
      </c>
      <c r="B229" s="1060">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60">
        <v>29</v>
      </c>
      <c r="B230" s="1060">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60">
        <v>30</v>
      </c>
      <c r="B231" s="1060">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2"/>
      <c r="B234" s="402"/>
      <c r="C234" s="402" t="s">
        <v>26</v>
      </c>
      <c r="D234" s="402"/>
      <c r="E234" s="402"/>
      <c r="F234" s="402"/>
      <c r="G234" s="402"/>
      <c r="H234" s="402"/>
      <c r="I234" s="402"/>
      <c r="J234" s="142" t="s">
        <v>432</v>
      </c>
      <c r="K234" s="403"/>
      <c r="L234" s="403"/>
      <c r="M234" s="403"/>
      <c r="N234" s="403"/>
      <c r="O234" s="403"/>
      <c r="P234" s="404" t="s">
        <v>27</v>
      </c>
      <c r="Q234" s="404"/>
      <c r="R234" s="404"/>
      <c r="S234" s="404"/>
      <c r="T234" s="404"/>
      <c r="U234" s="404"/>
      <c r="V234" s="404"/>
      <c r="W234" s="404"/>
      <c r="X234" s="404"/>
      <c r="Y234" s="405" t="s">
        <v>496</v>
      </c>
      <c r="Z234" s="406"/>
      <c r="AA234" s="406"/>
      <c r="AB234" s="406"/>
      <c r="AC234" s="142" t="s">
        <v>479</v>
      </c>
      <c r="AD234" s="142"/>
      <c r="AE234" s="142"/>
      <c r="AF234" s="142"/>
      <c r="AG234" s="142"/>
      <c r="AH234" s="405" t="s">
        <v>391</v>
      </c>
      <c r="AI234" s="402"/>
      <c r="AJ234" s="402"/>
      <c r="AK234" s="402"/>
      <c r="AL234" s="402" t="s">
        <v>21</v>
      </c>
      <c r="AM234" s="402"/>
      <c r="AN234" s="402"/>
      <c r="AO234" s="407"/>
      <c r="AP234" s="408" t="s">
        <v>433</v>
      </c>
      <c r="AQ234" s="408"/>
      <c r="AR234" s="408"/>
      <c r="AS234" s="408"/>
      <c r="AT234" s="408"/>
      <c r="AU234" s="408"/>
      <c r="AV234" s="408"/>
      <c r="AW234" s="408"/>
      <c r="AX234" s="408"/>
    </row>
    <row r="235" spans="1:50" ht="26.25" customHeight="1" x14ac:dyDescent="0.15">
      <c r="A235" s="1060">
        <v>1</v>
      </c>
      <c r="B235" s="1060">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60">
        <v>2</v>
      </c>
      <c r="B236" s="1060">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60">
        <v>3</v>
      </c>
      <c r="B237" s="1060">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60">
        <v>4</v>
      </c>
      <c r="B238" s="1060">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60">
        <v>5</v>
      </c>
      <c r="B239" s="1060">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60">
        <v>6</v>
      </c>
      <c r="B240" s="1060">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60">
        <v>7</v>
      </c>
      <c r="B241" s="1060">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60">
        <v>8</v>
      </c>
      <c r="B242" s="1060">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60">
        <v>9</v>
      </c>
      <c r="B243" s="1060">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60">
        <v>10</v>
      </c>
      <c r="B244" s="1060">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60">
        <v>11</v>
      </c>
      <c r="B245" s="1060">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60">
        <v>12</v>
      </c>
      <c r="B246" s="1060">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60">
        <v>13</v>
      </c>
      <c r="B247" s="1060">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60">
        <v>14</v>
      </c>
      <c r="B248" s="1060">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60">
        <v>15</v>
      </c>
      <c r="B249" s="1060">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60">
        <v>16</v>
      </c>
      <c r="B250" s="1060">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60">
        <v>17</v>
      </c>
      <c r="B251" s="1060">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60">
        <v>18</v>
      </c>
      <c r="B252" s="1060">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60">
        <v>19</v>
      </c>
      <c r="B253" s="1060">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60">
        <v>20</v>
      </c>
      <c r="B254" s="1060">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60">
        <v>21</v>
      </c>
      <c r="B255" s="1060">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60">
        <v>22</v>
      </c>
      <c r="B256" s="1060">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60">
        <v>23</v>
      </c>
      <c r="B257" s="1060">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60">
        <v>24</v>
      </c>
      <c r="B258" s="1060">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60">
        <v>25</v>
      </c>
      <c r="B259" s="1060">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60">
        <v>26</v>
      </c>
      <c r="B260" s="1060">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60">
        <v>27</v>
      </c>
      <c r="B261" s="1060">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60">
        <v>28</v>
      </c>
      <c r="B262" s="1060">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60">
        <v>29</v>
      </c>
      <c r="B263" s="1060">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60">
        <v>30</v>
      </c>
      <c r="B264" s="1060">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2"/>
      <c r="B267" s="402"/>
      <c r="C267" s="402" t="s">
        <v>26</v>
      </c>
      <c r="D267" s="402"/>
      <c r="E267" s="402"/>
      <c r="F267" s="402"/>
      <c r="G267" s="402"/>
      <c r="H267" s="402"/>
      <c r="I267" s="402"/>
      <c r="J267" s="142" t="s">
        <v>432</v>
      </c>
      <c r="K267" s="403"/>
      <c r="L267" s="403"/>
      <c r="M267" s="403"/>
      <c r="N267" s="403"/>
      <c r="O267" s="403"/>
      <c r="P267" s="404" t="s">
        <v>27</v>
      </c>
      <c r="Q267" s="404"/>
      <c r="R267" s="404"/>
      <c r="S267" s="404"/>
      <c r="T267" s="404"/>
      <c r="U267" s="404"/>
      <c r="V267" s="404"/>
      <c r="W267" s="404"/>
      <c r="X267" s="404"/>
      <c r="Y267" s="405" t="s">
        <v>496</v>
      </c>
      <c r="Z267" s="406"/>
      <c r="AA267" s="406"/>
      <c r="AB267" s="406"/>
      <c r="AC267" s="142" t="s">
        <v>479</v>
      </c>
      <c r="AD267" s="142"/>
      <c r="AE267" s="142"/>
      <c r="AF267" s="142"/>
      <c r="AG267" s="142"/>
      <c r="AH267" s="405" t="s">
        <v>391</v>
      </c>
      <c r="AI267" s="402"/>
      <c r="AJ267" s="402"/>
      <c r="AK267" s="402"/>
      <c r="AL267" s="402" t="s">
        <v>21</v>
      </c>
      <c r="AM267" s="402"/>
      <c r="AN267" s="402"/>
      <c r="AO267" s="407"/>
      <c r="AP267" s="408" t="s">
        <v>433</v>
      </c>
      <c r="AQ267" s="408"/>
      <c r="AR267" s="408"/>
      <c r="AS267" s="408"/>
      <c r="AT267" s="408"/>
      <c r="AU267" s="408"/>
      <c r="AV267" s="408"/>
      <c r="AW267" s="408"/>
      <c r="AX267" s="408"/>
    </row>
    <row r="268" spans="1:50" ht="26.25" customHeight="1" x14ac:dyDescent="0.15">
      <c r="A268" s="1060">
        <v>1</v>
      </c>
      <c r="B268" s="1060">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60">
        <v>2</v>
      </c>
      <c r="B269" s="1060">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60">
        <v>3</v>
      </c>
      <c r="B270" s="1060">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60">
        <v>4</v>
      </c>
      <c r="B271" s="1060">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60">
        <v>5</v>
      </c>
      <c r="B272" s="1060">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60">
        <v>6</v>
      </c>
      <c r="B273" s="1060">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60">
        <v>7</v>
      </c>
      <c r="B274" s="1060">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60">
        <v>8</v>
      </c>
      <c r="B275" s="1060">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60">
        <v>9</v>
      </c>
      <c r="B276" s="1060">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60">
        <v>10</v>
      </c>
      <c r="B277" s="1060">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60">
        <v>11</v>
      </c>
      <c r="B278" s="1060">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60">
        <v>12</v>
      </c>
      <c r="B279" s="1060">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60">
        <v>13</v>
      </c>
      <c r="B280" s="1060">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60">
        <v>14</v>
      </c>
      <c r="B281" s="1060">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60">
        <v>15</v>
      </c>
      <c r="B282" s="1060">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60">
        <v>16</v>
      </c>
      <c r="B283" s="1060">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60">
        <v>17</v>
      </c>
      <c r="B284" s="1060">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60">
        <v>18</v>
      </c>
      <c r="B285" s="1060">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60">
        <v>19</v>
      </c>
      <c r="B286" s="1060">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60">
        <v>20</v>
      </c>
      <c r="B287" s="1060">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60">
        <v>21</v>
      </c>
      <c r="B288" s="1060">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60">
        <v>22</v>
      </c>
      <c r="B289" s="1060">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60">
        <v>23</v>
      </c>
      <c r="B290" s="1060">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60">
        <v>24</v>
      </c>
      <c r="B291" s="1060">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60">
        <v>25</v>
      </c>
      <c r="B292" s="1060">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60">
        <v>26</v>
      </c>
      <c r="B293" s="1060">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60">
        <v>27</v>
      </c>
      <c r="B294" s="1060">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60">
        <v>28</v>
      </c>
      <c r="B295" s="1060">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60">
        <v>29</v>
      </c>
      <c r="B296" s="1060">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60">
        <v>30</v>
      </c>
      <c r="B297" s="1060">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2"/>
      <c r="B300" s="402"/>
      <c r="C300" s="402" t="s">
        <v>26</v>
      </c>
      <c r="D300" s="402"/>
      <c r="E300" s="402"/>
      <c r="F300" s="402"/>
      <c r="G300" s="402"/>
      <c r="H300" s="402"/>
      <c r="I300" s="402"/>
      <c r="J300" s="142" t="s">
        <v>432</v>
      </c>
      <c r="K300" s="403"/>
      <c r="L300" s="403"/>
      <c r="M300" s="403"/>
      <c r="N300" s="403"/>
      <c r="O300" s="403"/>
      <c r="P300" s="404" t="s">
        <v>27</v>
      </c>
      <c r="Q300" s="404"/>
      <c r="R300" s="404"/>
      <c r="S300" s="404"/>
      <c r="T300" s="404"/>
      <c r="U300" s="404"/>
      <c r="V300" s="404"/>
      <c r="W300" s="404"/>
      <c r="X300" s="404"/>
      <c r="Y300" s="405" t="s">
        <v>496</v>
      </c>
      <c r="Z300" s="406"/>
      <c r="AA300" s="406"/>
      <c r="AB300" s="406"/>
      <c r="AC300" s="142" t="s">
        <v>479</v>
      </c>
      <c r="AD300" s="142"/>
      <c r="AE300" s="142"/>
      <c r="AF300" s="142"/>
      <c r="AG300" s="142"/>
      <c r="AH300" s="405" t="s">
        <v>391</v>
      </c>
      <c r="AI300" s="402"/>
      <c r="AJ300" s="402"/>
      <c r="AK300" s="402"/>
      <c r="AL300" s="402" t="s">
        <v>21</v>
      </c>
      <c r="AM300" s="402"/>
      <c r="AN300" s="402"/>
      <c r="AO300" s="407"/>
      <c r="AP300" s="408" t="s">
        <v>433</v>
      </c>
      <c r="AQ300" s="408"/>
      <c r="AR300" s="408"/>
      <c r="AS300" s="408"/>
      <c r="AT300" s="408"/>
      <c r="AU300" s="408"/>
      <c r="AV300" s="408"/>
      <c r="AW300" s="408"/>
      <c r="AX300" s="408"/>
    </row>
    <row r="301" spans="1:50" ht="26.25" customHeight="1" x14ac:dyDescent="0.15">
      <c r="A301" s="1060">
        <v>1</v>
      </c>
      <c r="B301" s="1060">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60">
        <v>2</v>
      </c>
      <c r="B302" s="1060">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60">
        <v>3</v>
      </c>
      <c r="B303" s="1060">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60">
        <v>4</v>
      </c>
      <c r="B304" s="1060">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60">
        <v>5</v>
      </c>
      <c r="B305" s="1060">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60">
        <v>6</v>
      </c>
      <c r="B306" s="1060">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60">
        <v>7</v>
      </c>
      <c r="B307" s="1060">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60">
        <v>8</v>
      </c>
      <c r="B308" s="1060">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60">
        <v>9</v>
      </c>
      <c r="B309" s="1060">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60">
        <v>10</v>
      </c>
      <c r="B310" s="1060">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60">
        <v>11</v>
      </c>
      <c r="B311" s="1060">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60">
        <v>12</v>
      </c>
      <c r="B312" s="1060">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60">
        <v>13</v>
      </c>
      <c r="B313" s="1060">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60">
        <v>14</v>
      </c>
      <c r="B314" s="1060">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60">
        <v>15</v>
      </c>
      <c r="B315" s="1060">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60">
        <v>16</v>
      </c>
      <c r="B316" s="1060">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60">
        <v>17</v>
      </c>
      <c r="B317" s="1060">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60">
        <v>18</v>
      </c>
      <c r="B318" s="1060">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60">
        <v>19</v>
      </c>
      <c r="B319" s="1060">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60">
        <v>20</v>
      </c>
      <c r="B320" s="1060">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60">
        <v>21</v>
      </c>
      <c r="B321" s="1060">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60">
        <v>22</v>
      </c>
      <c r="B322" s="1060">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60">
        <v>23</v>
      </c>
      <c r="B323" s="1060">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60">
        <v>24</v>
      </c>
      <c r="B324" s="1060">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60">
        <v>25</v>
      </c>
      <c r="B325" s="1060">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60">
        <v>26</v>
      </c>
      <c r="B326" s="1060">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60">
        <v>27</v>
      </c>
      <c r="B327" s="1060">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60">
        <v>28</v>
      </c>
      <c r="B328" s="1060">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60">
        <v>29</v>
      </c>
      <c r="B329" s="1060">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60">
        <v>30</v>
      </c>
      <c r="B330" s="1060">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2"/>
      <c r="B333" s="402"/>
      <c r="C333" s="402" t="s">
        <v>26</v>
      </c>
      <c r="D333" s="402"/>
      <c r="E333" s="402"/>
      <c r="F333" s="402"/>
      <c r="G333" s="402"/>
      <c r="H333" s="402"/>
      <c r="I333" s="402"/>
      <c r="J333" s="142" t="s">
        <v>432</v>
      </c>
      <c r="K333" s="403"/>
      <c r="L333" s="403"/>
      <c r="M333" s="403"/>
      <c r="N333" s="403"/>
      <c r="O333" s="403"/>
      <c r="P333" s="404" t="s">
        <v>27</v>
      </c>
      <c r="Q333" s="404"/>
      <c r="R333" s="404"/>
      <c r="S333" s="404"/>
      <c r="T333" s="404"/>
      <c r="U333" s="404"/>
      <c r="V333" s="404"/>
      <c r="W333" s="404"/>
      <c r="X333" s="404"/>
      <c r="Y333" s="405" t="s">
        <v>496</v>
      </c>
      <c r="Z333" s="406"/>
      <c r="AA333" s="406"/>
      <c r="AB333" s="406"/>
      <c r="AC333" s="142" t="s">
        <v>479</v>
      </c>
      <c r="AD333" s="142"/>
      <c r="AE333" s="142"/>
      <c r="AF333" s="142"/>
      <c r="AG333" s="142"/>
      <c r="AH333" s="405" t="s">
        <v>391</v>
      </c>
      <c r="AI333" s="402"/>
      <c r="AJ333" s="402"/>
      <c r="AK333" s="402"/>
      <c r="AL333" s="402" t="s">
        <v>21</v>
      </c>
      <c r="AM333" s="402"/>
      <c r="AN333" s="402"/>
      <c r="AO333" s="407"/>
      <c r="AP333" s="408" t="s">
        <v>433</v>
      </c>
      <c r="AQ333" s="408"/>
      <c r="AR333" s="408"/>
      <c r="AS333" s="408"/>
      <c r="AT333" s="408"/>
      <c r="AU333" s="408"/>
      <c r="AV333" s="408"/>
      <c r="AW333" s="408"/>
      <c r="AX333" s="408"/>
    </row>
    <row r="334" spans="1:50" ht="26.25" customHeight="1" x14ac:dyDescent="0.15">
      <c r="A334" s="1060">
        <v>1</v>
      </c>
      <c r="B334" s="1060">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60">
        <v>2</v>
      </c>
      <c r="B335" s="1060">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60">
        <v>3</v>
      </c>
      <c r="B336" s="1060">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60">
        <v>4</v>
      </c>
      <c r="B337" s="1060">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60">
        <v>5</v>
      </c>
      <c r="B338" s="1060">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60">
        <v>6</v>
      </c>
      <c r="B339" s="1060">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60">
        <v>7</v>
      </c>
      <c r="B340" s="1060">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60">
        <v>8</v>
      </c>
      <c r="B341" s="1060">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60">
        <v>9</v>
      </c>
      <c r="B342" s="1060">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60">
        <v>10</v>
      </c>
      <c r="B343" s="1060">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60">
        <v>11</v>
      </c>
      <c r="B344" s="1060">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60">
        <v>12</v>
      </c>
      <c r="B345" s="1060">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60">
        <v>13</v>
      </c>
      <c r="B346" s="1060">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60">
        <v>14</v>
      </c>
      <c r="B347" s="1060">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60">
        <v>15</v>
      </c>
      <c r="B348" s="1060">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60">
        <v>16</v>
      </c>
      <c r="B349" s="1060">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60">
        <v>17</v>
      </c>
      <c r="B350" s="1060">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60">
        <v>18</v>
      </c>
      <c r="B351" s="1060">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60">
        <v>19</v>
      </c>
      <c r="B352" s="1060">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60">
        <v>20</v>
      </c>
      <c r="B353" s="1060">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60">
        <v>21</v>
      </c>
      <c r="B354" s="1060">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60">
        <v>22</v>
      </c>
      <c r="B355" s="1060">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60">
        <v>23</v>
      </c>
      <c r="B356" s="1060">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60">
        <v>24</v>
      </c>
      <c r="B357" s="1060">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60">
        <v>25</v>
      </c>
      <c r="B358" s="1060">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60">
        <v>26</v>
      </c>
      <c r="B359" s="1060">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60">
        <v>27</v>
      </c>
      <c r="B360" s="1060">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60">
        <v>28</v>
      </c>
      <c r="B361" s="1060">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60">
        <v>29</v>
      </c>
      <c r="B362" s="1060">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60">
        <v>30</v>
      </c>
      <c r="B363" s="1060">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2"/>
      <c r="B366" s="402"/>
      <c r="C366" s="402" t="s">
        <v>26</v>
      </c>
      <c r="D366" s="402"/>
      <c r="E366" s="402"/>
      <c r="F366" s="402"/>
      <c r="G366" s="402"/>
      <c r="H366" s="402"/>
      <c r="I366" s="402"/>
      <c r="J366" s="142" t="s">
        <v>432</v>
      </c>
      <c r="K366" s="403"/>
      <c r="L366" s="403"/>
      <c r="M366" s="403"/>
      <c r="N366" s="403"/>
      <c r="O366" s="403"/>
      <c r="P366" s="404" t="s">
        <v>27</v>
      </c>
      <c r="Q366" s="404"/>
      <c r="R366" s="404"/>
      <c r="S366" s="404"/>
      <c r="T366" s="404"/>
      <c r="U366" s="404"/>
      <c r="V366" s="404"/>
      <c r="W366" s="404"/>
      <c r="X366" s="404"/>
      <c r="Y366" s="405" t="s">
        <v>496</v>
      </c>
      <c r="Z366" s="406"/>
      <c r="AA366" s="406"/>
      <c r="AB366" s="406"/>
      <c r="AC366" s="142" t="s">
        <v>479</v>
      </c>
      <c r="AD366" s="142"/>
      <c r="AE366" s="142"/>
      <c r="AF366" s="142"/>
      <c r="AG366" s="142"/>
      <c r="AH366" s="405" t="s">
        <v>391</v>
      </c>
      <c r="AI366" s="402"/>
      <c r="AJ366" s="402"/>
      <c r="AK366" s="402"/>
      <c r="AL366" s="402" t="s">
        <v>21</v>
      </c>
      <c r="AM366" s="402"/>
      <c r="AN366" s="402"/>
      <c r="AO366" s="407"/>
      <c r="AP366" s="408" t="s">
        <v>433</v>
      </c>
      <c r="AQ366" s="408"/>
      <c r="AR366" s="408"/>
      <c r="AS366" s="408"/>
      <c r="AT366" s="408"/>
      <c r="AU366" s="408"/>
      <c r="AV366" s="408"/>
      <c r="AW366" s="408"/>
      <c r="AX366" s="408"/>
    </row>
    <row r="367" spans="1:50" ht="26.25" customHeight="1" x14ac:dyDescent="0.15">
      <c r="A367" s="1060">
        <v>1</v>
      </c>
      <c r="B367" s="1060">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60">
        <v>2</v>
      </c>
      <c r="B368" s="1060">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60">
        <v>3</v>
      </c>
      <c r="B369" s="1060">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60">
        <v>4</v>
      </c>
      <c r="B370" s="1060">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60">
        <v>5</v>
      </c>
      <c r="B371" s="1060">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60">
        <v>6</v>
      </c>
      <c r="B372" s="1060">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60">
        <v>7</v>
      </c>
      <c r="B373" s="1060">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60">
        <v>8</v>
      </c>
      <c r="B374" s="1060">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60">
        <v>9</v>
      </c>
      <c r="B375" s="1060">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60">
        <v>10</v>
      </c>
      <c r="B376" s="1060">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60">
        <v>11</v>
      </c>
      <c r="B377" s="1060">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60">
        <v>12</v>
      </c>
      <c r="B378" s="1060">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60">
        <v>13</v>
      </c>
      <c r="B379" s="1060">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60">
        <v>14</v>
      </c>
      <c r="B380" s="1060">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60">
        <v>15</v>
      </c>
      <c r="B381" s="1060">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60">
        <v>16</v>
      </c>
      <c r="B382" s="1060">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60">
        <v>17</v>
      </c>
      <c r="B383" s="1060">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60">
        <v>18</v>
      </c>
      <c r="B384" s="1060">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60">
        <v>19</v>
      </c>
      <c r="B385" s="1060">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60">
        <v>20</v>
      </c>
      <c r="B386" s="1060">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60">
        <v>21</v>
      </c>
      <c r="B387" s="1060">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60">
        <v>22</v>
      </c>
      <c r="B388" s="1060">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60">
        <v>23</v>
      </c>
      <c r="B389" s="1060">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60">
        <v>24</v>
      </c>
      <c r="B390" s="1060">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60">
        <v>25</v>
      </c>
      <c r="B391" s="1060">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60">
        <v>26</v>
      </c>
      <c r="B392" s="1060">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60">
        <v>27</v>
      </c>
      <c r="B393" s="1060">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60">
        <v>28</v>
      </c>
      <c r="B394" s="1060">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60">
        <v>29</v>
      </c>
      <c r="B395" s="1060">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60">
        <v>30</v>
      </c>
      <c r="B396" s="1060">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2"/>
      <c r="B399" s="402"/>
      <c r="C399" s="402" t="s">
        <v>26</v>
      </c>
      <c r="D399" s="402"/>
      <c r="E399" s="402"/>
      <c r="F399" s="402"/>
      <c r="G399" s="402"/>
      <c r="H399" s="402"/>
      <c r="I399" s="402"/>
      <c r="J399" s="142" t="s">
        <v>432</v>
      </c>
      <c r="K399" s="403"/>
      <c r="L399" s="403"/>
      <c r="M399" s="403"/>
      <c r="N399" s="403"/>
      <c r="O399" s="403"/>
      <c r="P399" s="404" t="s">
        <v>27</v>
      </c>
      <c r="Q399" s="404"/>
      <c r="R399" s="404"/>
      <c r="S399" s="404"/>
      <c r="T399" s="404"/>
      <c r="U399" s="404"/>
      <c r="V399" s="404"/>
      <c r="W399" s="404"/>
      <c r="X399" s="404"/>
      <c r="Y399" s="405" t="s">
        <v>496</v>
      </c>
      <c r="Z399" s="406"/>
      <c r="AA399" s="406"/>
      <c r="AB399" s="406"/>
      <c r="AC399" s="142" t="s">
        <v>479</v>
      </c>
      <c r="AD399" s="142"/>
      <c r="AE399" s="142"/>
      <c r="AF399" s="142"/>
      <c r="AG399" s="142"/>
      <c r="AH399" s="405" t="s">
        <v>391</v>
      </c>
      <c r="AI399" s="402"/>
      <c r="AJ399" s="402"/>
      <c r="AK399" s="402"/>
      <c r="AL399" s="402" t="s">
        <v>21</v>
      </c>
      <c r="AM399" s="402"/>
      <c r="AN399" s="402"/>
      <c r="AO399" s="407"/>
      <c r="AP399" s="408" t="s">
        <v>433</v>
      </c>
      <c r="AQ399" s="408"/>
      <c r="AR399" s="408"/>
      <c r="AS399" s="408"/>
      <c r="AT399" s="408"/>
      <c r="AU399" s="408"/>
      <c r="AV399" s="408"/>
      <c r="AW399" s="408"/>
      <c r="AX399" s="408"/>
    </row>
    <row r="400" spans="1:50" ht="26.25" customHeight="1" x14ac:dyDescent="0.15">
      <c r="A400" s="1060">
        <v>1</v>
      </c>
      <c r="B400" s="1060">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60">
        <v>2</v>
      </c>
      <c r="B401" s="1060">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60">
        <v>3</v>
      </c>
      <c r="B402" s="1060">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60">
        <v>4</v>
      </c>
      <c r="B403" s="1060">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60">
        <v>5</v>
      </c>
      <c r="B404" s="1060">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60">
        <v>6</v>
      </c>
      <c r="B405" s="1060">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60">
        <v>7</v>
      </c>
      <c r="B406" s="1060">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60">
        <v>8</v>
      </c>
      <c r="B407" s="1060">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60">
        <v>9</v>
      </c>
      <c r="B408" s="1060">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60">
        <v>10</v>
      </c>
      <c r="B409" s="1060">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60">
        <v>11</v>
      </c>
      <c r="B410" s="1060">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60">
        <v>12</v>
      </c>
      <c r="B411" s="1060">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60">
        <v>13</v>
      </c>
      <c r="B412" s="1060">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60">
        <v>14</v>
      </c>
      <c r="B413" s="1060">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60">
        <v>15</v>
      </c>
      <c r="B414" s="1060">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60">
        <v>16</v>
      </c>
      <c r="B415" s="1060">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60">
        <v>17</v>
      </c>
      <c r="B416" s="1060">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60">
        <v>18</v>
      </c>
      <c r="B417" s="1060">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60">
        <v>19</v>
      </c>
      <c r="B418" s="1060">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60">
        <v>20</v>
      </c>
      <c r="B419" s="1060">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60">
        <v>21</v>
      </c>
      <c r="B420" s="1060">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60">
        <v>22</v>
      </c>
      <c r="B421" s="1060">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60">
        <v>23</v>
      </c>
      <c r="B422" s="1060">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60">
        <v>24</v>
      </c>
      <c r="B423" s="1060">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60">
        <v>25</v>
      </c>
      <c r="B424" s="1060">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60">
        <v>26</v>
      </c>
      <c r="B425" s="1060">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60">
        <v>27</v>
      </c>
      <c r="B426" s="1060">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60">
        <v>28</v>
      </c>
      <c r="B427" s="1060">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60">
        <v>29</v>
      </c>
      <c r="B428" s="1060">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60">
        <v>30</v>
      </c>
      <c r="B429" s="1060">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2"/>
      <c r="B432" s="402"/>
      <c r="C432" s="402" t="s">
        <v>26</v>
      </c>
      <c r="D432" s="402"/>
      <c r="E432" s="402"/>
      <c r="F432" s="402"/>
      <c r="G432" s="402"/>
      <c r="H432" s="402"/>
      <c r="I432" s="402"/>
      <c r="J432" s="142" t="s">
        <v>432</v>
      </c>
      <c r="K432" s="403"/>
      <c r="L432" s="403"/>
      <c r="M432" s="403"/>
      <c r="N432" s="403"/>
      <c r="O432" s="403"/>
      <c r="P432" s="404" t="s">
        <v>27</v>
      </c>
      <c r="Q432" s="404"/>
      <c r="R432" s="404"/>
      <c r="S432" s="404"/>
      <c r="T432" s="404"/>
      <c r="U432" s="404"/>
      <c r="V432" s="404"/>
      <c r="W432" s="404"/>
      <c r="X432" s="404"/>
      <c r="Y432" s="405" t="s">
        <v>496</v>
      </c>
      <c r="Z432" s="406"/>
      <c r="AA432" s="406"/>
      <c r="AB432" s="406"/>
      <c r="AC432" s="142" t="s">
        <v>479</v>
      </c>
      <c r="AD432" s="142"/>
      <c r="AE432" s="142"/>
      <c r="AF432" s="142"/>
      <c r="AG432" s="142"/>
      <c r="AH432" s="405" t="s">
        <v>391</v>
      </c>
      <c r="AI432" s="402"/>
      <c r="AJ432" s="402"/>
      <c r="AK432" s="402"/>
      <c r="AL432" s="402" t="s">
        <v>21</v>
      </c>
      <c r="AM432" s="402"/>
      <c r="AN432" s="402"/>
      <c r="AO432" s="407"/>
      <c r="AP432" s="408" t="s">
        <v>433</v>
      </c>
      <c r="AQ432" s="408"/>
      <c r="AR432" s="408"/>
      <c r="AS432" s="408"/>
      <c r="AT432" s="408"/>
      <c r="AU432" s="408"/>
      <c r="AV432" s="408"/>
      <c r="AW432" s="408"/>
      <c r="AX432" s="408"/>
    </row>
    <row r="433" spans="1:50" ht="26.25" customHeight="1" x14ac:dyDescent="0.15">
      <c r="A433" s="1060">
        <v>1</v>
      </c>
      <c r="B433" s="1060">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60">
        <v>2</v>
      </c>
      <c r="B434" s="1060">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60">
        <v>3</v>
      </c>
      <c r="B435" s="1060">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60">
        <v>4</v>
      </c>
      <c r="B436" s="1060">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60">
        <v>5</v>
      </c>
      <c r="B437" s="1060">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60">
        <v>6</v>
      </c>
      <c r="B438" s="1060">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60">
        <v>7</v>
      </c>
      <c r="B439" s="1060">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60">
        <v>8</v>
      </c>
      <c r="B440" s="1060">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60">
        <v>9</v>
      </c>
      <c r="B441" s="1060">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60">
        <v>10</v>
      </c>
      <c r="B442" s="1060">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60">
        <v>11</v>
      </c>
      <c r="B443" s="1060">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60">
        <v>12</v>
      </c>
      <c r="B444" s="1060">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60">
        <v>13</v>
      </c>
      <c r="B445" s="1060">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60">
        <v>14</v>
      </c>
      <c r="B446" s="1060">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60">
        <v>15</v>
      </c>
      <c r="B447" s="1060">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60">
        <v>16</v>
      </c>
      <c r="B448" s="1060">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60">
        <v>17</v>
      </c>
      <c r="B449" s="1060">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60">
        <v>18</v>
      </c>
      <c r="B450" s="1060">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60">
        <v>19</v>
      </c>
      <c r="B451" s="1060">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60">
        <v>20</v>
      </c>
      <c r="B452" s="1060">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60">
        <v>21</v>
      </c>
      <c r="B453" s="1060">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60">
        <v>22</v>
      </c>
      <c r="B454" s="1060">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60">
        <v>23</v>
      </c>
      <c r="B455" s="1060">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60">
        <v>24</v>
      </c>
      <c r="B456" s="1060">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60">
        <v>25</v>
      </c>
      <c r="B457" s="1060">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60">
        <v>26</v>
      </c>
      <c r="B458" s="1060">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60">
        <v>27</v>
      </c>
      <c r="B459" s="1060">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60">
        <v>28</v>
      </c>
      <c r="B460" s="1060">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60">
        <v>29</v>
      </c>
      <c r="B461" s="1060">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60">
        <v>30</v>
      </c>
      <c r="B462" s="1060">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2"/>
      <c r="B465" s="402"/>
      <c r="C465" s="402" t="s">
        <v>26</v>
      </c>
      <c r="D465" s="402"/>
      <c r="E465" s="402"/>
      <c r="F465" s="402"/>
      <c r="G465" s="402"/>
      <c r="H465" s="402"/>
      <c r="I465" s="402"/>
      <c r="J465" s="142" t="s">
        <v>432</v>
      </c>
      <c r="K465" s="403"/>
      <c r="L465" s="403"/>
      <c r="M465" s="403"/>
      <c r="N465" s="403"/>
      <c r="O465" s="403"/>
      <c r="P465" s="404" t="s">
        <v>27</v>
      </c>
      <c r="Q465" s="404"/>
      <c r="R465" s="404"/>
      <c r="S465" s="404"/>
      <c r="T465" s="404"/>
      <c r="U465" s="404"/>
      <c r="V465" s="404"/>
      <c r="W465" s="404"/>
      <c r="X465" s="404"/>
      <c r="Y465" s="405" t="s">
        <v>496</v>
      </c>
      <c r="Z465" s="406"/>
      <c r="AA465" s="406"/>
      <c r="AB465" s="406"/>
      <c r="AC465" s="142" t="s">
        <v>479</v>
      </c>
      <c r="AD465" s="142"/>
      <c r="AE465" s="142"/>
      <c r="AF465" s="142"/>
      <c r="AG465" s="142"/>
      <c r="AH465" s="405" t="s">
        <v>391</v>
      </c>
      <c r="AI465" s="402"/>
      <c r="AJ465" s="402"/>
      <c r="AK465" s="402"/>
      <c r="AL465" s="402" t="s">
        <v>21</v>
      </c>
      <c r="AM465" s="402"/>
      <c r="AN465" s="402"/>
      <c r="AO465" s="407"/>
      <c r="AP465" s="408" t="s">
        <v>433</v>
      </c>
      <c r="AQ465" s="408"/>
      <c r="AR465" s="408"/>
      <c r="AS465" s="408"/>
      <c r="AT465" s="408"/>
      <c r="AU465" s="408"/>
      <c r="AV465" s="408"/>
      <c r="AW465" s="408"/>
      <c r="AX465" s="408"/>
    </row>
    <row r="466" spans="1:50" ht="26.25" customHeight="1" x14ac:dyDescent="0.15">
      <c r="A466" s="1060">
        <v>1</v>
      </c>
      <c r="B466" s="1060">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60">
        <v>2</v>
      </c>
      <c r="B467" s="1060">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60">
        <v>3</v>
      </c>
      <c r="B468" s="1060">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60">
        <v>4</v>
      </c>
      <c r="B469" s="1060">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60">
        <v>5</v>
      </c>
      <c r="B470" s="1060">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60">
        <v>6</v>
      </c>
      <c r="B471" s="1060">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60">
        <v>7</v>
      </c>
      <c r="B472" s="1060">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60">
        <v>8</v>
      </c>
      <c r="B473" s="1060">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60">
        <v>9</v>
      </c>
      <c r="B474" s="1060">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60">
        <v>10</v>
      </c>
      <c r="B475" s="1060">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60">
        <v>11</v>
      </c>
      <c r="B476" s="1060">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60">
        <v>12</v>
      </c>
      <c r="B477" s="1060">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60">
        <v>13</v>
      </c>
      <c r="B478" s="1060">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60">
        <v>14</v>
      </c>
      <c r="B479" s="1060">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60">
        <v>15</v>
      </c>
      <c r="B480" s="1060">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60">
        <v>16</v>
      </c>
      <c r="B481" s="1060">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60">
        <v>17</v>
      </c>
      <c r="B482" s="1060">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60">
        <v>18</v>
      </c>
      <c r="B483" s="1060">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60">
        <v>19</v>
      </c>
      <c r="B484" s="1060">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60">
        <v>20</v>
      </c>
      <c r="B485" s="1060">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60">
        <v>21</v>
      </c>
      <c r="B486" s="1060">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60">
        <v>22</v>
      </c>
      <c r="B487" s="1060">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60">
        <v>23</v>
      </c>
      <c r="B488" s="1060">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60">
        <v>24</v>
      </c>
      <c r="B489" s="1060">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60">
        <v>25</v>
      </c>
      <c r="B490" s="1060">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60">
        <v>26</v>
      </c>
      <c r="B491" s="1060">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60">
        <v>27</v>
      </c>
      <c r="B492" s="1060">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60">
        <v>28</v>
      </c>
      <c r="B493" s="1060">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60">
        <v>29</v>
      </c>
      <c r="B494" s="1060">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60">
        <v>30</v>
      </c>
      <c r="B495" s="1060">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2"/>
      <c r="B498" s="402"/>
      <c r="C498" s="402" t="s">
        <v>26</v>
      </c>
      <c r="D498" s="402"/>
      <c r="E498" s="402"/>
      <c r="F498" s="402"/>
      <c r="G498" s="402"/>
      <c r="H498" s="402"/>
      <c r="I498" s="402"/>
      <c r="J498" s="142" t="s">
        <v>432</v>
      </c>
      <c r="K498" s="403"/>
      <c r="L498" s="403"/>
      <c r="M498" s="403"/>
      <c r="N498" s="403"/>
      <c r="O498" s="403"/>
      <c r="P498" s="404" t="s">
        <v>27</v>
      </c>
      <c r="Q498" s="404"/>
      <c r="R498" s="404"/>
      <c r="S498" s="404"/>
      <c r="T498" s="404"/>
      <c r="U498" s="404"/>
      <c r="V498" s="404"/>
      <c r="W498" s="404"/>
      <c r="X498" s="404"/>
      <c r="Y498" s="405" t="s">
        <v>496</v>
      </c>
      <c r="Z498" s="406"/>
      <c r="AA498" s="406"/>
      <c r="AB498" s="406"/>
      <c r="AC498" s="142" t="s">
        <v>479</v>
      </c>
      <c r="AD498" s="142"/>
      <c r="AE498" s="142"/>
      <c r="AF498" s="142"/>
      <c r="AG498" s="142"/>
      <c r="AH498" s="405" t="s">
        <v>391</v>
      </c>
      <c r="AI498" s="402"/>
      <c r="AJ498" s="402"/>
      <c r="AK498" s="402"/>
      <c r="AL498" s="402" t="s">
        <v>21</v>
      </c>
      <c r="AM498" s="402"/>
      <c r="AN498" s="402"/>
      <c r="AO498" s="407"/>
      <c r="AP498" s="408" t="s">
        <v>433</v>
      </c>
      <c r="AQ498" s="408"/>
      <c r="AR498" s="408"/>
      <c r="AS498" s="408"/>
      <c r="AT498" s="408"/>
      <c r="AU498" s="408"/>
      <c r="AV498" s="408"/>
      <c r="AW498" s="408"/>
      <c r="AX498" s="408"/>
    </row>
    <row r="499" spans="1:50" ht="26.25" customHeight="1" x14ac:dyDescent="0.15">
      <c r="A499" s="1060">
        <v>1</v>
      </c>
      <c r="B499" s="1060">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60">
        <v>2</v>
      </c>
      <c r="B500" s="1060">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60">
        <v>3</v>
      </c>
      <c r="B501" s="1060">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60">
        <v>4</v>
      </c>
      <c r="B502" s="1060">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60">
        <v>5</v>
      </c>
      <c r="B503" s="1060">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60">
        <v>6</v>
      </c>
      <c r="B504" s="1060">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60">
        <v>7</v>
      </c>
      <c r="B505" s="1060">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60">
        <v>8</v>
      </c>
      <c r="B506" s="1060">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60">
        <v>9</v>
      </c>
      <c r="B507" s="1060">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60">
        <v>10</v>
      </c>
      <c r="B508" s="1060">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60">
        <v>11</v>
      </c>
      <c r="B509" s="1060">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60">
        <v>12</v>
      </c>
      <c r="B510" s="1060">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60">
        <v>13</v>
      </c>
      <c r="B511" s="1060">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60">
        <v>14</v>
      </c>
      <c r="B512" s="1060">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60">
        <v>15</v>
      </c>
      <c r="B513" s="1060">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60">
        <v>16</v>
      </c>
      <c r="B514" s="1060">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60">
        <v>17</v>
      </c>
      <c r="B515" s="1060">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60">
        <v>18</v>
      </c>
      <c r="B516" s="1060">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60">
        <v>19</v>
      </c>
      <c r="B517" s="1060">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60">
        <v>20</v>
      </c>
      <c r="B518" s="1060">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60">
        <v>21</v>
      </c>
      <c r="B519" s="1060">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60">
        <v>22</v>
      </c>
      <c r="B520" s="1060">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60">
        <v>23</v>
      </c>
      <c r="B521" s="1060">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60">
        <v>24</v>
      </c>
      <c r="B522" s="1060">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60">
        <v>25</v>
      </c>
      <c r="B523" s="1060">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60">
        <v>26</v>
      </c>
      <c r="B524" s="1060">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60">
        <v>27</v>
      </c>
      <c r="B525" s="1060">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60">
        <v>28</v>
      </c>
      <c r="B526" s="1060">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60">
        <v>29</v>
      </c>
      <c r="B527" s="1060">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60">
        <v>30</v>
      </c>
      <c r="B528" s="1060">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2"/>
      <c r="B531" s="402"/>
      <c r="C531" s="402" t="s">
        <v>26</v>
      </c>
      <c r="D531" s="402"/>
      <c r="E531" s="402"/>
      <c r="F531" s="402"/>
      <c r="G531" s="402"/>
      <c r="H531" s="402"/>
      <c r="I531" s="402"/>
      <c r="J531" s="142" t="s">
        <v>432</v>
      </c>
      <c r="K531" s="403"/>
      <c r="L531" s="403"/>
      <c r="M531" s="403"/>
      <c r="N531" s="403"/>
      <c r="O531" s="403"/>
      <c r="P531" s="404" t="s">
        <v>27</v>
      </c>
      <c r="Q531" s="404"/>
      <c r="R531" s="404"/>
      <c r="S531" s="404"/>
      <c r="T531" s="404"/>
      <c r="U531" s="404"/>
      <c r="V531" s="404"/>
      <c r="W531" s="404"/>
      <c r="X531" s="404"/>
      <c r="Y531" s="405" t="s">
        <v>496</v>
      </c>
      <c r="Z531" s="406"/>
      <c r="AA531" s="406"/>
      <c r="AB531" s="406"/>
      <c r="AC531" s="142" t="s">
        <v>479</v>
      </c>
      <c r="AD531" s="142"/>
      <c r="AE531" s="142"/>
      <c r="AF531" s="142"/>
      <c r="AG531" s="142"/>
      <c r="AH531" s="405" t="s">
        <v>391</v>
      </c>
      <c r="AI531" s="402"/>
      <c r="AJ531" s="402"/>
      <c r="AK531" s="402"/>
      <c r="AL531" s="402" t="s">
        <v>21</v>
      </c>
      <c r="AM531" s="402"/>
      <c r="AN531" s="402"/>
      <c r="AO531" s="407"/>
      <c r="AP531" s="408" t="s">
        <v>433</v>
      </c>
      <c r="AQ531" s="408"/>
      <c r="AR531" s="408"/>
      <c r="AS531" s="408"/>
      <c r="AT531" s="408"/>
      <c r="AU531" s="408"/>
      <c r="AV531" s="408"/>
      <c r="AW531" s="408"/>
      <c r="AX531" s="408"/>
    </row>
    <row r="532" spans="1:50" ht="26.25" customHeight="1" x14ac:dyDescent="0.15">
      <c r="A532" s="1060">
        <v>1</v>
      </c>
      <c r="B532" s="1060">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60">
        <v>2</v>
      </c>
      <c r="B533" s="1060">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60">
        <v>3</v>
      </c>
      <c r="B534" s="1060">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60">
        <v>4</v>
      </c>
      <c r="B535" s="1060">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60">
        <v>5</v>
      </c>
      <c r="B536" s="1060">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60">
        <v>6</v>
      </c>
      <c r="B537" s="1060">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60">
        <v>7</v>
      </c>
      <c r="B538" s="1060">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60">
        <v>8</v>
      </c>
      <c r="B539" s="1060">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60">
        <v>9</v>
      </c>
      <c r="B540" s="1060">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60">
        <v>10</v>
      </c>
      <c r="B541" s="1060">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60">
        <v>11</v>
      </c>
      <c r="B542" s="1060">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60">
        <v>12</v>
      </c>
      <c r="B543" s="1060">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60">
        <v>13</v>
      </c>
      <c r="B544" s="1060">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60">
        <v>14</v>
      </c>
      <c r="B545" s="1060">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60">
        <v>15</v>
      </c>
      <c r="B546" s="1060">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60">
        <v>16</v>
      </c>
      <c r="B547" s="1060">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60">
        <v>17</v>
      </c>
      <c r="B548" s="1060">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60">
        <v>18</v>
      </c>
      <c r="B549" s="1060">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60">
        <v>19</v>
      </c>
      <c r="B550" s="1060">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60">
        <v>20</v>
      </c>
      <c r="B551" s="1060">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60">
        <v>21</v>
      </c>
      <c r="B552" s="1060">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60">
        <v>22</v>
      </c>
      <c r="B553" s="1060">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60">
        <v>23</v>
      </c>
      <c r="B554" s="1060">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60">
        <v>24</v>
      </c>
      <c r="B555" s="1060">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60">
        <v>25</v>
      </c>
      <c r="B556" s="1060">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60">
        <v>26</v>
      </c>
      <c r="B557" s="1060">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60">
        <v>27</v>
      </c>
      <c r="B558" s="1060">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60">
        <v>28</v>
      </c>
      <c r="B559" s="1060">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60">
        <v>29</v>
      </c>
      <c r="B560" s="1060">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60">
        <v>30</v>
      </c>
      <c r="B561" s="1060">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2"/>
      <c r="B564" s="402"/>
      <c r="C564" s="402" t="s">
        <v>26</v>
      </c>
      <c r="D564" s="402"/>
      <c r="E564" s="402"/>
      <c r="F564" s="402"/>
      <c r="G564" s="402"/>
      <c r="H564" s="402"/>
      <c r="I564" s="402"/>
      <c r="J564" s="142" t="s">
        <v>432</v>
      </c>
      <c r="K564" s="403"/>
      <c r="L564" s="403"/>
      <c r="M564" s="403"/>
      <c r="N564" s="403"/>
      <c r="O564" s="403"/>
      <c r="P564" s="404" t="s">
        <v>27</v>
      </c>
      <c r="Q564" s="404"/>
      <c r="R564" s="404"/>
      <c r="S564" s="404"/>
      <c r="T564" s="404"/>
      <c r="U564" s="404"/>
      <c r="V564" s="404"/>
      <c r="W564" s="404"/>
      <c r="X564" s="404"/>
      <c r="Y564" s="405" t="s">
        <v>496</v>
      </c>
      <c r="Z564" s="406"/>
      <c r="AA564" s="406"/>
      <c r="AB564" s="406"/>
      <c r="AC564" s="142" t="s">
        <v>479</v>
      </c>
      <c r="AD564" s="142"/>
      <c r="AE564" s="142"/>
      <c r="AF564" s="142"/>
      <c r="AG564" s="142"/>
      <c r="AH564" s="405" t="s">
        <v>391</v>
      </c>
      <c r="AI564" s="402"/>
      <c r="AJ564" s="402"/>
      <c r="AK564" s="402"/>
      <c r="AL564" s="402" t="s">
        <v>21</v>
      </c>
      <c r="AM564" s="402"/>
      <c r="AN564" s="402"/>
      <c r="AO564" s="407"/>
      <c r="AP564" s="408" t="s">
        <v>433</v>
      </c>
      <c r="AQ564" s="408"/>
      <c r="AR564" s="408"/>
      <c r="AS564" s="408"/>
      <c r="AT564" s="408"/>
      <c r="AU564" s="408"/>
      <c r="AV564" s="408"/>
      <c r="AW564" s="408"/>
      <c r="AX564" s="408"/>
    </row>
    <row r="565" spans="1:50" ht="26.25" customHeight="1" x14ac:dyDescent="0.15">
      <c r="A565" s="1060">
        <v>1</v>
      </c>
      <c r="B565" s="1060">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60">
        <v>2</v>
      </c>
      <c r="B566" s="1060">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60">
        <v>3</v>
      </c>
      <c r="B567" s="1060">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60">
        <v>4</v>
      </c>
      <c r="B568" s="1060">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60">
        <v>5</v>
      </c>
      <c r="B569" s="1060">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60">
        <v>6</v>
      </c>
      <c r="B570" s="1060">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60">
        <v>7</v>
      </c>
      <c r="B571" s="1060">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60">
        <v>8</v>
      </c>
      <c r="B572" s="1060">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60">
        <v>9</v>
      </c>
      <c r="B573" s="1060">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60">
        <v>10</v>
      </c>
      <c r="B574" s="1060">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60">
        <v>11</v>
      </c>
      <c r="B575" s="1060">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60">
        <v>12</v>
      </c>
      <c r="B576" s="1060">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60">
        <v>13</v>
      </c>
      <c r="B577" s="1060">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60">
        <v>14</v>
      </c>
      <c r="B578" s="1060">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60">
        <v>15</v>
      </c>
      <c r="B579" s="1060">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60">
        <v>16</v>
      </c>
      <c r="B580" s="1060">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60">
        <v>17</v>
      </c>
      <c r="B581" s="1060">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60">
        <v>18</v>
      </c>
      <c r="B582" s="1060">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60">
        <v>19</v>
      </c>
      <c r="B583" s="1060">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60">
        <v>20</v>
      </c>
      <c r="B584" s="1060">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60">
        <v>21</v>
      </c>
      <c r="B585" s="1060">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60">
        <v>22</v>
      </c>
      <c r="B586" s="1060">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60">
        <v>23</v>
      </c>
      <c r="B587" s="1060">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60">
        <v>24</v>
      </c>
      <c r="B588" s="1060">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60">
        <v>25</v>
      </c>
      <c r="B589" s="1060">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60">
        <v>26</v>
      </c>
      <c r="B590" s="1060">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60">
        <v>27</v>
      </c>
      <c r="B591" s="1060">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60">
        <v>28</v>
      </c>
      <c r="B592" s="1060">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60">
        <v>29</v>
      </c>
      <c r="B593" s="1060">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60">
        <v>30</v>
      </c>
      <c r="B594" s="1060">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2"/>
      <c r="B597" s="402"/>
      <c r="C597" s="402" t="s">
        <v>26</v>
      </c>
      <c r="D597" s="402"/>
      <c r="E597" s="402"/>
      <c r="F597" s="402"/>
      <c r="G597" s="402"/>
      <c r="H597" s="402"/>
      <c r="I597" s="402"/>
      <c r="J597" s="142" t="s">
        <v>432</v>
      </c>
      <c r="K597" s="403"/>
      <c r="L597" s="403"/>
      <c r="M597" s="403"/>
      <c r="N597" s="403"/>
      <c r="O597" s="403"/>
      <c r="P597" s="404" t="s">
        <v>27</v>
      </c>
      <c r="Q597" s="404"/>
      <c r="R597" s="404"/>
      <c r="S597" s="404"/>
      <c r="T597" s="404"/>
      <c r="U597" s="404"/>
      <c r="V597" s="404"/>
      <c r="W597" s="404"/>
      <c r="X597" s="404"/>
      <c r="Y597" s="405" t="s">
        <v>496</v>
      </c>
      <c r="Z597" s="406"/>
      <c r="AA597" s="406"/>
      <c r="AB597" s="406"/>
      <c r="AC597" s="142" t="s">
        <v>479</v>
      </c>
      <c r="AD597" s="142"/>
      <c r="AE597" s="142"/>
      <c r="AF597" s="142"/>
      <c r="AG597" s="142"/>
      <c r="AH597" s="405" t="s">
        <v>391</v>
      </c>
      <c r="AI597" s="402"/>
      <c r="AJ597" s="402"/>
      <c r="AK597" s="402"/>
      <c r="AL597" s="402" t="s">
        <v>21</v>
      </c>
      <c r="AM597" s="402"/>
      <c r="AN597" s="402"/>
      <c r="AO597" s="407"/>
      <c r="AP597" s="408" t="s">
        <v>433</v>
      </c>
      <c r="AQ597" s="408"/>
      <c r="AR597" s="408"/>
      <c r="AS597" s="408"/>
      <c r="AT597" s="408"/>
      <c r="AU597" s="408"/>
      <c r="AV597" s="408"/>
      <c r="AW597" s="408"/>
      <c r="AX597" s="408"/>
    </row>
    <row r="598" spans="1:50" ht="26.25" customHeight="1" x14ac:dyDescent="0.15">
      <c r="A598" s="1060">
        <v>1</v>
      </c>
      <c r="B598" s="1060">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60">
        <v>2</v>
      </c>
      <c r="B599" s="1060">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60">
        <v>3</v>
      </c>
      <c r="B600" s="1060">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60">
        <v>4</v>
      </c>
      <c r="B601" s="1060">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60">
        <v>5</v>
      </c>
      <c r="B602" s="1060">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60">
        <v>6</v>
      </c>
      <c r="B603" s="1060">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60">
        <v>7</v>
      </c>
      <c r="B604" s="1060">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60">
        <v>8</v>
      </c>
      <c r="B605" s="1060">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60">
        <v>9</v>
      </c>
      <c r="B606" s="1060">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60">
        <v>10</v>
      </c>
      <c r="B607" s="1060">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60">
        <v>11</v>
      </c>
      <c r="B608" s="1060">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60">
        <v>12</v>
      </c>
      <c r="B609" s="1060">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60">
        <v>13</v>
      </c>
      <c r="B610" s="1060">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60">
        <v>14</v>
      </c>
      <c r="B611" s="1060">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60">
        <v>15</v>
      </c>
      <c r="B612" s="1060">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60">
        <v>16</v>
      </c>
      <c r="B613" s="1060">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60">
        <v>17</v>
      </c>
      <c r="B614" s="1060">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60">
        <v>18</v>
      </c>
      <c r="B615" s="1060">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60">
        <v>19</v>
      </c>
      <c r="B616" s="1060">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60">
        <v>20</v>
      </c>
      <c r="B617" s="1060">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60">
        <v>21</v>
      </c>
      <c r="B618" s="1060">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60">
        <v>22</v>
      </c>
      <c r="B619" s="1060">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60">
        <v>23</v>
      </c>
      <c r="B620" s="1060">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60">
        <v>24</v>
      </c>
      <c r="B621" s="1060">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60">
        <v>25</v>
      </c>
      <c r="B622" s="1060">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60">
        <v>26</v>
      </c>
      <c r="B623" s="1060">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60">
        <v>27</v>
      </c>
      <c r="B624" s="1060">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60">
        <v>28</v>
      </c>
      <c r="B625" s="1060">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60">
        <v>29</v>
      </c>
      <c r="B626" s="1060">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60">
        <v>30</v>
      </c>
      <c r="B627" s="1060">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2"/>
      <c r="B630" s="402"/>
      <c r="C630" s="402" t="s">
        <v>26</v>
      </c>
      <c r="D630" s="402"/>
      <c r="E630" s="402"/>
      <c r="F630" s="402"/>
      <c r="G630" s="402"/>
      <c r="H630" s="402"/>
      <c r="I630" s="402"/>
      <c r="J630" s="142" t="s">
        <v>432</v>
      </c>
      <c r="K630" s="403"/>
      <c r="L630" s="403"/>
      <c r="M630" s="403"/>
      <c r="N630" s="403"/>
      <c r="O630" s="403"/>
      <c r="P630" s="404" t="s">
        <v>27</v>
      </c>
      <c r="Q630" s="404"/>
      <c r="R630" s="404"/>
      <c r="S630" s="404"/>
      <c r="T630" s="404"/>
      <c r="U630" s="404"/>
      <c r="V630" s="404"/>
      <c r="W630" s="404"/>
      <c r="X630" s="404"/>
      <c r="Y630" s="405" t="s">
        <v>496</v>
      </c>
      <c r="Z630" s="406"/>
      <c r="AA630" s="406"/>
      <c r="AB630" s="406"/>
      <c r="AC630" s="142" t="s">
        <v>479</v>
      </c>
      <c r="AD630" s="142"/>
      <c r="AE630" s="142"/>
      <c r="AF630" s="142"/>
      <c r="AG630" s="142"/>
      <c r="AH630" s="405" t="s">
        <v>391</v>
      </c>
      <c r="AI630" s="402"/>
      <c r="AJ630" s="402"/>
      <c r="AK630" s="402"/>
      <c r="AL630" s="402" t="s">
        <v>21</v>
      </c>
      <c r="AM630" s="402"/>
      <c r="AN630" s="402"/>
      <c r="AO630" s="407"/>
      <c r="AP630" s="408" t="s">
        <v>433</v>
      </c>
      <c r="AQ630" s="408"/>
      <c r="AR630" s="408"/>
      <c r="AS630" s="408"/>
      <c r="AT630" s="408"/>
      <c r="AU630" s="408"/>
      <c r="AV630" s="408"/>
      <c r="AW630" s="408"/>
      <c r="AX630" s="408"/>
    </row>
    <row r="631" spans="1:50" ht="26.25" customHeight="1" x14ac:dyDescent="0.15">
      <c r="A631" s="1060">
        <v>1</v>
      </c>
      <c r="B631" s="1060">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60">
        <v>2</v>
      </c>
      <c r="B632" s="1060">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60">
        <v>3</v>
      </c>
      <c r="B633" s="1060">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60">
        <v>4</v>
      </c>
      <c r="B634" s="1060">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60">
        <v>5</v>
      </c>
      <c r="B635" s="1060">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60">
        <v>6</v>
      </c>
      <c r="B636" s="1060">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60">
        <v>7</v>
      </c>
      <c r="B637" s="1060">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60">
        <v>8</v>
      </c>
      <c r="B638" s="1060">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60">
        <v>9</v>
      </c>
      <c r="B639" s="1060">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60">
        <v>10</v>
      </c>
      <c r="B640" s="1060">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60">
        <v>11</v>
      </c>
      <c r="B641" s="1060">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60">
        <v>12</v>
      </c>
      <c r="B642" s="1060">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60">
        <v>13</v>
      </c>
      <c r="B643" s="1060">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60">
        <v>14</v>
      </c>
      <c r="B644" s="1060">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60">
        <v>15</v>
      </c>
      <c r="B645" s="1060">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60">
        <v>16</v>
      </c>
      <c r="B646" s="1060">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60">
        <v>17</v>
      </c>
      <c r="B647" s="1060">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60">
        <v>18</v>
      </c>
      <c r="B648" s="1060">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60">
        <v>19</v>
      </c>
      <c r="B649" s="1060">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60">
        <v>20</v>
      </c>
      <c r="B650" s="1060">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60">
        <v>21</v>
      </c>
      <c r="B651" s="1060">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60">
        <v>22</v>
      </c>
      <c r="B652" s="1060">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60">
        <v>23</v>
      </c>
      <c r="B653" s="1060">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60">
        <v>24</v>
      </c>
      <c r="B654" s="1060">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60">
        <v>25</v>
      </c>
      <c r="B655" s="1060">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60">
        <v>26</v>
      </c>
      <c r="B656" s="1060">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60">
        <v>27</v>
      </c>
      <c r="B657" s="1060">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60">
        <v>28</v>
      </c>
      <c r="B658" s="1060">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60">
        <v>29</v>
      </c>
      <c r="B659" s="1060">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60">
        <v>30</v>
      </c>
      <c r="B660" s="1060">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2"/>
      <c r="B663" s="402"/>
      <c r="C663" s="402" t="s">
        <v>26</v>
      </c>
      <c r="D663" s="402"/>
      <c r="E663" s="402"/>
      <c r="F663" s="402"/>
      <c r="G663" s="402"/>
      <c r="H663" s="402"/>
      <c r="I663" s="402"/>
      <c r="J663" s="142" t="s">
        <v>432</v>
      </c>
      <c r="K663" s="403"/>
      <c r="L663" s="403"/>
      <c r="M663" s="403"/>
      <c r="N663" s="403"/>
      <c r="O663" s="403"/>
      <c r="P663" s="404" t="s">
        <v>27</v>
      </c>
      <c r="Q663" s="404"/>
      <c r="R663" s="404"/>
      <c r="S663" s="404"/>
      <c r="T663" s="404"/>
      <c r="U663" s="404"/>
      <c r="V663" s="404"/>
      <c r="W663" s="404"/>
      <c r="X663" s="404"/>
      <c r="Y663" s="405" t="s">
        <v>496</v>
      </c>
      <c r="Z663" s="406"/>
      <c r="AA663" s="406"/>
      <c r="AB663" s="406"/>
      <c r="AC663" s="142" t="s">
        <v>479</v>
      </c>
      <c r="AD663" s="142"/>
      <c r="AE663" s="142"/>
      <c r="AF663" s="142"/>
      <c r="AG663" s="142"/>
      <c r="AH663" s="405" t="s">
        <v>391</v>
      </c>
      <c r="AI663" s="402"/>
      <c r="AJ663" s="402"/>
      <c r="AK663" s="402"/>
      <c r="AL663" s="402" t="s">
        <v>21</v>
      </c>
      <c r="AM663" s="402"/>
      <c r="AN663" s="402"/>
      <c r="AO663" s="407"/>
      <c r="AP663" s="408" t="s">
        <v>433</v>
      </c>
      <c r="AQ663" s="408"/>
      <c r="AR663" s="408"/>
      <c r="AS663" s="408"/>
      <c r="AT663" s="408"/>
      <c r="AU663" s="408"/>
      <c r="AV663" s="408"/>
      <c r="AW663" s="408"/>
      <c r="AX663" s="408"/>
    </row>
    <row r="664" spans="1:50" ht="26.25" customHeight="1" x14ac:dyDescent="0.15">
      <c r="A664" s="1060">
        <v>1</v>
      </c>
      <c r="B664" s="1060">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60">
        <v>2</v>
      </c>
      <c r="B665" s="1060">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60">
        <v>3</v>
      </c>
      <c r="B666" s="1060">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60">
        <v>4</v>
      </c>
      <c r="B667" s="1060">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60">
        <v>5</v>
      </c>
      <c r="B668" s="1060">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60">
        <v>6</v>
      </c>
      <c r="B669" s="1060">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60">
        <v>7</v>
      </c>
      <c r="B670" s="1060">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60">
        <v>8</v>
      </c>
      <c r="B671" s="1060">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60">
        <v>9</v>
      </c>
      <c r="B672" s="1060">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60">
        <v>10</v>
      </c>
      <c r="B673" s="1060">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60">
        <v>11</v>
      </c>
      <c r="B674" s="1060">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60">
        <v>12</v>
      </c>
      <c r="B675" s="1060">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60">
        <v>13</v>
      </c>
      <c r="B676" s="1060">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60">
        <v>14</v>
      </c>
      <c r="B677" s="1060">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60">
        <v>15</v>
      </c>
      <c r="B678" s="1060">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60">
        <v>16</v>
      </c>
      <c r="B679" s="1060">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60">
        <v>17</v>
      </c>
      <c r="B680" s="1060">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60">
        <v>18</v>
      </c>
      <c r="B681" s="1060">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60">
        <v>19</v>
      </c>
      <c r="B682" s="1060">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60">
        <v>20</v>
      </c>
      <c r="B683" s="1060">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60">
        <v>21</v>
      </c>
      <c r="B684" s="1060">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60">
        <v>22</v>
      </c>
      <c r="B685" s="1060">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60">
        <v>23</v>
      </c>
      <c r="B686" s="1060">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60">
        <v>24</v>
      </c>
      <c r="B687" s="1060">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60">
        <v>25</v>
      </c>
      <c r="B688" s="1060">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60">
        <v>26</v>
      </c>
      <c r="B689" s="1060">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60">
        <v>27</v>
      </c>
      <c r="B690" s="1060">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60">
        <v>28</v>
      </c>
      <c r="B691" s="1060">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60">
        <v>29</v>
      </c>
      <c r="B692" s="1060">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60">
        <v>30</v>
      </c>
      <c r="B693" s="1060">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2"/>
      <c r="B696" s="402"/>
      <c r="C696" s="402" t="s">
        <v>26</v>
      </c>
      <c r="D696" s="402"/>
      <c r="E696" s="402"/>
      <c r="F696" s="402"/>
      <c r="G696" s="402"/>
      <c r="H696" s="402"/>
      <c r="I696" s="402"/>
      <c r="J696" s="142" t="s">
        <v>432</v>
      </c>
      <c r="K696" s="403"/>
      <c r="L696" s="403"/>
      <c r="M696" s="403"/>
      <c r="N696" s="403"/>
      <c r="O696" s="403"/>
      <c r="P696" s="404" t="s">
        <v>27</v>
      </c>
      <c r="Q696" s="404"/>
      <c r="R696" s="404"/>
      <c r="S696" s="404"/>
      <c r="T696" s="404"/>
      <c r="U696" s="404"/>
      <c r="V696" s="404"/>
      <c r="W696" s="404"/>
      <c r="X696" s="404"/>
      <c r="Y696" s="405" t="s">
        <v>496</v>
      </c>
      <c r="Z696" s="406"/>
      <c r="AA696" s="406"/>
      <c r="AB696" s="406"/>
      <c r="AC696" s="142" t="s">
        <v>479</v>
      </c>
      <c r="AD696" s="142"/>
      <c r="AE696" s="142"/>
      <c r="AF696" s="142"/>
      <c r="AG696" s="142"/>
      <c r="AH696" s="405" t="s">
        <v>391</v>
      </c>
      <c r="AI696" s="402"/>
      <c r="AJ696" s="402"/>
      <c r="AK696" s="402"/>
      <c r="AL696" s="402" t="s">
        <v>21</v>
      </c>
      <c r="AM696" s="402"/>
      <c r="AN696" s="402"/>
      <c r="AO696" s="407"/>
      <c r="AP696" s="408" t="s">
        <v>433</v>
      </c>
      <c r="AQ696" s="408"/>
      <c r="AR696" s="408"/>
      <c r="AS696" s="408"/>
      <c r="AT696" s="408"/>
      <c r="AU696" s="408"/>
      <c r="AV696" s="408"/>
      <c r="AW696" s="408"/>
      <c r="AX696" s="408"/>
    </row>
    <row r="697" spans="1:50" ht="26.25" customHeight="1" x14ac:dyDescent="0.15">
      <c r="A697" s="1060">
        <v>1</v>
      </c>
      <c r="B697" s="1060">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60">
        <v>2</v>
      </c>
      <c r="B698" s="1060">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60">
        <v>3</v>
      </c>
      <c r="B699" s="1060">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60">
        <v>4</v>
      </c>
      <c r="B700" s="1060">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60">
        <v>5</v>
      </c>
      <c r="B701" s="1060">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60">
        <v>6</v>
      </c>
      <c r="B702" s="1060">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60">
        <v>7</v>
      </c>
      <c r="B703" s="1060">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60">
        <v>8</v>
      </c>
      <c r="B704" s="1060">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60">
        <v>9</v>
      </c>
      <c r="B705" s="1060">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60">
        <v>10</v>
      </c>
      <c r="B706" s="1060">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60">
        <v>11</v>
      </c>
      <c r="B707" s="1060">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60">
        <v>12</v>
      </c>
      <c r="B708" s="1060">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60">
        <v>13</v>
      </c>
      <c r="B709" s="1060">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60">
        <v>14</v>
      </c>
      <c r="B710" s="1060">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60">
        <v>15</v>
      </c>
      <c r="B711" s="1060">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60">
        <v>16</v>
      </c>
      <c r="B712" s="1060">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60">
        <v>17</v>
      </c>
      <c r="B713" s="1060">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60">
        <v>18</v>
      </c>
      <c r="B714" s="1060">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60">
        <v>19</v>
      </c>
      <c r="B715" s="1060">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60">
        <v>20</v>
      </c>
      <c r="B716" s="1060">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60">
        <v>21</v>
      </c>
      <c r="B717" s="1060">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60">
        <v>22</v>
      </c>
      <c r="B718" s="1060">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60">
        <v>23</v>
      </c>
      <c r="B719" s="1060">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60">
        <v>24</v>
      </c>
      <c r="B720" s="1060">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60">
        <v>25</v>
      </c>
      <c r="B721" s="1060">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60">
        <v>26</v>
      </c>
      <c r="B722" s="1060">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60">
        <v>27</v>
      </c>
      <c r="B723" s="1060">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60">
        <v>28</v>
      </c>
      <c r="B724" s="1060">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60">
        <v>29</v>
      </c>
      <c r="B725" s="1060">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60">
        <v>30</v>
      </c>
      <c r="B726" s="1060">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2"/>
      <c r="B729" s="402"/>
      <c r="C729" s="402" t="s">
        <v>26</v>
      </c>
      <c r="D729" s="402"/>
      <c r="E729" s="402"/>
      <c r="F729" s="402"/>
      <c r="G729" s="402"/>
      <c r="H729" s="402"/>
      <c r="I729" s="402"/>
      <c r="J729" s="142" t="s">
        <v>432</v>
      </c>
      <c r="K729" s="403"/>
      <c r="L729" s="403"/>
      <c r="M729" s="403"/>
      <c r="N729" s="403"/>
      <c r="O729" s="403"/>
      <c r="P729" s="404" t="s">
        <v>27</v>
      </c>
      <c r="Q729" s="404"/>
      <c r="R729" s="404"/>
      <c r="S729" s="404"/>
      <c r="T729" s="404"/>
      <c r="U729" s="404"/>
      <c r="V729" s="404"/>
      <c r="W729" s="404"/>
      <c r="X729" s="404"/>
      <c r="Y729" s="405" t="s">
        <v>496</v>
      </c>
      <c r="Z729" s="406"/>
      <c r="AA729" s="406"/>
      <c r="AB729" s="406"/>
      <c r="AC729" s="142" t="s">
        <v>479</v>
      </c>
      <c r="AD729" s="142"/>
      <c r="AE729" s="142"/>
      <c r="AF729" s="142"/>
      <c r="AG729" s="142"/>
      <c r="AH729" s="405" t="s">
        <v>391</v>
      </c>
      <c r="AI729" s="402"/>
      <c r="AJ729" s="402"/>
      <c r="AK729" s="402"/>
      <c r="AL729" s="402" t="s">
        <v>21</v>
      </c>
      <c r="AM729" s="402"/>
      <c r="AN729" s="402"/>
      <c r="AO729" s="407"/>
      <c r="AP729" s="408" t="s">
        <v>433</v>
      </c>
      <c r="AQ729" s="408"/>
      <c r="AR729" s="408"/>
      <c r="AS729" s="408"/>
      <c r="AT729" s="408"/>
      <c r="AU729" s="408"/>
      <c r="AV729" s="408"/>
      <c r="AW729" s="408"/>
      <c r="AX729" s="408"/>
    </row>
    <row r="730" spans="1:50" ht="26.25" customHeight="1" x14ac:dyDescent="0.15">
      <c r="A730" s="1060">
        <v>1</v>
      </c>
      <c r="B730" s="1060">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60">
        <v>2</v>
      </c>
      <c r="B731" s="1060">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60">
        <v>3</v>
      </c>
      <c r="B732" s="1060">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60">
        <v>4</v>
      </c>
      <c r="B733" s="1060">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60">
        <v>5</v>
      </c>
      <c r="B734" s="1060">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60">
        <v>6</v>
      </c>
      <c r="B735" s="1060">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60">
        <v>7</v>
      </c>
      <c r="B736" s="1060">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60">
        <v>8</v>
      </c>
      <c r="B737" s="1060">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60">
        <v>9</v>
      </c>
      <c r="B738" s="1060">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60">
        <v>10</v>
      </c>
      <c r="B739" s="1060">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60">
        <v>11</v>
      </c>
      <c r="B740" s="1060">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60">
        <v>12</v>
      </c>
      <c r="B741" s="1060">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60">
        <v>13</v>
      </c>
      <c r="B742" s="1060">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60">
        <v>14</v>
      </c>
      <c r="B743" s="1060">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60">
        <v>15</v>
      </c>
      <c r="B744" s="1060">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60">
        <v>16</v>
      </c>
      <c r="B745" s="1060">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60">
        <v>17</v>
      </c>
      <c r="B746" s="1060">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60">
        <v>18</v>
      </c>
      <c r="B747" s="1060">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60">
        <v>19</v>
      </c>
      <c r="B748" s="1060">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60">
        <v>20</v>
      </c>
      <c r="B749" s="1060">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60">
        <v>21</v>
      </c>
      <c r="B750" s="1060">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60">
        <v>22</v>
      </c>
      <c r="B751" s="1060">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60">
        <v>23</v>
      </c>
      <c r="B752" s="1060">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60">
        <v>24</v>
      </c>
      <c r="B753" s="1060">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60">
        <v>25</v>
      </c>
      <c r="B754" s="1060">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60">
        <v>26</v>
      </c>
      <c r="B755" s="1060">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60">
        <v>27</v>
      </c>
      <c r="B756" s="1060">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60">
        <v>28</v>
      </c>
      <c r="B757" s="1060">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60">
        <v>29</v>
      </c>
      <c r="B758" s="1060">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60">
        <v>30</v>
      </c>
      <c r="B759" s="1060">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2"/>
      <c r="B762" s="402"/>
      <c r="C762" s="402" t="s">
        <v>26</v>
      </c>
      <c r="D762" s="402"/>
      <c r="E762" s="402"/>
      <c r="F762" s="402"/>
      <c r="G762" s="402"/>
      <c r="H762" s="402"/>
      <c r="I762" s="402"/>
      <c r="J762" s="142" t="s">
        <v>432</v>
      </c>
      <c r="K762" s="403"/>
      <c r="L762" s="403"/>
      <c r="M762" s="403"/>
      <c r="N762" s="403"/>
      <c r="O762" s="403"/>
      <c r="P762" s="404" t="s">
        <v>27</v>
      </c>
      <c r="Q762" s="404"/>
      <c r="R762" s="404"/>
      <c r="S762" s="404"/>
      <c r="T762" s="404"/>
      <c r="U762" s="404"/>
      <c r="V762" s="404"/>
      <c r="W762" s="404"/>
      <c r="X762" s="404"/>
      <c r="Y762" s="405" t="s">
        <v>496</v>
      </c>
      <c r="Z762" s="406"/>
      <c r="AA762" s="406"/>
      <c r="AB762" s="406"/>
      <c r="AC762" s="142" t="s">
        <v>479</v>
      </c>
      <c r="AD762" s="142"/>
      <c r="AE762" s="142"/>
      <c r="AF762" s="142"/>
      <c r="AG762" s="142"/>
      <c r="AH762" s="405" t="s">
        <v>391</v>
      </c>
      <c r="AI762" s="402"/>
      <c r="AJ762" s="402"/>
      <c r="AK762" s="402"/>
      <c r="AL762" s="402" t="s">
        <v>21</v>
      </c>
      <c r="AM762" s="402"/>
      <c r="AN762" s="402"/>
      <c r="AO762" s="407"/>
      <c r="AP762" s="408" t="s">
        <v>433</v>
      </c>
      <c r="AQ762" s="408"/>
      <c r="AR762" s="408"/>
      <c r="AS762" s="408"/>
      <c r="AT762" s="408"/>
      <c r="AU762" s="408"/>
      <c r="AV762" s="408"/>
      <c r="AW762" s="408"/>
      <c r="AX762" s="408"/>
    </row>
    <row r="763" spans="1:50" ht="26.25" customHeight="1" x14ac:dyDescent="0.15">
      <c r="A763" s="1060">
        <v>1</v>
      </c>
      <c r="B763" s="1060">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60">
        <v>2</v>
      </c>
      <c r="B764" s="1060">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60">
        <v>3</v>
      </c>
      <c r="B765" s="1060">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60">
        <v>4</v>
      </c>
      <c r="B766" s="1060">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60">
        <v>5</v>
      </c>
      <c r="B767" s="1060">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60">
        <v>6</v>
      </c>
      <c r="B768" s="1060">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60">
        <v>7</v>
      </c>
      <c r="B769" s="1060">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60">
        <v>8</v>
      </c>
      <c r="B770" s="1060">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60">
        <v>9</v>
      </c>
      <c r="B771" s="1060">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60">
        <v>10</v>
      </c>
      <c r="B772" s="1060">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60">
        <v>11</v>
      </c>
      <c r="B773" s="1060">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60">
        <v>12</v>
      </c>
      <c r="B774" s="1060">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60">
        <v>13</v>
      </c>
      <c r="B775" s="1060">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60">
        <v>14</v>
      </c>
      <c r="B776" s="1060">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60">
        <v>15</v>
      </c>
      <c r="B777" s="1060">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60">
        <v>16</v>
      </c>
      <c r="B778" s="1060">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60">
        <v>17</v>
      </c>
      <c r="B779" s="1060">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60">
        <v>18</v>
      </c>
      <c r="B780" s="1060">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60">
        <v>19</v>
      </c>
      <c r="B781" s="1060">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60">
        <v>20</v>
      </c>
      <c r="B782" s="1060">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60">
        <v>21</v>
      </c>
      <c r="B783" s="1060">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60">
        <v>22</v>
      </c>
      <c r="B784" s="1060">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60">
        <v>23</v>
      </c>
      <c r="B785" s="1060">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60">
        <v>24</v>
      </c>
      <c r="B786" s="1060">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60">
        <v>25</v>
      </c>
      <c r="B787" s="1060">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60">
        <v>26</v>
      </c>
      <c r="B788" s="1060">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60">
        <v>27</v>
      </c>
      <c r="B789" s="1060">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60">
        <v>28</v>
      </c>
      <c r="B790" s="1060">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60">
        <v>29</v>
      </c>
      <c r="B791" s="1060">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60">
        <v>30</v>
      </c>
      <c r="B792" s="1060">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2"/>
      <c r="B795" s="402"/>
      <c r="C795" s="402" t="s">
        <v>26</v>
      </c>
      <c r="D795" s="402"/>
      <c r="E795" s="402"/>
      <c r="F795" s="402"/>
      <c r="G795" s="402"/>
      <c r="H795" s="402"/>
      <c r="I795" s="402"/>
      <c r="J795" s="142" t="s">
        <v>432</v>
      </c>
      <c r="K795" s="403"/>
      <c r="L795" s="403"/>
      <c r="M795" s="403"/>
      <c r="N795" s="403"/>
      <c r="O795" s="403"/>
      <c r="P795" s="404" t="s">
        <v>27</v>
      </c>
      <c r="Q795" s="404"/>
      <c r="R795" s="404"/>
      <c r="S795" s="404"/>
      <c r="T795" s="404"/>
      <c r="U795" s="404"/>
      <c r="V795" s="404"/>
      <c r="W795" s="404"/>
      <c r="X795" s="404"/>
      <c r="Y795" s="405" t="s">
        <v>496</v>
      </c>
      <c r="Z795" s="406"/>
      <c r="AA795" s="406"/>
      <c r="AB795" s="406"/>
      <c r="AC795" s="142" t="s">
        <v>479</v>
      </c>
      <c r="AD795" s="142"/>
      <c r="AE795" s="142"/>
      <c r="AF795" s="142"/>
      <c r="AG795" s="142"/>
      <c r="AH795" s="405" t="s">
        <v>391</v>
      </c>
      <c r="AI795" s="402"/>
      <c r="AJ795" s="402"/>
      <c r="AK795" s="402"/>
      <c r="AL795" s="402" t="s">
        <v>21</v>
      </c>
      <c r="AM795" s="402"/>
      <c r="AN795" s="402"/>
      <c r="AO795" s="407"/>
      <c r="AP795" s="408" t="s">
        <v>433</v>
      </c>
      <c r="AQ795" s="408"/>
      <c r="AR795" s="408"/>
      <c r="AS795" s="408"/>
      <c r="AT795" s="408"/>
      <c r="AU795" s="408"/>
      <c r="AV795" s="408"/>
      <c r="AW795" s="408"/>
      <c r="AX795" s="408"/>
    </row>
    <row r="796" spans="1:50" ht="26.25" customHeight="1" x14ac:dyDescent="0.15">
      <c r="A796" s="1060">
        <v>1</v>
      </c>
      <c r="B796" s="1060">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60">
        <v>2</v>
      </c>
      <c r="B797" s="1060">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60">
        <v>3</v>
      </c>
      <c r="B798" s="1060">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60">
        <v>4</v>
      </c>
      <c r="B799" s="1060">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60">
        <v>5</v>
      </c>
      <c r="B800" s="1060">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60">
        <v>6</v>
      </c>
      <c r="B801" s="1060">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60">
        <v>7</v>
      </c>
      <c r="B802" s="1060">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60">
        <v>8</v>
      </c>
      <c r="B803" s="1060">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60">
        <v>9</v>
      </c>
      <c r="B804" s="1060">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60">
        <v>10</v>
      </c>
      <c r="B805" s="1060">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60">
        <v>11</v>
      </c>
      <c r="B806" s="1060">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60">
        <v>12</v>
      </c>
      <c r="B807" s="1060">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60">
        <v>13</v>
      </c>
      <c r="B808" s="1060">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60">
        <v>14</v>
      </c>
      <c r="B809" s="1060">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60">
        <v>15</v>
      </c>
      <c r="B810" s="1060">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60">
        <v>16</v>
      </c>
      <c r="B811" s="1060">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60">
        <v>17</v>
      </c>
      <c r="B812" s="1060">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60">
        <v>18</v>
      </c>
      <c r="B813" s="1060">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60">
        <v>19</v>
      </c>
      <c r="B814" s="1060">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60">
        <v>20</v>
      </c>
      <c r="B815" s="1060">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60">
        <v>21</v>
      </c>
      <c r="B816" s="1060">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60">
        <v>22</v>
      </c>
      <c r="B817" s="1060">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60">
        <v>23</v>
      </c>
      <c r="B818" s="1060">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60">
        <v>24</v>
      </c>
      <c r="B819" s="1060">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60">
        <v>25</v>
      </c>
      <c r="B820" s="1060">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60">
        <v>26</v>
      </c>
      <c r="B821" s="1060">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60">
        <v>27</v>
      </c>
      <c r="B822" s="1060">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60">
        <v>28</v>
      </c>
      <c r="B823" s="1060">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60">
        <v>29</v>
      </c>
      <c r="B824" s="1060">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60">
        <v>30</v>
      </c>
      <c r="B825" s="1060">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2"/>
      <c r="B828" s="402"/>
      <c r="C828" s="402" t="s">
        <v>26</v>
      </c>
      <c r="D828" s="402"/>
      <c r="E828" s="402"/>
      <c r="F828" s="402"/>
      <c r="G828" s="402"/>
      <c r="H828" s="402"/>
      <c r="I828" s="402"/>
      <c r="J828" s="142" t="s">
        <v>432</v>
      </c>
      <c r="K828" s="403"/>
      <c r="L828" s="403"/>
      <c r="M828" s="403"/>
      <c r="N828" s="403"/>
      <c r="O828" s="403"/>
      <c r="P828" s="404" t="s">
        <v>27</v>
      </c>
      <c r="Q828" s="404"/>
      <c r="R828" s="404"/>
      <c r="S828" s="404"/>
      <c r="T828" s="404"/>
      <c r="U828" s="404"/>
      <c r="V828" s="404"/>
      <c r="W828" s="404"/>
      <c r="X828" s="404"/>
      <c r="Y828" s="405" t="s">
        <v>496</v>
      </c>
      <c r="Z828" s="406"/>
      <c r="AA828" s="406"/>
      <c r="AB828" s="406"/>
      <c r="AC828" s="142" t="s">
        <v>479</v>
      </c>
      <c r="AD828" s="142"/>
      <c r="AE828" s="142"/>
      <c r="AF828" s="142"/>
      <c r="AG828" s="142"/>
      <c r="AH828" s="405" t="s">
        <v>391</v>
      </c>
      <c r="AI828" s="402"/>
      <c r="AJ828" s="402"/>
      <c r="AK828" s="402"/>
      <c r="AL828" s="402" t="s">
        <v>21</v>
      </c>
      <c r="AM828" s="402"/>
      <c r="AN828" s="402"/>
      <c r="AO828" s="407"/>
      <c r="AP828" s="408" t="s">
        <v>433</v>
      </c>
      <c r="AQ828" s="408"/>
      <c r="AR828" s="408"/>
      <c r="AS828" s="408"/>
      <c r="AT828" s="408"/>
      <c r="AU828" s="408"/>
      <c r="AV828" s="408"/>
      <c r="AW828" s="408"/>
      <c r="AX828" s="408"/>
    </row>
    <row r="829" spans="1:50" ht="26.25" customHeight="1" x14ac:dyDescent="0.15">
      <c r="A829" s="1060">
        <v>1</v>
      </c>
      <c r="B829" s="1060">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60">
        <v>2</v>
      </c>
      <c r="B830" s="1060">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60">
        <v>3</v>
      </c>
      <c r="B831" s="1060">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60">
        <v>4</v>
      </c>
      <c r="B832" s="1060">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60">
        <v>5</v>
      </c>
      <c r="B833" s="1060">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60">
        <v>6</v>
      </c>
      <c r="B834" s="1060">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60">
        <v>7</v>
      </c>
      <c r="B835" s="1060">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60">
        <v>8</v>
      </c>
      <c r="B836" s="1060">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60">
        <v>9</v>
      </c>
      <c r="B837" s="1060">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60">
        <v>10</v>
      </c>
      <c r="B838" s="1060">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60">
        <v>11</v>
      </c>
      <c r="B839" s="1060">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60">
        <v>12</v>
      </c>
      <c r="B840" s="1060">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60">
        <v>13</v>
      </c>
      <c r="B841" s="1060">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60">
        <v>14</v>
      </c>
      <c r="B842" s="1060">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60">
        <v>15</v>
      </c>
      <c r="B843" s="1060">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60">
        <v>16</v>
      </c>
      <c r="B844" s="1060">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60">
        <v>17</v>
      </c>
      <c r="B845" s="1060">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60">
        <v>18</v>
      </c>
      <c r="B846" s="1060">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60">
        <v>19</v>
      </c>
      <c r="B847" s="1060">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60">
        <v>20</v>
      </c>
      <c r="B848" s="1060">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60">
        <v>21</v>
      </c>
      <c r="B849" s="1060">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60">
        <v>22</v>
      </c>
      <c r="B850" s="1060">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60">
        <v>23</v>
      </c>
      <c r="B851" s="1060">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60">
        <v>24</v>
      </c>
      <c r="B852" s="1060">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60">
        <v>25</v>
      </c>
      <c r="B853" s="1060">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60">
        <v>26</v>
      </c>
      <c r="B854" s="1060">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60">
        <v>27</v>
      </c>
      <c r="B855" s="1060">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60">
        <v>28</v>
      </c>
      <c r="B856" s="1060">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60">
        <v>29</v>
      </c>
      <c r="B857" s="1060">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60">
        <v>30</v>
      </c>
      <c r="B858" s="1060">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2"/>
      <c r="B861" s="402"/>
      <c r="C861" s="402" t="s">
        <v>26</v>
      </c>
      <c r="D861" s="402"/>
      <c r="E861" s="402"/>
      <c r="F861" s="402"/>
      <c r="G861" s="402"/>
      <c r="H861" s="402"/>
      <c r="I861" s="402"/>
      <c r="J861" s="142" t="s">
        <v>432</v>
      </c>
      <c r="K861" s="403"/>
      <c r="L861" s="403"/>
      <c r="M861" s="403"/>
      <c r="N861" s="403"/>
      <c r="O861" s="403"/>
      <c r="P861" s="404" t="s">
        <v>27</v>
      </c>
      <c r="Q861" s="404"/>
      <c r="R861" s="404"/>
      <c r="S861" s="404"/>
      <c r="T861" s="404"/>
      <c r="U861" s="404"/>
      <c r="V861" s="404"/>
      <c r="W861" s="404"/>
      <c r="X861" s="404"/>
      <c r="Y861" s="405" t="s">
        <v>496</v>
      </c>
      <c r="Z861" s="406"/>
      <c r="AA861" s="406"/>
      <c r="AB861" s="406"/>
      <c r="AC861" s="142" t="s">
        <v>479</v>
      </c>
      <c r="AD861" s="142"/>
      <c r="AE861" s="142"/>
      <c r="AF861" s="142"/>
      <c r="AG861" s="142"/>
      <c r="AH861" s="405" t="s">
        <v>391</v>
      </c>
      <c r="AI861" s="402"/>
      <c r="AJ861" s="402"/>
      <c r="AK861" s="402"/>
      <c r="AL861" s="402" t="s">
        <v>21</v>
      </c>
      <c r="AM861" s="402"/>
      <c r="AN861" s="402"/>
      <c r="AO861" s="407"/>
      <c r="AP861" s="408" t="s">
        <v>433</v>
      </c>
      <c r="AQ861" s="408"/>
      <c r="AR861" s="408"/>
      <c r="AS861" s="408"/>
      <c r="AT861" s="408"/>
      <c r="AU861" s="408"/>
      <c r="AV861" s="408"/>
      <c r="AW861" s="408"/>
      <c r="AX861" s="408"/>
    </row>
    <row r="862" spans="1:50" ht="26.25" customHeight="1" x14ac:dyDescent="0.15">
      <c r="A862" s="1060">
        <v>1</v>
      </c>
      <c r="B862" s="1060">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60">
        <v>2</v>
      </c>
      <c r="B863" s="1060">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60">
        <v>3</v>
      </c>
      <c r="B864" s="1060">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60">
        <v>4</v>
      </c>
      <c r="B865" s="1060">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60">
        <v>5</v>
      </c>
      <c r="B866" s="1060">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60">
        <v>6</v>
      </c>
      <c r="B867" s="1060">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60">
        <v>7</v>
      </c>
      <c r="B868" s="1060">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60">
        <v>8</v>
      </c>
      <c r="B869" s="1060">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60">
        <v>9</v>
      </c>
      <c r="B870" s="1060">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60">
        <v>10</v>
      </c>
      <c r="B871" s="1060">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60">
        <v>11</v>
      </c>
      <c r="B872" s="1060">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60">
        <v>12</v>
      </c>
      <c r="B873" s="1060">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60">
        <v>13</v>
      </c>
      <c r="B874" s="1060">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60">
        <v>14</v>
      </c>
      <c r="B875" s="1060">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60">
        <v>15</v>
      </c>
      <c r="B876" s="1060">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60">
        <v>16</v>
      </c>
      <c r="B877" s="1060">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60">
        <v>17</v>
      </c>
      <c r="B878" s="1060">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60">
        <v>18</v>
      </c>
      <c r="B879" s="1060">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60">
        <v>19</v>
      </c>
      <c r="B880" s="1060">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60">
        <v>20</v>
      </c>
      <c r="B881" s="1060">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60">
        <v>21</v>
      </c>
      <c r="B882" s="1060">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60">
        <v>22</v>
      </c>
      <c r="B883" s="1060">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60">
        <v>23</v>
      </c>
      <c r="B884" s="1060">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60">
        <v>24</v>
      </c>
      <c r="B885" s="1060">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60">
        <v>25</v>
      </c>
      <c r="B886" s="1060">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60">
        <v>26</v>
      </c>
      <c r="B887" s="1060">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60">
        <v>27</v>
      </c>
      <c r="B888" s="1060">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60">
        <v>28</v>
      </c>
      <c r="B889" s="1060">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60">
        <v>29</v>
      </c>
      <c r="B890" s="1060">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60">
        <v>30</v>
      </c>
      <c r="B891" s="1060">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2"/>
      <c r="B894" s="402"/>
      <c r="C894" s="402" t="s">
        <v>26</v>
      </c>
      <c r="D894" s="402"/>
      <c r="E894" s="402"/>
      <c r="F894" s="402"/>
      <c r="G894" s="402"/>
      <c r="H894" s="402"/>
      <c r="I894" s="402"/>
      <c r="J894" s="142" t="s">
        <v>432</v>
      </c>
      <c r="K894" s="403"/>
      <c r="L894" s="403"/>
      <c r="M894" s="403"/>
      <c r="N894" s="403"/>
      <c r="O894" s="403"/>
      <c r="P894" s="404" t="s">
        <v>27</v>
      </c>
      <c r="Q894" s="404"/>
      <c r="R894" s="404"/>
      <c r="S894" s="404"/>
      <c r="T894" s="404"/>
      <c r="U894" s="404"/>
      <c r="V894" s="404"/>
      <c r="W894" s="404"/>
      <c r="X894" s="404"/>
      <c r="Y894" s="405" t="s">
        <v>496</v>
      </c>
      <c r="Z894" s="406"/>
      <c r="AA894" s="406"/>
      <c r="AB894" s="406"/>
      <c r="AC894" s="142" t="s">
        <v>479</v>
      </c>
      <c r="AD894" s="142"/>
      <c r="AE894" s="142"/>
      <c r="AF894" s="142"/>
      <c r="AG894" s="142"/>
      <c r="AH894" s="405" t="s">
        <v>391</v>
      </c>
      <c r="AI894" s="402"/>
      <c r="AJ894" s="402"/>
      <c r="AK894" s="402"/>
      <c r="AL894" s="402" t="s">
        <v>21</v>
      </c>
      <c r="AM894" s="402"/>
      <c r="AN894" s="402"/>
      <c r="AO894" s="407"/>
      <c r="AP894" s="408" t="s">
        <v>433</v>
      </c>
      <c r="AQ894" s="408"/>
      <c r="AR894" s="408"/>
      <c r="AS894" s="408"/>
      <c r="AT894" s="408"/>
      <c r="AU894" s="408"/>
      <c r="AV894" s="408"/>
      <c r="AW894" s="408"/>
      <c r="AX894" s="408"/>
    </row>
    <row r="895" spans="1:50" ht="26.25" customHeight="1" x14ac:dyDescent="0.15">
      <c r="A895" s="1060">
        <v>1</v>
      </c>
      <c r="B895" s="1060">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60">
        <v>2</v>
      </c>
      <c r="B896" s="1060">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60">
        <v>3</v>
      </c>
      <c r="B897" s="1060">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60">
        <v>4</v>
      </c>
      <c r="B898" s="1060">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60">
        <v>5</v>
      </c>
      <c r="B899" s="1060">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60">
        <v>6</v>
      </c>
      <c r="B900" s="1060">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60">
        <v>7</v>
      </c>
      <c r="B901" s="1060">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60">
        <v>8</v>
      </c>
      <c r="B902" s="1060">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60">
        <v>9</v>
      </c>
      <c r="B903" s="1060">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60">
        <v>10</v>
      </c>
      <c r="B904" s="1060">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60">
        <v>11</v>
      </c>
      <c r="B905" s="1060">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60">
        <v>12</v>
      </c>
      <c r="B906" s="1060">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60">
        <v>13</v>
      </c>
      <c r="B907" s="1060">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60">
        <v>14</v>
      </c>
      <c r="B908" s="1060">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60">
        <v>15</v>
      </c>
      <c r="B909" s="1060">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60">
        <v>16</v>
      </c>
      <c r="B910" s="1060">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60">
        <v>17</v>
      </c>
      <c r="B911" s="1060">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60">
        <v>18</v>
      </c>
      <c r="B912" s="1060">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60">
        <v>19</v>
      </c>
      <c r="B913" s="1060">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60">
        <v>20</v>
      </c>
      <c r="B914" s="1060">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60">
        <v>21</v>
      </c>
      <c r="B915" s="1060">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60">
        <v>22</v>
      </c>
      <c r="B916" s="1060">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60">
        <v>23</v>
      </c>
      <c r="B917" s="1060">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60">
        <v>24</v>
      </c>
      <c r="B918" s="1060">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60">
        <v>25</v>
      </c>
      <c r="B919" s="1060">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60">
        <v>26</v>
      </c>
      <c r="B920" s="1060">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60">
        <v>27</v>
      </c>
      <c r="B921" s="1060">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60">
        <v>28</v>
      </c>
      <c r="B922" s="1060">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60">
        <v>29</v>
      </c>
      <c r="B923" s="1060">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60">
        <v>30</v>
      </c>
      <c r="B924" s="1060">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2"/>
      <c r="B927" s="402"/>
      <c r="C927" s="402" t="s">
        <v>26</v>
      </c>
      <c r="D927" s="402"/>
      <c r="E927" s="402"/>
      <c r="F927" s="402"/>
      <c r="G927" s="402"/>
      <c r="H927" s="402"/>
      <c r="I927" s="402"/>
      <c r="J927" s="142" t="s">
        <v>432</v>
      </c>
      <c r="K927" s="403"/>
      <c r="L927" s="403"/>
      <c r="M927" s="403"/>
      <c r="N927" s="403"/>
      <c r="O927" s="403"/>
      <c r="P927" s="404" t="s">
        <v>27</v>
      </c>
      <c r="Q927" s="404"/>
      <c r="R927" s="404"/>
      <c r="S927" s="404"/>
      <c r="T927" s="404"/>
      <c r="U927" s="404"/>
      <c r="V927" s="404"/>
      <c r="W927" s="404"/>
      <c r="X927" s="404"/>
      <c r="Y927" s="405" t="s">
        <v>496</v>
      </c>
      <c r="Z927" s="406"/>
      <c r="AA927" s="406"/>
      <c r="AB927" s="406"/>
      <c r="AC927" s="142" t="s">
        <v>479</v>
      </c>
      <c r="AD927" s="142"/>
      <c r="AE927" s="142"/>
      <c r="AF927" s="142"/>
      <c r="AG927" s="142"/>
      <c r="AH927" s="405" t="s">
        <v>391</v>
      </c>
      <c r="AI927" s="402"/>
      <c r="AJ927" s="402"/>
      <c r="AK927" s="402"/>
      <c r="AL927" s="402" t="s">
        <v>21</v>
      </c>
      <c r="AM927" s="402"/>
      <c r="AN927" s="402"/>
      <c r="AO927" s="407"/>
      <c r="AP927" s="408" t="s">
        <v>433</v>
      </c>
      <c r="AQ927" s="408"/>
      <c r="AR927" s="408"/>
      <c r="AS927" s="408"/>
      <c r="AT927" s="408"/>
      <c r="AU927" s="408"/>
      <c r="AV927" s="408"/>
      <c r="AW927" s="408"/>
      <c r="AX927" s="408"/>
    </row>
    <row r="928" spans="1:50" ht="26.25" customHeight="1" x14ac:dyDescent="0.15">
      <c r="A928" s="1060">
        <v>1</v>
      </c>
      <c r="B928" s="1060">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60">
        <v>2</v>
      </c>
      <c r="B929" s="1060">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60">
        <v>3</v>
      </c>
      <c r="B930" s="1060">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60">
        <v>4</v>
      </c>
      <c r="B931" s="1060">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60">
        <v>5</v>
      </c>
      <c r="B932" s="1060">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60">
        <v>6</v>
      </c>
      <c r="B933" s="1060">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60">
        <v>7</v>
      </c>
      <c r="B934" s="1060">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60">
        <v>8</v>
      </c>
      <c r="B935" s="1060">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60">
        <v>9</v>
      </c>
      <c r="B936" s="1060">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60">
        <v>10</v>
      </c>
      <c r="B937" s="1060">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60">
        <v>11</v>
      </c>
      <c r="B938" s="1060">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60">
        <v>12</v>
      </c>
      <c r="B939" s="1060">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60">
        <v>13</v>
      </c>
      <c r="B940" s="1060">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60">
        <v>14</v>
      </c>
      <c r="B941" s="1060">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60">
        <v>15</v>
      </c>
      <c r="B942" s="1060">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60">
        <v>16</v>
      </c>
      <c r="B943" s="1060">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60">
        <v>17</v>
      </c>
      <c r="B944" s="1060">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60">
        <v>18</v>
      </c>
      <c r="B945" s="1060">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60">
        <v>19</v>
      </c>
      <c r="B946" s="1060">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60">
        <v>20</v>
      </c>
      <c r="B947" s="1060">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60">
        <v>21</v>
      </c>
      <c r="B948" s="1060">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60">
        <v>22</v>
      </c>
      <c r="B949" s="1060">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60">
        <v>23</v>
      </c>
      <c r="B950" s="1060">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60">
        <v>24</v>
      </c>
      <c r="B951" s="1060">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60">
        <v>25</v>
      </c>
      <c r="B952" s="1060">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60">
        <v>26</v>
      </c>
      <c r="B953" s="1060">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60">
        <v>27</v>
      </c>
      <c r="B954" s="1060">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60">
        <v>28</v>
      </c>
      <c r="B955" s="1060">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60">
        <v>29</v>
      </c>
      <c r="B956" s="1060">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60">
        <v>30</v>
      </c>
      <c r="B957" s="1060">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2"/>
      <c r="B960" s="402"/>
      <c r="C960" s="402" t="s">
        <v>26</v>
      </c>
      <c r="D960" s="402"/>
      <c r="E960" s="402"/>
      <c r="F960" s="402"/>
      <c r="G960" s="402"/>
      <c r="H960" s="402"/>
      <c r="I960" s="402"/>
      <c r="J960" s="142" t="s">
        <v>432</v>
      </c>
      <c r="K960" s="403"/>
      <c r="L960" s="403"/>
      <c r="M960" s="403"/>
      <c r="N960" s="403"/>
      <c r="O960" s="403"/>
      <c r="P960" s="404" t="s">
        <v>27</v>
      </c>
      <c r="Q960" s="404"/>
      <c r="R960" s="404"/>
      <c r="S960" s="404"/>
      <c r="T960" s="404"/>
      <c r="U960" s="404"/>
      <c r="V960" s="404"/>
      <c r="W960" s="404"/>
      <c r="X960" s="404"/>
      <c r="Y960" s="405" t="s">
        <v>496</v>
      </c>
      <c r="Z960" s="406"/>
      <c r="AA960" s="406"/>
      <c r="AB960" s="406"/>
      <c r="AC960" s="142" t="s">
        <v>479</v>
      </c>
      <c r="AD960" s="142"/>
      <c r="AE960" s="142"/>
      <c r="AF960" s="142"/>
      <c r="AG960" s="142"/>
      <c r="AH960" s="405" t="s">
        <v>391</v>
      </c>
      <c r="AI960" s="402"/>
      <c r="AJ960" s="402"/>
      <c r="AK960" s="402"/>
      <c r="AL960" s="402" t="s">
        <v>21</v>
      </c>
      <c r="AM960" s="402"/>
      <c r="AN960" s="402"/>
      <c r="AO960" s="407"/>
      <c r="AP960" s="408" t="s">
        <v>433</v>
      </c>
      <c r="AQ960" s="408"/>
      <c r="AR960" s="408"/>
      <c r="AS960" s="408"/>
      <c r="AT960" s="408"/>
      <c r="AU960" s="408"/>
      <c r="AV960" s="408"/>
      <c r="AW960" s="408"/>
      <c r="AX960" s="408"/>
    </row>
    <row r="961" spans="1:50" ht="26.25" customHeight="1" x14ac:dyDescent="0.15">
      <c r="A961" s="1060">
        <v>1</v>
      </c>
      <c r="B961" s="1060">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60">
        <v>2</v>
      </c>
      <c r="B962" s="1060">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60">
        <v>3</v>
      </c>
      <c r="B963" s="1060">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60">
        <v>4</v>
      </c>
      <c r="B964" s="1060">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60">
        <v>5</v>
      </c>
      <c r="B965" s="1060">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60">
        <v>6</v>
      </c>
      <c r="B966" s="1060">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60">
        <v>7</v>
      </c>
      <c r="B967" s="1060">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60">
        <v>8</v>
      </c>
      <c r="B968" s="1060">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60">
        <v>9</v>
      </c>
      <c r="B969" s="1060">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60">
        <v>10</v>
      </c>
      <c r="B970" s="1060">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60">
        <v>11</v>
      </c>
      <c r="B971" s="1060">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60">
        <v>12</v>
      </c>
      <c r="B972" s="1060">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60">
        <v>13</v>
      </c>
      <c r="B973" s="1060">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60">
        <v>14</v>
      </c>
      <c r="B974" s="1060">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60">
        <v>15</v>
      </c>
      <c r="B975" s="1060">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60">
        <v>16</v>
      </c>
      <c r="B976" s="1060">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60">
        <v>17</v>
      </c>
      <c r="B977" s="1060">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60">
        <v>18</v>
      </c>
      <c r="B978" s="1060">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60">
        <v>19</v>
      </c>
      <c r="B979" s="1060">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60">
        <v>20</v>
      </c>
      <c r="B980" s="1060">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60">
        <v>21</v>
      </c>
      <c r="B981" s="1060">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60">
        <v>22</v>
      </c>
      <c r="B982" s="1060">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60">
        <v>23</v>
      </c>
      <c r="B983" s="1060">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60">
        <v>24</v>
      </c>
      <c r="B984" s="1060">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60">
        <v>25</v>
      </c>
      <c r="B985" s="1060">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60">
        <v>26</v>
      </c>
      <c r="B986" s="1060">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60">
        <v>27</v>
      </c>
      <c r="B987" s="1060">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60">
        <v>28</v>
      </c>
      <c r="B988" s="1060">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60">
        <v>29</v>
      </c>
      <c r="B989" s="1060">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60">
        <v>30</v>
      </c>
      <c r="B990" s="1060">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2"/>
      <c r="B993" s="402"/>
      <c r="C993" s="402" t="s">
        <v>26</v>
      </c>
      <c r="D993" s="402"/>
      <c r="E993" s="402"/>
      <c r="F993" s="402"/>
      <c r="G993" s="402"/>
      <c r="H993" s="402"/>
      <c r="I993" s="402"/>
      <c r="J993" s="142" t="s">
        <v>432</v>
      </c>
      <c r="K993" s="403"/>
      <c r="L993" s="403"/>
      <c r="M993" s="403"/>
      <c r="N993" s="403"/>
      <c r="O993" s="403"/>
      <c r="P993" s="404" t="s">
        <v>27</v>
      </c>
      <c r="Q993" s="404"/>
      <c r="R993" s="404"/>
      <c r="S993" s="404"/>
      <c r="T993" s="404"/>
      <c r="U993" s="404"/>
      <c r="V993" s="404"/>
      <c r="W993" s="404"/>
      <c r="X993" s="404"/>
      <c r="Y993" s="405" t="s">
        <v>496</v>
      </c>
      <c r="Z993" s="406"/>
      <c r="AA993" s="406"/>
      <c r="AB993" s="406"/>
      <c r="AC993" s="142" t="s">
        <v>479</v>
      </c>
      <c r="AD993" s="142"/>
      <c r="AE993" s="142"/>
      <c r="AF993" s="142"/>
      <c r="AG993" s="142"/>
      <c r="AH993" s="405" t="s">
        <v>391</v>
      </c>
      <c r="AI993" s="402"/>
      <c r="AJ993" s="402"/>
      <c r="AK993" s="402"/>
      <c r="AL993" s="402" t="s">
        <v>21</v>
      </c>
      <c r="AM993" s="402"/>
      <c r="AN993" s="402"/>
      <c r="AO993" s="407"/>
      <c r="AP993" s="408" t="s">
        <v>433</v>
      </c>
      <c r="AQ993" s="408"/>
      <c r="AR993" s="408"/>
      <c r="AS993" s="408"/>
      <c r="AT993" s="408"/>
      <c r="AU993" s="408"/>
      <c r="AV993" s="408"/>
      <c r="AW993" s="408"/>
      <c r="AX993" s="408"/>
    </row>
    <row r="994" spans="1:50" ht="26.25" customHeight="1" x14ac:dyDescent="0.15">
      <c r="A994" s="1060">
        <v>1</v>
      </c>
      <c r="B994" s="1060">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60">
        <v>2</v>
      </c>
      <c r="B995" s="1060">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60">
        <v>3</v>
      </c>
      <c r="B996" s="1060">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60">
        <v>4</v>
      </c>
      <c r="B997" s="1060">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60">
        <v>5</v>
      </c>
      <c r="B998" s="1060">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60">
        <v>6</v>
      </c>
      <c r="B999" s="1060">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60">
        <v>7</v>
      </c>
      <c r="B1000" s="1060">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60">
        <v>8</v>
      </c>
      <c r="B1001" s="1060">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60">
        <v>9</v>
      </c>
      <c r="B1002" s="1060">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60">
        <v>10</v>
      </c>
      <c r="B1003" s="1060">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60">
        <v>11</v>
      </c>
      <c r="B1004" s="1060">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60">
        <v>12</v>
      </c>
      <c r="B1005" s="1060">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60">
        <v>13</v>
      </c>
      <c r="B1006" s="1060">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60">
        <v>14</v>
      </c>
      <c r="B1007" s="1060">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60">
        <v>15</v>
      </c>
      <c r="B1008" s="1060">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60">
        <v>16</v>
      </c>
      <c r="B1009" s="1060">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60">
        <v>17</v>
      </c>
      <c r="B1010" s="1060">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60">
        <v>18</v>
      </c>
      <c r="B1011" s="1060">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60">
        <v>19</v>
      </c>
      <c r="B1012" s="1060">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60">
        <v>20</v>
      </c>
      <c r="B1013" s="1060">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60">
        <v>21</v>
      </c>
      <c r="B1014" s="1060">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60">
        <v>22</v>
      </c>
      <c r="B1015" s="1060">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60">
        <v>23</v>
      </c>
      <c r="B1016" s="1060">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60">
        <v>24</v>
      </c>
      <c r="B1017" s="1060">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60">
        <v>25</v>
      </c>
      <c r="B1018" s="1060">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60">
        <v>26</v>
      </c>
      <c r="B1019" s="1060">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60">
        <v>27</v>
      </c>
      <c r="B1020" s="1060">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60">
        <v>28</v>
      </c>
      <c r="B1021" s="1060">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60">
        <v>29</v>
      </c>
      <c r="B1022" s="1060">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60">
        <v>30</v>
      </c>
      <c r="B1023" s="1060">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2"/>
      <c r="B1026" s="402"/>
      <c r="C1026" s="402" t="s">
        <v>26</v>
      </c>
      <c r="D1026" s="402"/>
      <c r="E1026" s="402"/>
      <c r="F1026" s="402"/>
      <c r="G1026" s="402"/>
      <c r="H1026" s="402"/>
      <c r="I1026" s="402"/>
      <c r="J1026" s="142" t="s">
        <v>432</v>
      </c>
      <c r="K1026" s="403"/>
      <c r="L1026" s="403"/>
      <c r="M1026" s="403"/>
      <c r="N1026" s="403"/>
      <c r="O1026" s="403"/>
      <c r="P1026" s="404" t="s">
        <v>27</v>
      </c>
      <c r="Q1026" s="404"/>
      <c r="R1026" s="404"/>
      <c r="S1026" s="404"/>
      <c r="T1026" s="404"/>
      <c r="U1026" s="404"/>
      <c r="V1026" s="404"/>
      <c r="W1026" s="404"/>
      <c r="X1026" s="404"/>
      <c r="Y1026" s="405" t="s">
        <v>496</v>
      </c>
      <c r="Z1026" s="406"/>
      <c r="AA1026" s="406"/>
      <c r="AB1026" s="406"/>
      <c r="AC1026" s="142" t="s">
        <v>479</v>
      </c>
      <c r="AD1026" s="142"/>
      <c r="AE1026" s="142"/>
      <c r="AF1026" s="142"/>
      <c r="AG1026" s="142"/>
      <c r="AH1026" s="405" t="s">
        <v>391</v>
      </c>
      <c r="AI1026" s="402"/>
      <c r="AJ1026" s="402"/>
      <c r="AK1026" s="402"/>
      <c r="AL1026" s="402" t="s">
        <v>21</v>
      </c>
      <c r="AM1026" s="402"/>
      <c r="AN1026" s="402"/>
      <c r="AO1026" s="407"/>
      <c r="AP1026" s="408" t="s">
        <v>433</v>
      </c>
      <c r="AQ1026" s="408"/>
      <c r="AR1026" s="408"/>
      <c r="AS1026" s="408"/>
      <c r="AT1026" s="408"/>
      <c r="AU1026" s="408"/>
      <c r="AV1026" s="408"/>
      <c r="AW1026" s="408"/>
      <c r="AX1026" s="408"/>
    </row>
    <row r="1027" spans="1:50" ht="26.25" customHeight="1" x14ac:dyDescent="0.15">
      <c r="A1027" s="1060">
        <v>1</v>
      </c>
      <c r="B1027" s="1060">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60">
        <v>2</v>
      </c>
      <c r="B1028" s="1060">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60">
        <v>3</v>
      </c>
      <c r="B1029" s="1060">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60">
        <v>4</v>
      </c>
      <c r="B1030" s="1060">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60">
        <v>5</v>
      </c>
      <c r="B1031" s="1060">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60">
        <v>6</v>
      </c>
      <c r="B1032" s="1060">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60">
        <v>7</v>
      </c>
      <c r="B1033" s="1060">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60">
        <v>8</v>
      </c>
      <c r="B1034" s="1060">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60">
        <v>9</v>
      </c>
      <c r="B1035" s="1060">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60">
        <v>10</v>
      </c>
      <c r="B1036" s="1060">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60">
        <v>11</v>
      </c>
      <c r="B1037" s="1060">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60">
        <v>12</v>
      </c>
      <c r="B1038" s="1060">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60">
        <v>13</v>
      </c>
      <c r="B1039" s="1060">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60">
        <v>14</v>
      </c>
      <c r="B1040" s="1060">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60">
        <v>15</v>
      </c>
      <c r="B1041" s="1060">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60">
        <v>16</v>
      </c>
      <c r="B1042" s="1060">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60">
        <v>17</v>
      </c>
      <c r="B1043" s="1060">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60">
        <v>18</v>
      </c>
      <c r="B1044" s="1060">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60">
        <v>19</v>
      </c>
      <c r="B1045" s="1060">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60">
        <v>20</v>
      </c>
      <c r="B1046" s="1060">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60">
        <v>21</v>
      </c>
      <c r="B1047" s="1060">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60">
        <v>22</v>
      </c>
      <c r="B1048" s="1060">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60">
        <v>23</v>
      </c>
      <c r="B1049" s="1060">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60">
        <v>24</v>
      </c>
      <c r="B1050" s="1060">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60">
        <v>25</v>
      </c>
      <c r="B1051" s="1060">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60">
        <v>26</v>
      </c>
      <c r="B1052" s="1060">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60">
        <v>27</v>
      </c>
      <c r="B1053" s="1060">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60">
        <v>28</v>
      </c>
      <c r="B1054" s="1060">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60">
        <v>29</v>
      </c>
      <c r="B1055" s="1060">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60">
        <v>30</v>
      </c>
      <c r="B1056" s="1060">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2"/>
      <c r="B1059" s="402"/>
      <c r="C1059" s="402" t="s">
        <v>26</v>
      </c>
      <c r="D1059" s="402"/>
      <c r="E1059" s="402"/>
      <c r="F1059" s="402"/>
      <c r="G1059" s="402"/>
      <c r="H1059" s="402"/>
      <c r="I1059" s="402"/>
      <c r="J1059" s="142" t="s">
        <v>432</v>
      </c>
      <c r="K1059" s="403"/>
      <c r="L1059" s="403"/>
      <c r="M1059" s="403"/>
      <c r="N1059" s="403"/>
      <c r="O1059" s="403"/>
      <c r="P1059" s="404" t="s">
        <v>27</v>
      </c>
      <c r="Q1059" s="404"/>
      <c r="R1059" s="404"/>
      <c r="S1059" s="404"/>
      <c r="T1059" s="404"/>
      <c r="U1059" s="404"/>
      <c r="V1059" s="404"/>
      <c r="W1059" s="404"/>
      <c r="X1059" s="404"/>
      <c r="Y1059" s="405" t="s">
        <v>496</v>
      </c>
      <c r="Z1059" s="406"/>
      <c r="AA1059" s="406"/>
      <c r="AB1059" s="406"/>
      <c r="AC1059" s="142" t="s">
        <v>479</v>
      </c>
      <c r="AD1059" s="142"/>
      <c r="AE1059" s="142"/>
      <c r="AF1059" s="142"/>
      <c r="AG1059" s="142"/>
      <c r="AH1059" s="405" t="s">
        <v>391</v>
      </c>
      <c r="AI1059" s="402"/>
      <c r="AJ1059" s="402"/>
      <c r="AK1059" s="402"/>
      <c r="AL1059" s="402" t="s">
        <v>21</v>
      </c>
      <c r="AM1059" s="402"/>
      <c r="AN1059" s="402"/>
      <c r="AO1059" s="407"/>
      <c r="AP1059" s="408" t="s">
        <v>433</v>
      </c>
      <c r="AQ1059" s="408"/>
      <c r="AR1059" s="408"/>
      <c r="AS1059" s="408"/>
      <c r="AT1059" s="408"/>
      <c r="AU1059" s="408"/>
      <c r="AV1059" s="408"/>
      <c r="AW1059" s="408"/>
      <c r="AX1059" s="408"/>
    </row>
    <row r="1060" spans="1:50" ht="26.25" customHeight="1" x14ac:dyDescent="0.15">
      <c r="A1060" s="1060">
        <v>1</v>
      </c>
      <c r="B1060" s="1060">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60">
        <v>2</v>
      </c>
      <c r="B1061" s="1060">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60">
        <v>3</v>
      </c>
      <c r="B1062" s="1060">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60">
        <v>4</v>
      </c>
      <c r="B1063" s="1060">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60">
        <v>5</v>
      </c>
      <c r="B1064" s="1060">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60">
        <v>6</v>
      </c>
      <c r="B1065" s="1060">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60">
        <v>7</v>
      </c>
      <c r="B1066" s="1060">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60">
        <v>8</v>
      </c>
      <c r="B1067" s="1060">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60">
        <v>9</v>
      </c>
      <c r="B1068" s="1060">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60">
        <v>10</v>
      </c>
      <c r="B1069" s="1060">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60">
        <v>11</v>
      </c>
      <c r="B1070" s="1060">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60">
        <v>12</v>
      </c>
      <c r="B1071" s="1060">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60">
        <v>13</v>
      </c>
      <c r="B1072" s="1060">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60">
        <v>14</v>
      </c>
      <c r="B1073" s="1060">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60">
        <v>15</v>
      </c>
      <c r="B1074" s="1060">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60">
        <v>16</v>
      </c>
      <c r="B1075" s="1060">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60">
        <v>17</v>
      </c>
      <c r="B1076" s="1060">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60">
        <v>18</v>
      </c>
      <c r="B1077" s="1060">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60">
        <v>19</v>
      </c>
      <c r="B1078" s="1060">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60">
        <v>20</v>
      </c>
      <c r="B1079" s="1060">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60">
        <v>21</v>
      </c>
      <c r="B1080" s="1060">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60">
        <v>22</v>
      </c>
      <c r="B1081" s="1060">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60">
        <v>23</v>
      </c>
      <c r="B1082" s="1060">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60">
        <v>24</v>
      </c>
      <c r="B1083" s="1060">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60">
        <v>25</v>
      </c>
      <c r="B1084" s="1060">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60">
        <v>26</v>
      </c>
      <c r="B1085" s="1060">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60">
        <v>27</v>
      </c>
      <c r="B1086" s="1060">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60">
        <v>28</v>
      </c>
      <c r="B1087" s="1060">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60">
        <v>29</v>
      </c>
      <c r="B1088" s="1060">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60">
        <v>30</v>
      </c>
      <c r="B1089" s="1060">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2"/>
      <c r="B1092" s="402"/>
      <c r="C1092" s="402" t="s">
        <v>26</v>
      </c>
      <c r="D1092" s="402"/>
      <c r="E1092" s="402"/>
      <c r="F1092" s="402"/>
      <c r="G1092" s="402"/>
      <c r="H1092" s="402"/>
      <c r="I1092" s="402"/>
      <c r="J1092" s="142" t="s">
        <v>432</v>
      </c>
      <c r="K1092" s="403"/>
      <c r="L1092" s="403"/>
      <c r="M1092" s="403"/>
      <c r="N1092" s="403"/>
      <c r="O1092" s="403"/>
      <c r="P1092" s="404" t="s">
        <v>27</v>
      </c>
      <c r="Q1092" s="404"/>
      <c r="R1092" s="404"/>
      <c r="S1092" s="404"/>
      <c r="T1092" s="404"/>
      <c r="U1092" s="404"/>
      <c r="V1092" s="404"/>
      <c r="W1092" s="404"/>
      <c r="X1092" s="404"/>
      <c r="Y1092" s="405" t="s">
        <v>496</v>
      </c>
      <c r="Z1092" s="406"/>
      <c r="AA1092" s="406"/>
      <c r="AB1092" s="406"/>
      <c r="AC1092" s="142" t="s">
        <v>479</v>
      </c>
      <c r="AD1092" s="142"/>
      <c r="AE1092" s="142"/>
      <c r="AF1092" s="142"/>
      <c r="AG1092" s="142"/>
      <c r="AH1092" s="405" t="s">
        <v>391</v>
      </c>
      <c r="AI1092" s="402"/>
      <c r="AJ1092" s="402"/>
      <c r="AK1092" s="402"/>
      <c r="AL1092" s="402" t="s">
        <v>21</v>
      </c>
      <c r="AM1092" s="402"/>
      <c r="AN1092" s="402"/>
      <c r="AO1092" s="407"/>
      <c r="AP1092" s="408" t="s">
        <v>433</v>
      </c>
      <c r="AQ1092" s="408"/>
      <c r="AR1092" s="408"/>
      <c r="AS1092" s="408"/>
      <c r="AT1092" s="408"/>
      <c r="AU1092" s="408"/>
      <c r="AV1092" s="408"/>
      <c r="AW1092" s="408"/>
      <c r="AX1092" s="408"/>
    </row>
    <row r="1093" spans="1:50" ht="26.25" customHeight="1" x14ac:dyDescent="0.15">
      <c r="A1093" s="1060">
        <v>1</v>
      </c>
      <c r="B1093" s="1060">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60">
        <v>2</v>
      </c>
      <c r="B1094" s="1060">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60">
        <v>3</v>
      </c>
      <c r="B1095" s="1060">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60">
        <v>4</v>
      </c>
      <c r="B1096" s="1060">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60">
        <v>5</v>
      </c>
      <c r="B1097" s="1060">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60">
        <v>6</v>
      </c>
      <c r="B1098" s="1060">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60">
        <v>7</v>
      </c>
      <c r="B1099" s="1060">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60">
        <v>8</v>
      </c>
      <c r="B1100" s="1060">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60">
        <v>9</v>
      </c>
      <c r="B1101" s="1060">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60">
        <v>10</v>
      </c>
      <c r="B1102" s="1060">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60">
        <v>11</v>
      </c>
      <c r="B1103" s="1060">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60">
        <v>12</v>
      </c>
      <c r="B1104" s="1060">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60">
        <v>13</v>
      </c>
      <c r="B1105" s="1060">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60">
        <v>14</v>
      </c>
      <c r="B1106" s="1060">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60">
        <v>15</v>
      </c>
      <c r="B1107" s="1060">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60">
        <v>16</v>
      </c>
      <c r="B1108" s="1060">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60">
        <v>17</v>
      </c>
      <c r="B1109" s="1060">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60">
        <v>18</v>
      </c>
      <c r="B1110" s="1060">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60">
        <v>19</v>
      </c>
      <c r="B1111" s="1060">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60">
        <v>20</v>
      </c>
      <c r="B1112" s="1060">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60">
        <v>21</v>
      </c>
      <c r="B1113" s="1060">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60">
        <v>22</v>
      </c>
      <c r="B1114" s="1060">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60">
        <v>23</v>
      </c>
      <c r="B1115" s="1060">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60">
        <v>24</v>
      </c>
      <c r="B1116" s="1060">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60">
        <v>25</v>
      </c>
      <c r="B1117" s="1060">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60">
        <v>26</v>
      </c>
      <c r="B1118" s="1060">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60">
        <v>27</v>
      </c>
      <c r="B1119" s="1060">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60">
        <v>28</v>
      </c>
      <c r="B1120" s="1060">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60">
        <v>29</v>
      </c>
      <c r="B1121" s="1060">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60">
        <v>30</v>
      </c>
      <c r="B1122" s="1060">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2"/>
      <c r="B1125" s="402"/>
      <c r="C1125" s="402" t="s">
        <v>26</v>
      </c>
      <c r="D1125" s="402"/>
      <c r="E1125" s="402"/>
      <c r="F1125" s="402"/>
      <c r="G1125" s="402"/>
      <c r="H1125" s="402"/>
      <c r="I1125" s="402"/>
      <c r="J1125" s="142" t="s">
        <v>432</v>
      </c>
      <c r="K1125" s="403"/>
      <c r="L1125" s="403"/>
      <c r="M1125" s="403"/>
      <c r="N1125" s="403"/>
      <c r="O1125" s="403"/>
      <c r="P1125" s="404" t="s">
        <v>27</v>
      </c>
      <c r="Q1125" s="404"/>
      <c r="R1125" s="404"/>
      <c r="S1125" s="404"/>
      <c r="T1125" s="404"/>
      <c r="U1125" s="404"/>
      <c r="V1125" s="404"/>
      <c r="W1125" s="404"/>
      <c r="X1125" s="404"/>
      <c r="Y1125" s="405" t="s">
        <v>496</v>
      </c>
      <c r="Z1125" s="406"/>
      <c r="AA1125" s="406"/>
      <c r="AB1125" s="406"/>
      <c r="AC1125" s="142" t="s">
        <v>479</v>
      </c>
      <c r="AD1125" s="142"/>
      <c r="AE1125" s="142"/>
      <c r="AF1125" s="142"/>
      <c r="AG1125" s="142"/>
      <c r="AH1125" s="405" t="s">
        <v>391</v>
      </c>
      <c r="AI1125" s="402"/>
      <c r="AJ1125" s="402"/>
      <c r="AK1125" s="402"/>
      <c r="AL1125" s="402" t="s">
        <v>21</v>
      </c>
      <c r="AM1125" s="402"/>
      <c r="AN1125" s="402"/>
      <c r="AO1125" s="407"/>
      <c r="AP1125" s="408" t="s">
        <v>433</v>
      </c>
      <c r="AQ1125" s="408"/>
      <c r="AR1125" s="408"/>
      <c r="AS1125" s="408"/>
      <c r="AT1125" s="408"/>
      <c r="AU1125" s="408"/>
      <c r="AV1125" s="408"/>
      <c r="AW1125" s="408"/>
      <c r="AX1125" s="408"/>
    </row>
    <row r="1126" spans="1:50" ht="26.25" customHeight="1" x14ac:dyDescent="0.15">
      <c r="A1126" s="1060">
        <v>1</v>
      </c>
      <c r="B1126" s="1060">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60">
        <v>2</v>
      </c>
      <c r="B1127" s="1060">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60">
        <v>3</v>
      </c>
      <c r="B1128" s="1060">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60">
        <v>4</v>
      </c>
      <c r="B1129" s="1060">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60">
        <v>5</v>
      </c>
      <c r="B1130" s="1060">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60">
        <v>6</v>
      </c>
      <c r="B1131" s="1060">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60">
        <v>7</v>
      </c>
      <c r="B1132" s="1060">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60">
        <v>8</v>
      </c>
      <c r="B1133" s="1060">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60">
        <v>9</v>
      </c>
      <c r="B1134" s="1060">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60">
        <v>10</v>
      </c>
      <c r="B1135" s="1060">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60">
        <v>11</v>
      </c>
      <c r="B1136" s="1060">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60">
        <v>12</v>
      </c>
      <c r="B1137" s="1060">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60">
        <v>13</v>
      </c>
      <c r="B1138" s="1060">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60">
        <v>14</v>
      </c>
      <c r="B1139" s="1060">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60">
        <v>15</v>
      </c>
      <c r="B1140" s="1060">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60">
        <v>16</v>
      </c>
      <c r="B1141" s="1060">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60">
        <v>17</v>
      </c>
      <c r="B1142" s="1060">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60">
        <v>18</v>
      </c>
      <c r="B1143" s="1060">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60">
        <v>19</v>
      </c>
      <c r="B1144" s="1060">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60">
        <v>20</v>
      </c>
      <c r="B1145" s="1060">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60">
        <v>21</v>
      </c>
      <c r="B1146" s="1060">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60">
        <v>22</v>
      </c>
      <c r="B1147" s="1060">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60">
        <v>23</v>
      </c>
      <c r="B1148" s="1060">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60">
        <v>24</v>
      </c>
      <c r="B1149" s="1060">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60">
        <v>25</v>
      </c>
      <c r="B1150" s="1060">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60">
        <v>26</v>
      </c>
      <c r="B1151" s="1060">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60">
        <v>27</v>
      </c>
      <c r="B1152" s="1060">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60">
        <v>28</v>
      </c>
      <c r="B1153" s="1060">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60">
        <v>29</v>
      </c>
      <c r="B1154" s="1060">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60">
        <v>30</v>
      </c>
      <c r="B1155" s="1060">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2"/>
      <c r="B1158" s="402"/>
      <c r="C1158" s="402" t="s">
        <v>26</v>
      </c>
      <c r="D1158" s="402"/>
      <c r="E1158" s="402"/>
      <c r="F1158" s="402"/>
      <c r="G1158" s="402"/>
      <c r="H1158" s="402"/>
      <c r="I1158" s="402"/>
      <c r="J1158" s="142" t="s">
        <v>432</v>
      </c>
      <c r="K1158" s="403"/>
      <c r="L1158" s="403"/>
      <c r="M1158" s="403"/>
      <c r="N1158" s="403"/>
      <c r="O1158" s="403"/>
      <c r="P1158" s="404" t="s">
        <v>27</v>
      </c>
      <c r="Q1158" s="404"/>
      <c r="R1158" s="404"/>
      <c r="S1158" s="404"/>
      <c r="T1158" s="404"/>
      <c r="U1158" s="404"/>
      <c r="V1158" s="404"/>
      <c r="W1158" s="404"/>
      <c r="X1158" s="404"/>
      <c r="Y1158" s="405" t="s">
        <v>496</v>
      </c>
      <c r="Z1158" s="406"/>
      <c r="AA1158" s="406"/>
      <c r="AB1158" s="406"/>
      <c r="AC1158" s="142" t="s">
        <v>479</v>
      </c>
      <c r="AD1158" s="142"/>
      <c r="AE1158" s="142"/>
      <c r="AF1158" s="142"/>
      <c r="AG1158" s="142"/>
      <c r="AH1158" s="405" t="s">
        <v>391</v>
      </c>
      <c r="AI1158" s="402"/>
      <c r="AJ1158" s="402"/>
      <c r="AK1158" s="402"/>
      <c r="AL1158" s="402" t="s">
        <v>21</v>
      </c>
      <c r="AM1158" s="402"/>
      <c r="AN1158" s="402"/>
      <c r="AO1158" s="407"/>
      <c r="AP1158" s="408" t="s">
        <v>433</v>
      </c>
      <c r="AQ1158" s="408"/>
      <c r="AR1158" s="408"/>
      <c r="AS1158" s="408"/>
      <c r="AT1158" s="408"/>
      <c r="AU1158" s="408"/>
      <c r="AV1158" s="408"/>
      <c r="AW1158" s="408"/>
      <c r="AX1158" s="408"/>
    </row>
    <row r="1159" spans="1:50" ht="26.25" customHeight="1" x14ac:dyDescent="0.15">
      <c r="A1159" s="1060">
        <v>1</v>
      </c>
      <c r="B1159" s="1060">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60">
        <v>2</v>
      </c>
      <c r="B1160" s="1060">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60">
        <v>3</v>
      </c>
      <c r="B1161" s="1060">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60">
        <v>4</v>
      </c>
      <c r="B1162" s="1060">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60">
        <v>5</v>
      </c>
      <c r="B1163" s="1060">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60">
        <v>6</v>
      </c>
      <c r="B1164" s="1060">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60">
        <v>7</v>
      </c>
      <c r="B1165" s="1060">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60">
        <v>8</v>
      </c>
      <c r="B1166" s="1060">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60">
        <v>9</v>
      </c>
      <c r="B1167" s="1060">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60">
        <v>10</v>
      </c>
      <c r="B1168" s="1060">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60">
        <v>11</v>
      </c>
      <c r="B1169" s="1060">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60">
        <v>12</v>
      </c>
      <c r="B1170" s="1060">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60">
        <v>13</v>
      </c>
      <c r="B1171" s="1060">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60">
        <v>14</v>
      </c>
      <c r="B1172" s="1060">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60">
        <v>15</v>
      </c>
      <c r="B1173" s="1060">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60">
        <v>16</v>
      </c>
      <c r="B1174" s="1060">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60">
        <v>17</v>
      </c>
      <c r="B1175" s="1060">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60">
        <v>18</v>
      </c>
      <c r="B1176" s="1060">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60">
        <v>19</v>
      </c>
      <c r="B1177" s="1060">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60">
        <v>20</v>
      </c>
      <c r="B1178" s="1060">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60">
        <v>21</v>
      </c>
      <c r="B1179" s="1060">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60">
        <v>22</v>
      </c>
      <c r="B1180" s="1060">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60">
        <v>23</v>
      </c>
      <c r="B1181" s="1060">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60">
        <v>24</v>
      </c>
      <c r="B1182" s="1060">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60">
        <v>25</v>
      </c>
      <c r="B1183" s="1060">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60">
        <v>26</v>
      </c>
      <c r="B1184" s="1060">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60">
        <v>27</v>
      </c>
      <c r="B1185" s="1060">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60">
        <v>28</v>
      </c>
      <c r="B1186" s="1060">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60">
        <v>29</v>
      </c>
      <c r="B1187" s="1060">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60">
        <v>30</v>
      </c>
      <c r="B1188" s="1060">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2"/>
      <c r="B1191" s="402"/>
      <c r="C1191" s="402" t="s">
        <v>26</v>
      </c>
      <c r="D1191" s="402"/>
      <c r="E1191" s="402"/>
      <c r="F1191" s="402"/>
      <c r="G1191" s="402"/>
      <c r="H1191" s="402"/>
      <c r="I1191" s="402"/>
      <c r="J1191" s="142" t="s">
        <v>432</v>
      </c>
      <c r="K1191" s="403"/>
      <c r="L1191" s="403"/>
      <c r="M1191" s="403"/>
      <c r="N1191" s="403"/>
      <c r="O1191" s="403"/>
      <c r="P1191" s="404" t="s">
        <v>27</v>
      </c>
      <c r="Q1191" s="404"/>
      <c r="R1191" s="404"/>
      <c r="S1191" s="404"/>
      <c r="T1191" s="404"/>
      <c r="U1191" s="404"/>
      <c r="V1191" s="404"/>
      <c r="W1191" s="404"/>
      <c r="X1191" s="404"/>
      <c r="Y1191" s="405" t="s">
        <v>496</v>
      </c>
      <c r="Z1191" s="406"/>
      <c r="AA1191" s="406"/>
      <c r="AB1191" s="406"/>
      <c r="AC1191" s="142" t="s">
        <v>479</v>
      </c>
      <c r="AD1191" s="142"/>
      <c r="AE1191" s="142"/>
      <c r="AF1191" s="142"/>
      <c r="AG1191" s="142"/>
      <c r="AH1191" s="405" t="s">
        <v>391</v>
      </c>
      <c r="AI1191" s="402"/>
      <c r="AJ1191" s="402"/>
      <c r="AK1191" s="402"/>
      <c r="AL1191" s="402" t="s">
        <v>21</v>
      </c>
      <c r="AM1191" s="402"/>
      <c r="AN1191" s="402"/>
      <c r="AO1191" s="407"/>
      <c r="AP1191" s="408" t="s">
        <v>433</v>
      </c>
      <c r="AQ1191" s="408"/>
      <c r="AR1191" s="408"/>
      <c r="AS1191" s="408"/>
      <c r="AT1191" s="408"/>
      <c r="AU1191" s="408"/>
      <c r="AV1191" s="408"/>
      <c r="AW1191" s="408"/>
      <c r="AX1191" s="408"/>
    </row>
    <row r="1192" spans="1:50" ht="26.25" customHeight="1" x14ac:dyDescent="0.15">
      <c r="A1192" s="1060">
        <v>1</v>
      </c>
      <c r="B1192" s="1060">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60">
        <v>2</v>
      </c>
      <c r="B1193" s="1060">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60">
        <v>3</v>
      </c>
      <c r="B1194" s="1060">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60">
        <v>4</v>
      </c>
      <c r="B1195" s="1060">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60">
        <v>5</v>
      </c>
      <c r="B1196" s="1060">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60">
        <v>6</v>
      </c>
      <c r="B1197" s="1060">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60">
        <v>7</v>
      </c>
      <c r="B1198" s="1060">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60">
        <v>8</v>
      </c>
      <c r="B1199" s="1060">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60">
        <v>9</v>
      </c>
      <c r="B1200" s="1060">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60">
        <v>10</v>
      </c>
      <c r="B1201" s="1060">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60">
        <v>11</v>
      </c>
      <c r="B1202" s="1060">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60">
        <v>12</v>
      </c>
      <c r="B1203" s="1060">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60">
        <v>13</v>
      </c>
      <c r="B1204" s="1060">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60">
        <v>14</v>
      </c>
      <c r="B1205" s="1060">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60">
        <v>15</v>
      </c>
      <c r="B1206" s="1060">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60">
        <v>16</v>
      </c>
      <c r="B1207" s="1060">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60">
        <v>17</v>
      </c>
      <c r="B1208" s="1060">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60">
        <v>18</v>
      </c>
      <c r="B1209" s="1060">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60">
        <v>19</v>
      </c>
      <c r="B1210" s="1060">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60">
        <v>20</v>
      </c>
      <c r="B1211" s="1060">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60">
        <v>21</v>
      </c>
      <c r="B1212" s="1060">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60">
        <v>22</v>
      </c>
      <c r="B1213" s="1060">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60">
        <v>23</v>
      </c>
      <c r="B1214" s="1060">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60">
        <v>24</v>
      </c>
      <c r="B1215" s="1060">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60">
        <v>25</v>
      </c>
      <c r="B1216" s="1060">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60">
        <v>26</v>
      </c>
      <c r="B1217" s="1060">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60">
        <v>27</v>
      </c>
      <c r="B1218" s="1060">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60">
        <v>28</v>
      </c>
      <c r="B1219" s="1060">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60">
        <v>29</v>
      </c>
      <c r="B1220" s="1060">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60">
        <v>30</v>
      </c>
      <c r="B1221" s="1060">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2"/>
      <c r="B1224" s="402"/>
      <c r="C1224" s="402" t="s">
        <v>26</v>
      </c>
      <c r="D1224" s="402"/>
      <c r="E1224" s="402"/>
      <c r="F1224" s="402"/>
      <c r="G1224" s="402"/>
      <c r="H1224" s="402"/>
      <c r="I1224" s="402"/>
      <c r="J1224" s="142" t="s">
        <v>432</v>
      </c>
      <c r="K1224" s="403"/>
      <c r="L1224" s="403"/>
      <c r="M1224" s="403"/>
      <c r="N1224" s="403"/>
      <c r="O1224" s="403"/>
      <c r="P1224" s="404" t="s">
        <v>27</v>
      </c>
      <c r="Q1224" s="404"/>
      <c r="R1224" s="404"/>
      <c r="S1224" s="404"/>
      <c r="T1224" s="404"/>
      <c r="U1224" s="404"/>
      <c r="V1224" s="404"/>
      <c r="W1224" s="404"/>
      <c r="X1224" s="404"/>
      <c r="Y1224" s="405" t="s">
        <v>496</v>
      </c>
      <c r="Z1224" s="406"/>
      <c r="AA1224" s="406"/>
      <c r="AB1224" s="406"/>
      <c r="AC1224" s="142" t="s">
        <v>479</v>
      </c>
      <c r="AD1224" s="142"/>
      <c r="AE1224" s="142"/>
      <c r="AF1224" s="142"/>
      <c r="AG1224" s="142"/>
      <c r="AH1224" s="405" t="s">
        <v>391</v>
      </c>
      <c r="AI1224" s="402"/>
      <c r="AJ1224" s="402"/>
      <c r="AK1224" s="402"/>
      <c r="AL1224" s="402" t="s">
        <v>21</v>
      </c>
      <c r="AM1224" s="402"/>
      <c r="AN1224" s="402"/>
      <c r="AO1224" s="407"/>
      <c r="AP1224" s="408" t="s">
        <v>433</v>
      </c>
      <c r="AQ1224" s="408"/>
      <c r="AR1224" s="408"/>
      <c r="AS1224" s="408"/>
      <c r="AT1224" s="408"/>
      <c r="AU1224" s="408"/>
      <c r="AV1224" s="408"/>
      <c r="AW1224" s="408"/>
      <c r="AX1224" s="408"/>
    </row>
    <row r="1225" spans="1:50" ht="26.25" customHeight="1" x14ac:dyDescent="0.15">
      <c r="A1225" s="1060">
        <v>1</v>
      </c>
      <c r="B1225" s="1060">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60">
        <v>2</v>
      </c>
      <c r="B1226" s="1060">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60">
        <v>3</v>
      </c>
      <c r="B1227" s="1060">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60">
        <v>4</v>
      </c>
      <c r="B1228" s="1060">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60">
        <v>5</v>
      </c>
      <c r="B1229" s="1060">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60">
        <v>6</v>
      </c>
      <c r="B1230" s="1060">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60">
        <v>7</v>
      </c>
      <c r="B1231" s="1060">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60">
        <v>8</v>
      </c>
      <c r="B1232" s="1060">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60">
        <v>9</v>
      </c>
      <c r="B1233" s="1060">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60">
        <v>10</v>
      </c>
      <c r="B1234" s="1060">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60">
        <v>11</v>
      </c>
      <c r="B1235" s="1060">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60">
        <v>12</v>
      </c>
      <c r="B1236" s="1060">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60">
        <v>13</v>
      </c>
      <c r="B1237" s="1060">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60">
        <v>14</v>
      </c>
      <c r="B1238" s="1060">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60">
        <v>15</v>
      </c>
      <c r="B1239" s="1060">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60">
        <v>16</v>
      </c>
      <c r="B1240" s="1060">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60">
        <v>17</v>
      </c>
      <c r="B1241" s="1060">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60">
        <v>18</v>
      </c>
      <c r="B1242" s="1060">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60">
        <v>19</v>
      </c>
      <c r="B1243" s="1060">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60">
        <v>20</v>
      </c>
      <c r="B1244" s="1060">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60">
        <v>21</v>
      </c>
      <c r="B1245" s="1060">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60">
        <v>22</v>
      </c>
      <c r="B1246" s="1060">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60">
        <v>23</v>
      </c>
      <c r="B1247" s="1060">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60">
        <v>24</v>
      </c>
      <c r="B1248" s="1060">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60">
        <v>25</v>
      </c>
      <c r="B1249" s="1060">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60">
        <v>26</v>
      </c>
      <c r="B1250" s="1060">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60">
        <v>27</v>
      </c>
      <c r="B1251" s="1060">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60">
        <v>28</v>
      </c>
      <c r="B1252" s="1060">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60">
        <v>29</v>
      </c>
      <c r="B1253" s="1060">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60">
        <v>30</v>
      </c>
      <c r="B1254" s="1060">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2"/>
      <c r="B1257" s="402"/>
      <c r="C1257" s="402" t="s">
        <v>26</v>
      </c>
      <c r="D1257" s="402"/>
      <c r="E1257" s="402"/>
      <c r="F1257" s="402"/>
      <c r="G1257" s="402"/>
      <c r="H1257" s="402"/>
      <c r="I1257" s="402"/>
      <c r="J1257" s="142" t="s">
        <v>432</v>
      </c>
      <c r="K1257" s="403"/>
      <c r="L1257" s="403"/>
      <c r="M1257" s="403"/>
      <c r="N1257" s="403"/>
      <c r="O1257" s="403"/>
      <c r="P1257" s="404" t="s">
        <v>27</v>
      </c>
      <c r="Q1257" s="404"/>
      <c r="R1257" s="404"/>
      <c r="S1257" s="404"/>
      <c r="T1257" s="404"/>
      <c r="U1257" s="404"/>
      <c r="V1257" s="404"/>
      <c r="W1257" s="404"/>
      <c r="X1257" s="404"/>
      <c r="Y1257" s="405" t="s">
        <v>496</v>
      </c>
      <c r="Z1257" s="406"/>
      <c r="AA1257" s="406"/>
      <c r="AB1257" s="406"/>
      <c r="AC1257" s="142" t="s">
        <v>479</v>
      </c>
      <c r="AD1257" s="142"/>
      <c r="AE1257" s="142"/>
      <c r="AF1257" s="142"/>
      <c r="AG1257" s="142"/>
      <c r="AH1257" s="405" t="s">
        <v>391</v>
      </c>
      <c r="AI1257" s="402"/>
      <c r="AJ1257" s="402"/>
      <c r="AK1257" s="402"/>
      <c r="AL1257" s="402" t="s">
        <v>21</v>
      </c>
      <c r="AM1257" s="402"/>
      <c r="AN1257" s="402"/>
      <c r="AO1257" s="407"/>
      <c r="AP1257" s="408" t="s">
        <v>433</v>
      </c>
      <c r="AQ1257" s="408"/>
      <c r="AR1257" s="408"/>
      <c r="AS1257" s="408"/>
      <c r="AT1257" s="408"/>
      <c r="AU1257" s="408"/>
      <c r="AV1257" s="408"/>
      <c r="AW1257" s="408"/>
      <c r="AX1257" s="408"/>
    </row>
    <row r="1258" spans="1:50" ht="26.25" customHeight="1" x14ac:dyDescent="0.15">
      <c r="A1258" s="1060">
        <v>1</v>
      </c>
      <c r="B1258" s="1060">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60">
        <v>2</v>
      </c>
      <c r="B1259" s="1060">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60">
        <v>3</v>
      </c>
      <c r="B1260" s="1060">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60">
        <v>4</v>
      </c>
      <c r="B1261" s="1060">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60">
        <v>5</v>
      </c>
      <c r="B1262" s="1060">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60">
        <v>6</v>
      </c>
      <c r="B1263" s="1060">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60">
        <v>7</v>
      </c>
      <c r="B1264" s="1060">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60">
        <v>8</v>
      </c>
      <c r="B1265" s="1060">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60">
        <v>9</v>
      </c>
      <c r="B1266" s="1060">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60">
        <v>10</v>
      </c>
      <c r="B1267" s="1060">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60">
        <v>11</v>
      </c>
      <c r="B1268" s="1060">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60">
        <v>12</v>
      </c>
      <c r="B1269" s="1060">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60">
        <v>13</v>
      </c>
      <c r="B1270" s="1060">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60">
        <v>14</v>
      </c>
      <c r="B1271" s="1060">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60">
        <v>15</v>
      </c>
      <c r="B1272" s="1060">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60">
        <v>16</v>
      </c>
      <c r="B1273" s="1060">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60">
        <v>17</v>
      </c>
      <c r="B1274" s="1060">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60">
        <v>18</v>
      </c>
      <c r="B1275" s="1060">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60">
        <v>19</v>
      </c>
      <c r="B1276" s="1060">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60">
        <v>20</v>
      </c>
      <c r="B1277" s="1060">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60">
        <v>21</v>
      </c>
      <c r="B1278" s="1060">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60">
        <v>22</v>
      </c>
      <c r="B1279" s="1060">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60">
        <v>23</v>
      </c>
      <c r="B1280" s="1060">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60">
        <v>24</v>
      </c>
      <c r="B1281" s="1060">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60">
        <v>25</v>
      </c>
      <c r="B1282" s="1060">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60">
        <v>26</v>
      </c>
      <c r="B1283" s="1060">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60">
        <v>27</v>
      </c>
      <c r="B1284" s="1060">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60">
        <v>28</v>
      </c>
      <c r="B1285" s="1060">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60">
        <v>29</v>
      </c>
      <c r="B1286" s="1060">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60">
        <v>30</v>
      </c>
      <c r="B1287" s="1060">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2"/>
      <c r="B1290" s="402"/>
      <c r="C1290" s="402" t="s">
        <v>26</v>
      </c>
      <c r="D1290" s="402"/>
      <c r="E1290" s="402"/>
      <c r="F1290" s="402"/>
      <c r="G1290" s="402"/>
      <c r="H1290" s="402"/>
      <c r="I1290" s="402"/>
      <c r="J1290" s="142" t="s">
        <v>432</v>
      </c>
      <c r="K1290" s="403"/>
      <c r="L1290" s="403"/>
      <c r="M1290" s="403"/>
      <c r="N1290" s="403"/>
      <c r="O1290" s="403"/>
      <c r="P1290" s="404" t="s">
        <v>27</v>
      </c>
      <c r="Q1290" s="404"/>
      <c r="R1290" s="404"/>
      <c r="S1290" s="404"/>
      <c r="T1290" s="404"/>
      <c r="U1290" s="404"/>
      <c r="V1290" s="404"/>
      <c r="W1290" s="404"/>
      <c r="X1290" s="404"/>
      <c r="Y1290" s="405" t="s">
        <v>496</v>
      </c>
      <c r="Z1290" s="406"/>
      <c r="AA1290" s="406"/>
      <c r="AB1290" s="406"/>
      <c r="AC1290" s="142" t="s">
        <v>479</v>
      </c>
      <c r="AD1290" s="142"/>
      <c r="AE1290" s="142"/>
      <c r="AF1290" s="142"/>
      <c r="AG1290" s="142"/>
      <c r="AH1290" s="405" t="s">
        <v>391</v>
      </c>
      <c r="AI1290" s="402"/>
      <c r="AJ1290" s="402"/>
      <c r="AK1290" s="402"/>
      <c r="AL1290" s="402" t="s">
        <v>21</v>
      </c>
      <c r="AM1290" s="402"/>
      <c r="AN1290" s="402"/>
      <c r="AO1290" s="407"/>
      <c r="AP1290" s="408" t="s">
        <v>433</v>
      </c>
      <c r="AQ1290" s="408"/>
      <c r="AR1290" s="408"/>
      <c r="AS1290" s="408"/>
      <c r="AT1290" s="408"/>
      <c r="AU1290" s="408"/>
      <c r="AV1290" s="408"/>
      <c r="AW1290" s="408"/>
      <c r="AX1290" s="408"/>
    </row>
    <row r="1291" spans="1:50" ht="26.25" customHeight="1" x14ac:dyDescent="0.15">
      <c r="A1291" s="1060">
        <v>1</v>
      </c>
      <c r="B1291" s="1060">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60">
        <v>2</v>
      </c>
      <c r="B1292" s="1060">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60">
        <v>3</v>
      </c>
      <c r="B1293" s="1060">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60">
        <v>4</v>
      </c>
      <c r="B1294" s="1060">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60">
        <v>5</v>
      </c>
      <c r="B1295" s="1060">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60">
        <v>6</v>
      </c>
      <c r="B1296" s="1060">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60">
        <v>7</v>
      </c>
      <c r="B1297" s="1060">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60">
        <v>8</v>
      </c>
      <c r="B1298" s="1060">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60">
        <v>9</v>
      </c>
      <c r="B1299" s="1060">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60">
        <v>10</v>
      </c>
      <c r="B1300" s="1060">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60">
        <v>11</v>
      </c>
      <c r="B1301" s="1060">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60">
        <v>12</v>
      </c>
      <c r="B1302" s="1060">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60">
        <v>13</v>
      </c>
      <c r="B1303" s="1060">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60">
        <v>14</v>
      </c>
      <c r="B1304" s="1060">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60">
        <v>15</v>
      </c>
      <c r="B1305" s="1060">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60">
        <v>16</v>
      </c>
      <c r="B1306" s="1060">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60">
        <v>17</v>
      </c>
      <c r="B1307" s="1060">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60">
        <v>18</v>
      </c>
      <c r="B1308" s="1060">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60">
        <v>19</v>
      </c>
      <c r="B1309" s="1060">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60">
        <v>20</v>
      </c>
      <c r="B1310" s="1060">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60">
        <v>21</v>
      </c>
      <c r="B1311" s="1060">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60">
        <v>22</v>
      </c>
      <c r="B1312" s="1060">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60">
        <v>23</v>
      </c>
      <c r="B1313" s="1060">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60">
        <v>24</v>
      </c>
      <c r="B1314" s="1060">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60">
        <v>25</v>
      </c>
      <c r="B1315" s="1060">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60">
        <v>26</v>
      </c>
      <c r="B1316" s="1060">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60">
        <v>27</v>
      </c>
      <c r="B1317" s="1060">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60">
        <v>28</v>
      </c>
      <c r="B1318" s="1060">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60">
        <v>29</v>
      </c>
      <c r="B1319" s="1060">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60">
        <v>30</v>
      </c>
      <c r="B1320" s="1060">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2018-09-03T01:32:36Z</cp:lastPrinted>
  <dcterms:created xsi:type="dcterms:W3CDTF">2012-03-13T00:50:25Z</dcterms:created>
  <dcterms:modified xsi:type="dcterms:W3CDTF">2018-09-03T11:44:15Z</dcterms:modified>
</cp:coreProperties>
</file>