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<sst xmlns="http://schemas.openxmlformats.org/spreadsheetml/2006/main" count="3210" uniqueCount="635">
  <si>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</si>
  <si>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</si>
  <si>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</si>
  <si>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</si>
  <si>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</si>
  <si>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</si>
  <si>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</si>
  <si>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</si>
  <si>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</si>
  <si>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</si>
  <si>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</si>
  <si>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</si>
  <si>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</si>
  <si>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</si>
  <si>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</si>
  <si>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</si>
  <si>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</si>
  <si>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</si>
  <si>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</si>
  <si>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</si>
  <si>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</si>
  <si>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</si>
  <si>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</si>
  <si>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</si>
  <si>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</si>
  <si>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</si>
  <si>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</si>
  <si>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</si>
  <si>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</si>
  <si>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</si>
  <si>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</si>
  <si>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</si>
  <si>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</si>
  <si>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</si>
  <si>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</si>
  <si>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</si>
  <si>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</si>
  <si>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</si>
  <si>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</si>
  <si>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</si>
  <si>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</si>
  <si>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</si>
  <si>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</si>
  <si>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</si>
  <si>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</si>
  <si>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</si>
  <si>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</si>
  <si>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</si>
  <si>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</si>
  <si>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</si>
  <si>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</si>
  <si>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</si>
  <si>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</si>
  <si>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</si>
  <si>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</si>
  <si>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</si>
  <si>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</si>
  <si>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</si>
  <si>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</si>
  <si>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</si>
  <si>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</si>
  <si>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</si>
  <si>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</si>
  <si>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</si>
  <si>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</si>
  <si>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</si>
  <si>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</si>
  <si>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</si>
  <si>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</si>
  <si>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</si>
  <si>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</si>
  <si>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</si>
  <si>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</si>
  <si>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</si>
  <si>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</si>
  <si>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</si>
  <si>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</si>
  <si>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</si>
  <si>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</si>
  <si>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</si>
  <si>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</si>
  <si>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</si>
  <si>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</si>
  <si>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</si>
  <si>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</si>
  <si>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</si>
  <si>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</si>
  <si>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</si>
  <si>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</si>
  <si>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</si>
  <si>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</si>
  <si>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</si>
  <si>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</si>
  <si>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</si>
  <si>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</si>
  <si>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</si>
  <si>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</si>
  <si>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</si>
  <si>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</si>
  <si>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</si>
  <si>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</si>
  <si>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</si>
  <si>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</si>
  <si>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</si>
  <si>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</si>
  <si>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</si>
  <si>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</si>
  <si>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</si>
  <si>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</si>
  <si>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</si>
  <si>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</si>
  <si>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</si>
  <si>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</si>
  <si>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</si>
  <si>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</si>
  <si>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</si>
  <si>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</si>
  <si>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</si>
  <si>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</si>
  <si>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</si>
  <si>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</si>
  <si>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</si>
  <si>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</si>
  <si>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</si>
  <si>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</si>
  <si>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</si>
  <si>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</si>
  <si>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</si>
  <si>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</si>
  <si>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</si>
  <si>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</si>
  <si>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</si>
  <si>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</si>
  <si>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</si>
  <si>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</si>
  <si>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</si>
  <si>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</si>
  <si>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</si>
  <si>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</si>
  <si>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</si>
  <si>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</si>
  <si>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</si>
  <si>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</si>
  <si>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</si>
  <si>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</si>
  <si>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</si>
  <si>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</si>
  <si>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</si>
  <si>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</si>
  <si>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</si>
  <si>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</si>
  <si>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</si>
  <si>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</si>
  <si>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</si>
  <si>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</si>
  <si>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</si>
  <si>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</si>
  <si>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</si>
  <si>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</si>
  <si>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</si>
  <si>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</si>
  <si>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</si>
  <si>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</si>
  <si>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</si>
  <si>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</si>
  <si>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</si>
  <si>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</si>
  <si>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</si>
  <si>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</si>
  <si>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</si>
  <si>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</si>
  <si>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</si>
  <si>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</si>
  <si>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</si>
  <si>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</si>
  <si>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</si>
  <si>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</si>
  <si>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</si>
  <si>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</si>
  <si>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</si>
  <si>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</si>
  <si>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</si>
  <si>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</si>
  <si>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</si>
  <si>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</si>
  <si>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</si>
  <si>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</si>
  <si>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</si>
  <si>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</si>
  <si>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</si>
  <si>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</si>
  <si>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</si>
  <si>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</si>
  <si>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</si>
  <si>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</si>
  <si>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</si>
  <si>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</si>
  <si>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</si>
  <si>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</si>
  <si>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</si>
  <si>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</si>
  <si>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</si>
  <si>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</si>
  <si>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</si>
  <si>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</si>
  <si>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</si>
  <si>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</si>
  <si>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</si>
  <si>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</si>
  <si>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</si>
  <si>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</si>
  <si>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</si>
  <si>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</si>
  <si>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</si>
  <si>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</si>
  <si>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</si>
  <si>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</si>
  <si>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</si>
  <si>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</si>
  <si>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</si>
  <si>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</si>
  <si>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</si>
  <si>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</si>
  <si>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</si>
  <si>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</si>
  <si>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</si>
  <si>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</si>
  <si>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</si>
  <si>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</si>
  <si>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</si>
  <si>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</si>
  <si>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</si>
  <si>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</si>
  <si>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</si>
  <si>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</si>
  <si>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</si>
  <si>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</si>
  <si>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</si>
  <si>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</si>
  <si>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</si>
  <si>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</si>
  <si>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</si>
  <si>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</si>
  <si>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</si>
  <si>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</si>
  <si>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</si>
  <si>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</si>
  <si>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</si>
  <si>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</si>
  <si>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</si>
  <si>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</si>
  <si>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</si>
  <si>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</si>
  <si>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</si>
  <si>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</si>
  <si>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</si>
  <si>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</si>
  <si>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</si>
  <si>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</si>
  <si>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</si>
  <si>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</si>
  <si>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</si>
  <si>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</si>
  <si>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</si>
  <si>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</si>
  <si>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</si>
  <si>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</si>
  <si>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</si>
  <si>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</si>
  <si>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</si>
  <si>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</si>
  <si>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</si>
  <si>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</si>
  <si>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</si>
  <si>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</si>
  <si>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</si>
  <si>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</si>
  <si>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</si>
  <si>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</si>
  <si>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</si>
  <si>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</si>
  <si>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</si>
  <si>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</si>
  <si>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</si>
  <si>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</si>
  <si>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</si>
  <si>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</si>
  <si>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</si>
  <si>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</si>
  <si>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</si>
  <si>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</si>
  <si>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</si>
  <si>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</si>
  <si>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</si>
  <si>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</si>
  <si>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</si>
  <si>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</si>
  <si>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</si>
  <si>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</si>
  <si>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</si>
  <si>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</si>
  <si>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</si>
  <si>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</si>
  <si>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</si>
  <si>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</si>
  <si>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</si>
  <si>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</si>
  <si>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</si>
  <si>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</si>
  <si>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</si>
  <si>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</si>
  <si>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</si>
  <si>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</si>
  <si>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</si>
  <si>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</si>
  <si>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</si>
  <si>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</si>
  <si>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</si>
  <si>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</si>
  <si>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</si>
  <si>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</si>
  <si>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</si>
  <si>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</si>
  <si>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</si>
  <si>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</si>
  <si>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</si>
  <si>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</si>
  <si>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</si>
  <si>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</si>
  <si>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</si>
  <si>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</si>
  <si>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</si>
  <si>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</si>
  <si>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</si>
  <si>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</si>
  <si>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</si>
  <si>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</si>
  <si>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</si>
  <si>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</si>
  <si>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</si>
  <si>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</si>
  <si>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</si>
  <si>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</si>
  <si>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</si>
  <si>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</si>
  <si>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</si>
  <si>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</si>
  <si>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</si>
  <si>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</si>
  <si>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</si>
  <si>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</si>
  <si>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</si>
  <si>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</si>
  <si>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</si>
  <si>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</si>
  <si>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</si>
  <si>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</si>
  <si>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</si>
  <si>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</si>
  <si>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</si>
  <si>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</si>
  <si>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</si>
  <si>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</si>
  <si>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</si>
  <si>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</si>
  <si>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</si>
  <si>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</si>
  <si>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</si>
  <si>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</si>
  <si>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</si>
  <si>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</si>
  <si>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</si>
  <si>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</si>
  <si>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</si>
  <si>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</si>
  <si>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</si>
  <si>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</si>
  <si>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</si>
  <si>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</si>
  <si>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</si>
  <si>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</si>
  <si>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</si>
  <si>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</si>
  <si>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</si>
  <si>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</si>
  <si>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</si>
  <si>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</si>
  <si>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</si>
  <si>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</si>
  <si>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</si>
  <si>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</si>
  <si>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</si>
  <si>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</si>
  <si>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</si>
  <si>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</si>
  <si>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</si>
  <si>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</si>
  <si>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</si>
  <si>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</si>
  <si>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</si>
  <si>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</si>
  <si>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</si>
  <si>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</si>
  <si>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</si>
  <si>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</si>
  <si>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</si>
  <si>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</si>
  <si>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</si>
  <si>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</si>
  <si>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</si>
  <si>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</si>
  <si>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</si>
  <si>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</si>
  <si>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</si>
  <si>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</si>
  <si>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</si>
  <si>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</si>
  <si>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</si>
  <si>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</si>
  <si>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</si>
  <si>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</si>
  <si>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</si>
  <si>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</si>
  <si>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</si>
  <si>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</si>
  <si>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</si>
  <si>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</si>
  <si>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</si>
  <si>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</si>
  <si>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</si>
  <si>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</si>
  <si>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</si>
  <si>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</si>
  <si>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</si>
  <si>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</si>
  <si>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</si>
  <si>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</si>
  <si>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</si>
  <si>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</si>
  <si>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</si>
  <si>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</si>
  <si>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</si>
  <si>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</si>
  <si>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</si>
  <si>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</si>
  <si>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</si>
  <si>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</si>
  <si>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</si>
  <si>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</si>
  <si>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</si>
  <si>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</si>
  <si>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</si>
  <si>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</si>
  <si>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</si>
  <si>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</si>
  <si>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</si>
  <si>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</si>
  <si>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</si>
  <si>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</si>
  <si>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</si>
  <si>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</si>
  <si>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</si>
  <si>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</si>
  <si>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</si>
  <si>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</si>
  <si>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</si>
  <si>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</si>
  <si>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</si>
  <si>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</si>
  <si>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</si>
  <si>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</si>
  <si>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</si>
  <si>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</si>
  <si>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</si>
  <si>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</si>
  <si>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</si>
  <si>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</si>
  <si>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</si>
  <si>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</si>
  <si>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</si>
  <si>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</si>
  <si>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</si>
  <si>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</si>
  <si>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</si>
  <si>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</si>
  <si>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</si>
  <si>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</si>
  <si>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</si>
  <si>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</si>
  <si>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</si>
  <si>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</si>
  <si>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</si>
  <si>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</si>
  <si>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</si>
  <si>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</si>
  <si>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</si>
  <si>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</si>
  <si>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</si>
  <si>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</si>
  <si>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</si>
  <si>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</si>
  <si>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</si>
  <si>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</si>
  <si>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</si>
  <si>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</si>
  <si>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</si>
  <si>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</si>
  <si>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</si>
  <si>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</si>
  <si>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</si>
  <si>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</si>
  <si>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</si>
  <si>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</si>
  <si>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</si>
  <si>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</si>
  <si>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</si>
  <si>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</si>
  <si>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</si>
  <si>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</si>
  <si>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</si>
  <si>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</si>
  <si>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</si>
  <si>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</si>
  <si>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</si>
  <si>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</si>
  <si>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</si>
  <si>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</si>
  <si>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</si>
  <si>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</si>
  <si>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</si>
  <si>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</si>
  <si>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</si>
  <si>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</si>
  <si>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</si>
  <si>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</si>
  <si>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</si>
  <si>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</si>
  <si>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</si>
  <si>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</si>
  <si>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</si>
  <si>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</si>
  <si>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</si>
  <si>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</si>
  <si>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</si>
  <si>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</si>
  <si>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</si>
  <si>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</si>
  <si>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</si>
  <si>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</si>
  <si>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</si>
  <si>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</si>
  <si>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</si>
  <si>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</si>
  <si>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留学生就職促進プログラム</t>
  </si>
  <si>
    <t>高等教育局</t>
    <rPh sb="0" eb="2">
      <t>コウトウ</t>
    </rPh>
    <rPh sb="2" eb="5">
      <t>キョウイクキョク</t>
    </rPh>
    <phoneticPr fontId="5"/>
  </si>
  <si>
    <t>学生・留学生課留学生交流室</t>
  </si>
  <si>
    <t>学生・留学生課長
塩崎　正晴</t>
    <rPh sb="9" eb="11">
      <t>シオザキ</t>
    </rPh>
    <rPh sb="12" eb="14">
      <t>マサハル</t>
    </rPh>
    <phoneticPr fontId="5"/>
  </si>
  <si>
    <t>-</t>
  </si>
  <si>
    <t>-</t>
    <phoneticPr fontId="5"/>
  </si>
  <si>
    <t>「留学生３０万人計画」骨子（平成20年7月29日策定）
「日本再興戦略2016」（平成28年6月2日閣議決定）
「経済財政運営と改革の基本方針2016」（平成28年6月2日閣議決定）
「ニッポン一億総活躍プラン」（平成28年6月2日閣議決定）</t>
  </si>
  <si>
    <t>少子高齢化の進む我が国において、高度外国人材の活用が求められている状況の中、我が国で学修する外国人留学生を我が国国内の企業に就職させるための特別な教育プログラムを構築し支援を行うことで、企業における高度人材の確保を促進させることが可能となるとともに、我が国への留学の魅力を高め、「留学生30万人計画」のさらなる推進を目指す。</t>
  </si>
  <si>
    <t>-</t>
    <phoneticPr fontId="5"/>
  </si>
  <si>
    <t>-</t>
    <phoneticPr fontId="5"/>
  </si>
  <si>
    <t>-</t>
    <phoneticPr fontId="5"/>
  </si>
  <si>
    <t>-</t>
    <phoneticPr fontId="5"/>
  </si>
  <si>
    <t>新29-0048</t>
    <phoneticPr fontId="5"/>
  </si>
  <si>
    <t>成長戦略における「外国人材の我が国企業への就職の拡大」に向け、各大学が地域の自治体や産業界と連携し、就職に必要なスキルである「日本語能力」「日本での企業文化等キャリア教育」「中長期インターンシップ」を一体として学ぶ環境を創設する取組を支援し、外国人留学生の我が国での定着を図るとともに、日本留学の魅力を高め、諸外国から我が国への留学生増加を図る。</t>
    <rPh sb="70" eb="72">
      <t>ニホン</t>
    </rPh>
    <rPh sb="74" eb="76">
      <t>キギョウ</t>
    </rPh>
    <rPh sb="76" eb="78">
      <t>ブンカ</t>
    </rPh>
    <rPh sb="78" eb="79">
      <t>トウ</t>
    </rPh>
    <phoneticPr fontId="5"/>
  </si>
  <si>
    <t>外国人留学生受入推進事業委託費</t>
    <rPh sb="0" eb="3">
      <t>ガイコクジン</t>
    </rPh>
    <rPh sb="3" eb="6">
      <t>リュウガクセイ</t>
    </rPh>
    <rPh sb="6" eb="8">
      <t>ウケイ</t>
    </rPh>
    <rPh sb="8" eb="10">
      <t>スイシン</t>
    </rPh>
    <rPh sb="10" eb="12">
      <t>ジギョウ</t>
    </rPh>
    <rPh sb="12" eb="15">
      <t>イタクヒ</t>
    </rPh>
    <phoneticPr fontId="5"/>
  </si>
  <si>
    <t>政府開発援助外国人留学生受入推進事業委託費</t>
    <rPh sb="0" eb="2">
      <t>セイフ</t>
    </rPh>
    <rPh sb="2" eb="4">
      <t>カイハツ</t>
    </rPh>
    <rPh sb="4" eb="6">
      <t>エンジョ</t>
    </rPh>
    <rPh sb="6" eb="8">
      <t>ガイコク</t>
    </rPh>
    <rPh sb="8" eb="9">
      <t>ジン</t>
    </rPh>
    <rPh sb="9" eb="12">
      <t>リュウガクセイ</t>
    </rPh>
    <rPh sb="12" eb="14">
      <t>ウケイレ</t>
    </rPh>
    <rPh sb="14" eb="16">
      <t>スイシン</t>
    </rPh>
    <rPh sb="16" eb="18">
      <t>ジギョウ</t>
    </rPh>
    <rPh sb="18" eb="20">
      <t>イタク</t>
    </rPh>
    <rPh sb="20" eb="21">
      <t>ヒ</t>
    </rPh>
    <phoneticPr fontId="5"/>
  </si>
  <si>
    <t>政府開発援助留学生業務謝金</t>
    <rPh sb="0" eb="2">
      <t>セイフ</t>
    </rPh>
    <rPh sb="2" eb="4">
      <t>カイハツ</t>
    </rPh>
    <rPh sb="4" eb="6">
      <t>エンジョ</t>
    </rPh>
    <rPh sb="6" eb="9">
      <t>リュウガクセイ</t>
    </rPh>
    <rPh sb="9" eb="11">
      <t>ギョウム</t>
    </rPh>
    <rPh sb="11" eb="13">
      <t>シャキン</t>
    </rPh>
    <phoneticPr fontId="5"/>
  </si>
  <si>
    <t>政府開発援助教員等派遣旅費</t>
    <rPh sb="0" eb="2">
      <t>セイフ</t>
    </rPh>
    <rPh sb="2" eb="4">
      <t>カイハツ</t>
    </rPh>
    <rPh sb="4" eb="6">
      <t>エンジョ</t>
    </rPh>
    <rPh sb="6" eb="8">
      <t>キョウイン</t>
    </rPh>
    <rPh sb="8" eb="9">
      <t>トウ</t>
    </rPh>
    <rPh sb="9" eb="11">
      <t>ハケン</t>
    </rPh>
    <rPh sb="11" eb="13">
      <t>リョヒ</t>
    </rPh>
    <phoneticPr fontId="5"/>
  </si>
  <si>
    <t>政府開発援助留学生業務庁費</t>
    <rPh sb="0" eb="2">
      <t>セイフ</t>
    </rPh>
    <rPh sb="2" eb="4">
      <t>カイハツ</t>
    </rPh>
    <rPh sb="4" eb="6">
      <t>エンジョ</t>
    </rPh>
    <rPh sb="6" eb="9">
      <t>リュウガクセイ</t>
    </rPh>
    <rPh sb="9" eb="11">
      <t>ギョウム</t>
    </rPh>
    <rPh sb="11" eb="12">
      <t>チョウ</t>
    </rPh>
    <rPh sb="12" eb="13">
      <t>ヒ</t>
    </rPh>
    <phoneticPr fontId="5"/>
  </si>
  <si>
    <t>-</t>
    <phoneticPr fontId="5"/>
  </si>
  <si>
    <t>事業採択大学調べ</t>
    <phoneticPr fontId="5"/>
  </si>
  <si>
    <t>インターンシッププログラムへの参加者数（実施機関の成果を3年目の中間調査で確認するため、直近のデータとして、2年目の見込み数を把握）</t>
    <rPh sb="15" eb="18">
      <t>サンカシャ</t>
    </rPh>
    <rPh sb="18" eb="19">
      <t>スウ</t>
    </rPh>
    <rPh sb="20" eb="22">
      <t>ジッシ</t>
    </rPh>
    <rPh sb="22" eb="24">
      <t>キカン</t>
    </rPh>
    <rPh sb="25" eb="27">
      <t>セイカ</t>
    </rPh>
    <rPh sb="29" eb="31">
      <t>ネンメ</t>
    </rPh>
    <rPh sb="32" eb="34">
      <t>チュウカン</t>
    </rPh>
    <rPh sb="34" eb="36">
      <t>チョウサ</t>
    </rPh>
    <rPh sb="37" eb="39">
      <t>カクニン</t>
    </rPh>
    <rPh sb="44" eb="46">
      <t>チョッキン</t>
    </rPh>
    <rPh sb="55" eb="57">
      <t>ネンメ</t>
    </rPh>
    <rPh sb="58" eb="60">
      <t>ミコ</t>
    </rPh>
    <rPh sb="61" eb="62">
      <t>スウ</t>
    </rPh>
    <rPh sb="63" eb="65">
      <t>ハアク</t>
    </rPh>
    <phoneticPr fontId="5"/>
  </si>
  <si>
    <t>件</t>
    <rPh sb="0" eb="1">
      <t>ケン</t>
    </rPh>
    <phoneticPr fontId="5"/>
  </si>
  <si>
    <t>-</t>
    <phoneticPr fontId="5"/>
  </si>
  <si>
    <t>執行額／インターンシッププログラムへの参加者数</t>
  </si>
  <si>
    <t>百万円</t>
    <rPh sb="0" eb="2">
      <t>ヒャクマン</t>
    </rPh>
    <rPh sb="2" eb="3">
      <t>エン</t>
    </rPh>
    <phoneticPr fontId="5"/>
  </si>
  <si>
    <t>百万円/件</t>
    <rPh sb="0" eb="2">
      <t>ヒャクマン</t>
    </rPh>
    <rPh sb="2" eb="3">
      <t>エン</t>
    </rPh>
    <rPh sb="4" eb="5">
      <t>ケン</t>
    </rPh>
    <phoneticPr fontId="5"/>
  </si>
  <si>
    <t>13 豊かな国際社会の構築に資する国際交流・協力の推進</t>
  </si>
  <si>
    <t>13-1 国際交流の推進</t>
  </si>
  <si>
    <t>外国人留学生数（日本語教育機関を含む）</t>
    <rPh sb="0" eb="2">
      <t>ガイコク</t>
    </rPh>
    <rPh sb="2" eb="3">
      <t>ジン</t>
    </rPh>
    <rPh sb="3" eb="6">
      <t>リュウガクセイ</t>
    </rPh>
    <rPh sb="6" eb="7">
      <t>スウ</t>
    </rPh>
    <rPh sb="8" eb="11">
      <t>ニホンゴ</t>
    </rPh>
    <rPh sb="11" eb="13">
      <t>キョウイク</t>
    </rPh>
    <rPh sb="13" eb="15">
      <t>キカン</t>
    </rPh>
    <rPh sb="16" eb="17">
      <t>フク</t>
    </rPh>
    <phoneticPr fontId="5"/>
  </si>
  <si>
    <t>人</t>
    <rPh sb="0" eb="1">
      <t>ヒト</t>
    </rPh>
    <phoneticPr fontId="5"/>
  </si>
  <si>
    <t>-</t>
    <phoneticPr fontId="5"/>
  </si>
  <si>
    <t>‐</t>
  </si>
  <si>
    <t>外国人留学生の日本における就職率の引上げが指摘されており、社会のニーズを的確に反映している。</t>
  </si>
  <si>
    <t>各大学が自治体や企業等と連携して拠点を形成する事業であることから、国が主体となって実施すべき事業である。</t>
  </si>
  <si>
    <t>「日本再興戦略」及び「第２期教育振興基本計画」において2020年までに留学生の受入れを30万人にすることとされており、明確に設定された成果目標に対する達成手段として優先度の高い事業である。</t>
  </si>
  <si>
    <t>支出先（委託業者）は、公募を行い、有識者による選考委員会において申請者の事業内容等を厳正に審査の上、決定することとしており、その妥当性や競争性を確保している。</t>
  </si>
  <si>
    <t>国が主体となって実施すべき事業であるため、委託契約により国が負担することが妥当なものである。</t>
  </si>
  <si>
    <t>本事業は「留学生３０万人計画」及び「日本再興戦略2016」等を踏まえて実施されるものであり、優先度の高い事業であると認められる。
成果目標として2020年までに外国人留学生の受入れ30万人を目指すこととしており、そのために日本で学習する外国人留学生を日本国内の企業に就職させるための特別な教育プログラムの構築支援を行うことは、事業効果及び費用対効果の面からも妥当であると判断できる。</t>
  </si>
  <si>
    <t>企画競争により適切に委託先を選定し、計画の効果が大きいと予想される大学に事業を委託する。</t>
  </si>
  <si>
    <t>人件費</t>
    <rPh sb="0" eb="3">
      <t>ジンケンヒ</t>
    </rPh>
    <phoneticPr fontId="5"/>
  </si>
  <si>
    <t>事業活動費</t>
    <rPh sb="0" eb="2">
      <t>ジギョウ</t>
    </rPh>
    <rPh sb="2" eb="5">
      <t>カツドウヒ</t>
    </rPh>
    <phoneticPr fontId="5"/>
  </si>
  <si>
    <t>再委託費</t>
    <rPh sb="0" eb="3">
      <t>サイイタク</t>
    </rPh>
    <rPh sb="3" eb="4">
      <t>ヒ</t>
    </rPh>
    <phoneticPr fontId="5"/>
  </si>
  <si>
    <t>旅費</t>
    <rPh sb="0" eb="2">
      <t>リョヒ</t>
    </rPh>
    <phoneticPr fontId="5"/>
  </si>
  <si>
    <t>設備・備品費</t>
    <rPh sb="0" eb="2">
      <t>セツビ</t>
    </rPh>
    <rPh sb="3" eb="6">
      <t>ビヒンヒ</t>
    </rPh>
    <phoneticPr fontId="5"/>
  </si>
  <si>
    <t>給与、謝金 等</t>
    <rPh sb="0" eb="2">
      <t>キュウヨ</t>
    </rPh>
    <rPh sb="3" eb="5">
      <t>シャキン</t>
    </rPh>
    <rPh sb="6" eb="7">
      <t>トウ</t>
    </rPh>
    <phoneticPr fontId="5"/>
  </si>
  <si>
    <t>会議費、雑役務費　等</t>
    <rPh sb="0" eb="3">
      <t>カイギヒ</t>
    </rPh>
    <rPh sb="4" eb="5">
      <t>ザツ</t>
    </rPh>
    <rPh sb="5" eb="8">
      <t>エキムヒ</t>
    </rPh>
    <phoneticPr fontId="5"/>
  </si>
  <si>
    <t>再委託費　等</t>
    <rPh sb="0" eb="3">
      <t>サイイタク</t>
    </rPh>
    <rPh sb="3" eb="4">
      <t>ヒ</t>
    </rPh>
    <rPh sb="5" eb="6">
      <t>トウ</t>
    </rPh>
    <phoneticPr fontId="5"/>
  </si>
  <si>
    <t>国内旅費、委員招聘旅費　等</t>
    <rPh sb="0" eb="2">
      <t>コクナイ</t>
    </rPh>
    <rPh sb="2" eb="4">
      <t>リョヒ</t>
    </rPh>
    <rPh sb="5" eb="7">
      <t>イイン</t>
    </rPh>
    <rPh sb="7" eb="9">
      <t>ショウヘイ</t>
    </rPh>
    <rPh sb="9" eb="11">
      <t>リョヒ</t>
    </rPh>
    <rPh sb="12" eb="13">
      <t>トウ</t>
    </rPh>
    <phoneticPr fontId="5"/>
  </si>
  <si>
    <t>設備　等</t>
    <rPh sb="0" eb="2">
      <t>セツビ</t>
    </rPh>
    <phoneticPr fontId="5"/>
  </si>
  <si>
    <t>公募先の選定にあたっては、事業計画を精査し、経費の支出の透明性について確認を行うと共に、より少ないコストで大きな効果を引き出すことのできる事業者を選定している。</t>
    <phoneticPr fontId="5"/>
  </si>
  <si>
    <t>公募先の選定にあたっては、事業計画を精査し、経費の支出の透明性について確認を行うと共に、より少ないコストで大きな効果を引き出すことのできる事業者を選定している。</t>
    <phoneticPr fontId="5"/>
  </si>
  <si>
    <t>本事業は平成29年度から新規に実施した事業であり、委託事業として実施することで今後十分な効果を上げることが見込まれる。</t>
    <rPh sb="39" eb="41">
      <t>コンゴ</t>
    </rPh>
    <phoneticPr fontId="5"/>
  </si>
  <si>
    <t>360/768</t>
    <phoneticPr fontId="5"/>
  </si>
  <si>
    <t>留学生の就職促進に係る業務</t>
    <rPh sb="0" eb="3">
      <t>リュウガクセイ</t>
    </rPh>
    <rPh sb="4" eb="6">
      <t>シュウショク</t>
    </rPh>
    <rPh sb="6" eb="8">
      <t>ソクシン</t>
    </rPh>
    <rPh sb="9" eb="10">
      <t>カカ</t>
    </rPh>
    <rPh sb="11" eb="13">
      <t>ギョウム</t>
    </rPh>
    <phoneticPr fontId="5"/>
  </si>
  <si>
    <t>-</t>
    <phoneticPr fontId="5"/>
  </si>
  <si>
    <t>外国人留学生の日本国内での就職率を現状の３割から５割に向上させる(目標値は各大学の目標値の平均とする)</t>
    <rPh sb="37" eb="40">
      <t>カクダイガク</t>
    </rPh>
    <rPh sb="41" eb="44">
      <t>モクヒョウチ</t>
    </rPh>
    <rPh sb="45" eb="47">
      <t>ヘイキン</t>
    </rPh>
    <phoneticPr fontId="5"/>
  </si>
  <si>
    <t>-</t>
    <phoneticPr fontId="5"/>
  </si>
  <si>
    <t>本事業は、日本で学習する外国人留学生を日本国内の企業に就職させるための特別な教育プログラムを構築し支援を行うことで、我が国における高度人材の定着を促進させる。本事業の推進により、外国人留学生の日本への定着を図るとともに、日本留学の魅力を高めることで外国人留学生の増加が見込まれる。</t>
    <phoneticPr fontId="5"/>
  </si>
  <si>
    <t>無</t>
  </si>
  <si>
    <t>-</t>
    <phoneticPr fontId="5"/>
  </si>
  <si>
    <t>A.国立大学法人名古屋大学</t>
    <rPh sb="2" eb="8">
      <t>コクリツダイガクホウジン</t>
    </rPh>
    <rPh sb="8" eb="11">
      <t>ナゴヤ</t>
    </rPh>
    <rPh sb="11" eb="13">
      <t>ダイガク</t>
    </rPh>
    <phoneticPr fontId="5"/>
  </si>
  <si>
    <t>国立大学法人名古屋大学</t>
    <rPh sb="0" eb="6">
      <t>コクリツダイガクホウジン</t>
    </rPh>
    <rPh sb="6" eb="9">
      <t>ナゴヤ</t>
    </rPh>
    <rPh sb="9" eb="11">
      <t>ダイガク</t>
    </rPh>
    <phoneticPr fontId="5"/>
  </si>
  <si>
    <t>国立大学法人東北大学</t>
    <rPh sb="0" eb="6">
      <t>コクリツダイガクホウジン</t>
    </rPh>
    <rPh sb="6" eb="8">
      <t>トウホク</t>
    </rPh>
    <rPh sb="8" eb="10">
      <t>ダイガク</t>
    </rPh>
    <phoneticPr fontId="5"/>
  </si>
  <si>
    <t>国立大学法人山形大学</t>
    <rPh sb="0" eb="6">
      <t>コクリツダイガクホウジン</t>
    </rPh>
    <rPh sb="6" eb="8">
      <t>ヤマガタ</t>
    </rPh>
    <rPh sb="8" eb="10">
      <t>ダイガク</t>
    </rPh>
    <phoneticPr fontId="5"/>
  </si>
  <si>
    <t>学校法人東洋大学</t>
    <rPh sb="0" eb="4">
      <t>ガッコウホウジン</t>
    </rPh>
    <rPh sb="4" eb="6">
      <t>トウヨウ</t>
    </rPh>
    <rPh sb="6" eb="8">
      <t>ダイガク</t>
    </rPh>
    <phoneticPr fontId="5"/>
  </si>
  <si>
    <t>国立大学法人横浜国立大学</t>
    <rPh sb="0" eb="6">
      <t>コクリツダイガクホウジン</t>
    </rPh>
    <rPh sb="6" eb="8">
      <t>ヨコハマ</t>
    </rPh>
    <rPh sb="8" eb="10">
      <t>コクリツ</t>
    </rPh>
    <rPh sb="10" eb="12">
      <t>ダイガク</t>
    </rPh>
    <phoneticPr fontId="5"/>
  </si>
  <si>
    <t>国立大学法人金沢大学</t>
    <rPh sb="0" eb="6">
      <t>コクリツダイガクホウジン</t>
    </rPh>
    <rPh sb="6" eb="8">
      <t>カナザワ</t>
    </rPh>
    <rPh sb="8" eb="10">
      <t>ダイガク</t>
    </rPh>
    <phoneticPr fontId="5"/>
  </si>
  <si>
    <t>国立大学法人愛媛大学</t>
    <rPh sb="0" eb="6">
      <t>コクリツダイガクホウジン</t>
    </rPh>
    <rPh sb="6" eb="8">
      <t>エヒメ</t>
    </rPh>
    <rPh sb="8" eb="10">
      <t>ダイガク</t>
    </rPh>
    <phoneticPr fontId="5"/>
  </si>
  <si>
    <t>学校法人関西大学</t>
    <rPh sb="0" eb="4">
      <t>ガッコウホウジン</t>
    </rPh>
    <rPh sb="4" eb="6">
      <t>カンサイ</t>
    </rPh>
    <rPh sb="6" eb="8">
      <t>ダイガク</t>
    </rPh>
    <phoneticPr fontId="5"/>
  </si>
  <si>
    <t>国立大学法人静岡大学</t>
    <rPh sb="0" eb="6">
      <t>コクリツダイガクホウジン</t>
    </rPh>
    <rPh sb="6" eb="8">
      <t>シズオカ</t>
    </rPh>
    <rPh sb="8" eb="10">
      <t>ダイガク</t>
    </rPh>
    <phoneticPr fontId="5"/>
  </si>
  <si>
    <t>国立大学法人北海道大学</t>
    <rPh sb="0" eb="6">
      <t>コクリツダイガクホウジン</t>
    </rPh>
    <rPh sb="6" eb="9">
      <t>ホッカイドウ</t>
    </rPh>
    <rPh sb="9" eb="11">
      <t>ダイガク</t>
    </rPh>
    <phoneticPr fontId="5"/>
  </si>
  <si>
    <t>採択事業拠点の日本企業等に就職した外国人留学生の割合</t>
    <rPh sb="0" eb="2">
      <t>サイタク</t>
    </rPh>
    <rPh sb="2" eb="4">
      <t>ジギョウ</t>
    </rPh>
    <rPh sb="4" eb="6">
      <t>キョテン</t>
    </rPh>
    <rPh sb="7" eb="9">
      <t>ニッポン</t>
    </rPh>
    <rPh sb="9" eb="11">
      <t>キギョウ</t>
    </rPh>
    <rPh sb="11" eb="12">
      <t>トウ</t>
    </rPh>
    <rPh sb="13" eb="15">
      <t>シュウショク</t>
    </rPh>
    <rPh sb="17" eb="19">
      <t>ガイコク</t>
    </rPh>
    <rPh sb="19" eb="20">
      <t>ジン</t>
    </rPh>
    <rPh sb="20" eb="23">
      <t>リュウガクセイ</t>
    </rPh>
    <rPh sb="24" eb="26">
      <t>ワリアイ</t>
    </rPh>
    <phoneticPr fontId="5"/>
  </si>
  <si>
    <t>-</t>
    <phoneticPr fontId="5"/>
  </si>
  <si>
    <t>プログラムの成果を効果的に横展開するための調査・研究を委託するため。</t>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</si>
  <si>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phoneticPr fontId="5"/>
  </si>
  <si>
    <t>１．事業評価の観点 ： 本事業は、我が国で学修する外国人留学生を我が国国内の企業に就職させるための特別な教育プログラムを構築し支援を行うことで、企業における高度人材の確保を促進されるとともに、我が国への留学の魅力を高め、「留学生30万人計画」のさらなる推進を目指すことを目的としており、事業評価に当たっては事業成果等及び予算執行状況の観点から検証を行った。
２．所見 ： 本事業は、外国人留学生の日本への定着を図るとともに、日本留学の魅力を高めることで外国人留学生の増加を見込むものであり、国の事業の必要性は認められる。プログラムの質向上のため審査方法の改善や評価分析（フォローアップ）の継続・改善及び事業成果について不断に検討を行うとともに、必要額を適正に算出する等、引き続きコスト削減に努めるべきである。なお、外部有識者の所見を踏まえ、本事業の目的等を直接に評価できる指標及び水準の妥当性を検討すべきである。</t>
    <phoneticPr fontId="5"/>
  </si>
  <si>
    <t>執行等改善</t>
  </si>
  <si>
    <t>本事業では、平成29年度から公募によりプログラムを選定しているところ。今後、プログラムの事業実績に対する評価を実施し、評価結果を踏まえ、メリハリのある予算配分を行い、効率的な予算執行を行うこととする。                                            
なお、成果目標値については、留学生の6割が日本での就職を希望している中で就職する留学生が3割であるという調査結果を踏まえ、日本での就職率を3割から5割に向上させる旨の閣議決定（日本再興戦略2016）がなされている。</t>
    <phoneticPr fontId="5"/>
  </si>
  <si>
    <t>-</t>
    <phoneticPr fontId="5"/>
  </si>
  <si>
    <t>-</t>
    <phoneticPr fontId="5"/>
  </si>
  <si>
    <t>355/409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</si>
</sst>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67233</xdr:colOff>
      <xdr:row>741</xdr:row>
      <xdr:rowOff>226919</xdr:rowOff>
    </xdr:from>
    <xdr:to>
      <xdr:col>31</xdr:col>
      <xdr:colOff>56029</xdr:colOff>
      <xdr:row>744</xdr:row>
      <xdr:rowOff>84044</xdr:rowOff>
    </xdr:to>
    <xdr:sp macro="" textlink="">
      <xdr:nvSpPr>
        <xdr:cNvPr id="2" name="正方形/長方形 1">
          <a:extLst>
            <a:ext uri="{FF2B5EF4-FFF2-40B4-BE49-F238E27FC236}">
              <a16:creationId xmlns:a16="http://schemas.microsoft.com/office/drawing/2014/main" id="{1EA37577-A660-4399-BC96-CEA1AE59F821}"/>
            </a:ext>
          </a:extLst>
        </xdr:cNvPr>
        <xdr:cNvSpPr/>
      </xdr:nvSpPr>
      <xdr:spPr>
        <a:xfrm>
          <a:off x="3667683" y="43860944"/>
          <a:ext cx="2589121" cy="914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文部科学省</a:t>
          </a:r>
        </a:p>
        <a:p>
          <a:pPr algn="ctr"/>
          <a:r>
            <a:rPr kumimoji="1" lang="ja-JP" altLang="en-US" sz="1600">
              <a:solidFill>
                <a:srgbClr xmlns:mc="http://schemas.openxmlformats.org/markup-compatibility/2006" xmlns:a14="http://schemas.microsoft.com/office/drawing/2010/main" val="000000" mc:Ignorable="a14" a14:legacySpreadsheetColorIndex="8"/>
              </a:solidFill>
            </a:rPr>
            <a:t>３５５百万円</a:t>
          </a:r>
        </a:p>
      </xdr:txBody>
    </xdr:sp>
    <xdr:clientData/>
  </xdr:twoCellAnchor>
  <xdr:twoCellAnchor>
    <xdr:from>
      <xdr:col>35</xdr:col>
      <xdr:colOff>136069</xdr:colOff>
      <xdr:row>742</xdr:row>
      <xdr:rowOff>95250</xdr:rowOff>
    </xdr:from>
    <xdr:to>
      <xdr:col>46</xdr:col>
      <xdr:colOff>102451</xdr:colOff>
      <xdr:row>744</xdr:row>
      <xdr:rowOff>203200</xdr:rowOff>
    </xdr:to>
    <xdr:sp macro="" textlink="">
      <xdr:nvSpPr>
        <xdr:cNvPr id="3" name="テキスト ボックス 2">
          <a:extLst>
            <a:ext uri="{FF2B5EF4-FFF2-40B4-BE49-F238E27FC236}">
              <a16:creationId xmlns:a16="http://schemas.microsoft.com/office/drawing/2014/main" id="{9C3FB57B-478D-4355-AB8D-B2E5DE302F53}"/>
            </a:ext>
          </a:extLst>
        </xdr:cNvPr>
        <xdr:cNvSpPr txBox="1"/>
      </xdr:nvSpPr>
      <xdr:spPr>
        <a:xfrm>
          <a:off x="7248069" y="42652950"/>
          <a:ext cx="2201582"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0.8</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庁費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0.7</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謝金　　　　</a:t>
          </a:r>
          <a:r>
            <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0.3</a:t>
          </a:r>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百万円</a:t>
          </a:r>
          <a:endParaRPr kumimoji="1" lang="en-US" altLang="ja-JP"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200903</xdr:colOff>
      <xdr:row>742</xdr:row>
      <xdr:rowOff>136072</xdr:rowOff>
    </xdr:from>
    <xdr:to>
      <xdr:col>45</xdr:col>
      <xdr:colOff>13606</xdr:colOff>
      <xdr:row>743</xdr:row>
      <xdr:rowOff>303358</xdr:rowOff>
    </xdr:to>
    <xdr:sp macro="" textlink="">
      <xdr:nvSpPr>
        <xdr:cNvPr id="4" name="右中かっこ 3">
          <a:extLst>
            <a:ext uri="{FF2B5EF4-FFF2-40B4-BE49-F238E27FC236}">
              <a16:creationId xmlns:a16="http://schemas.microsoft.com/office/drawing/2014/main" id="{A78F60DA-CCC2-456A-B4FE-40DE3451F863}"/>
            </a:ext>
          </a:extLst>
        </xdr:cNvPr>
        <xdr:cNvSpPr/>
      </xdr:nvSpPr>
      <xdr:spPr>
        <a:xfrm>
          <a:off x="8801978" y="44122522"/>
          <a:ext cx="212753" cy="51971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45</xdr:col>
      <xdr:colOff>110457</xdr:colOff>
      <xdr:row>742</xdr:row>
      <xdr:rowOff>180895</xdr:rowOff>
    </xdr:from>
    <xdr:to>
      <xdr:col>49</xdr:col>
      <xdr:colOff>166487</xdr:colOff>
      <xdr:row>743</xdr:row>
      <xdr:rowOff>264139</xdr:rowOff>
    </xdr:to>
    <xdr:sp macro="" textlink="">
      <xdr:nvSpPr>
        <xdr:cNvPr id="5" name="テキスト ボックス 4">
          <a:extLst>
            <a:ext uri="{FF2B5EF4-FFF2-40B4-BE49-F238E27FC236}">
              <a16:creationId xmlns:a16="http://schemas.microsoft.com/office/drawing/2014/main" id="{A07A2213-243D-4047-90AF-B4BF4A3F513D}"/>
            </a:ext>
          </a:extLst>
        </xdr:cNvPr>
        <xdr:cNvSpPr txBox="1"/>
      </xdr:nvSpPr>
      <xdr:spPr>
        <a:xfrm>
          <a:off x="9111582" y="44167345"/>
          <a:ext cx="856130" cy="435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等を含む</a:t>
          </a:r>
        </a:p>
      </xdr:txBody>
    </xdr:sp>
    <xdr:clientData/>
  </xdr:twoCellAnchor>
  <xdr:twoCellAnchor>
    <xdr:from>
      <xdr:col>14</xdr:col>
      <xdr:colOff>142472</xdr:colOff>
      <xdr:row>751</xdr:row>
      <xdr:rowOff>336977</xdr:rowOff>
    </xdr:from>
    <xdr:to>
      <xdr:col>33</xdr:col>
      <xdr:colOff>153676</xdr:colOff>
      <xdr:row>754</xdr:row>
      <xdr:rowOff>112857</xdr:rowOff>
    </xdr:to>
    <xdr:sp macro="" textlink="">
      <xdr:nvSpPr>
        <xdr:cNvPr id="6" name="大かっこ 5">
          <a:extLst>
            <a:ext uri="{FF2B5EF4-FFF2-40B4-BE49-F238E27FC236}">
              <a16:creationId xmlns:a16="http://schemas.microsoft.com/office/drawing/2014/main" id="{A13064BD-62F1-4EEC-909F-73FFDD845B46}"/>
            </a:ext>
          </a:extLst>
        </xdr:cNvPr>
        <xdr:cNvSpPr/>
      </xdr:nvSpPr>
      <xdr:spPr>
        <a:xfrm>
          <a:off x="2942822" y="47495252"/>
          <a:ext cx="3811679" cy="833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各大学における、日本で学習する外国人留学生を日本国内の企業に就職させるための特別な教育プログラムを構築し支援。</a:t>
          </a:r>
        </a:p>
      </xdr:txBody>
    </xdr:sp>
    <xdr:clientData/>
  </xdr:twoCellAnchor>
  <xdr:twoCellAnchor>
    <xdr:from>
      <xdr:col>16</xdr:col>
      <xdr:colOff>141762</xdr:colOff>
      <xdr:row>749</xdr:row>
      <xdr:rowOff>86178</xdr:rowOff>
    </xdr:from>
    <xdr:to>
      <xdr:col>32</xdr:col>
      <xdr:colOff>149679</xdr:colOff>
      <xdr:row>751</xdr:row>
      <xdr:rowOff>231322</xdr:rowOff>
    </xdr:to>
    <xdr:sp macro="" textlink="">
      <xdr:nvSpPr>
        <xdr:cNvPr id="7" name="テキスト ボックス 6">
          <a:extLst>
            <a:ext uri="{FF2B5EF4-FFF2-40B4-BE49-F238E27FC236}">
              <a16:creationId xmlns:a16="http://schemas.microsoft.com/office/drawing/2014/main" id="{2F89DAAF-15A4-485A-B4C0-E3831D2EFC12}"/>
            </a:ext>
          </a:extLst>
        </xdr:cNvPr>
        <xdr:cNvSpPr txBox="1"/>
      </xdr:nvSpPr>
      <xdr:spPr>
        <a:xfrm>
          <a:off x="3342162" y="46539603"/>
          <a:ext cx="3208317" cy="8499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国立大学法人等</a:t>
          </a:r>
          <a:r>
            <a:rPr kumimoji="1" lang="ja-JP" altLang="en-US" sz="1400">
              <a:solidFill>
                <a:sysClr val="windowText" lastClr="000000"/>
              </a:solidFill>
            </a:rPr>
            <a:t>（全１８法人）</a:t>
          </a:r>
          <a:endParaRPr kumimoji="1" lang="en-US" altLang="ja-JP" sz="1400">
            <a:solidFill>
              <a:sysClr val="windowText" lastClr="000000"/>
            </a:solidFill>
          </a:endParaRPr>
        </a:p>
        <a:p>
          <a:pPr algn="ctr"/>
          <a:r>
            <a:rPr kumimoji="1" lang="ja-JP" altLang="en-US" sz="1400">
              <a:solidFill>
                <a:sysClr val="windowText" lastClr="000000"/>
              </a:solidFill>
            </a:rPr>
            <a:t>３５４百万円</a:t>
          </a:r>
        </a:p>
      </xdr:txBody>
    </xdr:sp>
    <xdr:clientData/>
  </xdr:twoCellAnchor>
  <xdr:twoCellAnchor>
    <xdr:from>
      <xdr:col>22</xdr:col>
      <xdr:colOff>81645</xdr:colOff>
      <xdr:row>746</xdr:row>
      <xdr:rowOff>316139</xdr:rowOff>
    </xdr:from>
    <xdr:to>
      <xdr:col>27</xdr:col>
      <xdr:colOff>16237</xdr:colOff>
      <xdr:row>748</xdr:row>
      <xdr:rowOff>68035</xdr:rowOff>
    </xdr:to>
    <xdr:sp macro="" textlink="">
      <xdr:nvSpPr>
        <xdr:cNvPr id="8" name="下矢印 24">
          <a:extLst>
            <a:ext uri="{FF2B5EF4-FFF2-40B4-BE49-F238E27FC236}">
              <a16:creationId xmlns:a16="http://schemas.microsoft.com/office/drawing/2014/main" id="{2C4C2015-A217-4BD4-A9E6-CDD3B27294FB}"/>
            </a:ext>
          </a:extLst>
        </xdr:cNvPr>
        <xdr:cNvSpPr/>
      </xdr:nvSpPr>
      <xdr:spPr>
        <a:xfrm>
          <a:off x="4482195" y="45712289"/>
          <a:ext cx="934717" cy="456746"/>
        </a:xfrm>
        <a:prstGeom prst="downArrow">
          <a:avLst>
            <a:gd name="adj1" fmla="val 50000"/>
            <a:gd name="adj2" fmla="val 53207"/>
          </a:avLst>
        </a:prstGeom>
        <a:solidFill>
          <a:schemeClr val="tx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54430</xdr:colOff>
      <xdr:row>748</xdr:row>
      <xdr:rowOff>44063</xdr:rowOff>
    </xdr:from>
    <xdr:to>
      <xdr:col>22</xdr:col>
      <xdr:colOff>145810</xdr:colOff>
      <xdr:row>749</xdr:row>
      <xdr:rowOff>60832</xdr:rowOff>
    </xdr:to>
    <xdr:sp macro="" textlink="">
      <xdr:nvSpPr>
        <xdr:cNvPr id="9" name="テキスト ボックス 8">
          <a:extLst>
            <a:ext uri="{FF2B5EF4-FFF2-40B4-BE49-F238E27FC236}">
              <a16:creationId xmlns:a16="http://schemas.microsoft.com/office/drawing/2014/main" id="{412ED39C-96EB-4D64-BE77-9817D68AEA7F}"/>
            </a:ext>
          </a:extLst>
        </xdr:cNvPr>
        <xdr:cNvSpPr txBox="1"/>
      </xdr:nvSpPr>
      <xdr:spPr>
        <a:xfrm>
          <a:off x="2054680" y="46145063"/>
          <a:ext cx="2491680" cy="369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委託</a:t>
          </a:r>
          <a:r>
            <a:rPr kumimoji="1" lang="en-US" altLang="ja-JP" sz="1200"/>
            <a:t>【</a:t>
          </a:r>
          <a:r>
            <a:rPr kumimoji="1" lang="ja-JP" altLang="en-US" sz="1200"/>
            <a:t>随意契約</a:t>
          </a:r>
          <a:r>
            <a:rPr kumimoji="1" lang="en-US" altLang="ja-JP" sz="1200"/>
            <a:t>(</a:t>
          </a:r>
          <a:r>
            <a:rPr kumimoji="1" lang="ja-JP" altLang="en-US" sz="1200"/>
            <a:t>企画競争</a:t>
          </a:r>
          <a:r>
            <a:rPr kumimoji="1" lang="en-US" altLang="ja-JP" sz="1200"/>
            <a:t>)】</a:t>
          </a:r>
          <a:endParaRPr kumimoji="1" lang="ja-JP" altLang="en-US" sz="1200"/>
        </a:p>
      </xdr:txBody>
    </xdr:sp>
    <xdr:clientData/>
  </xdr:twoCellAnchor>
  <xdr:twoCellAnchor>
    <xdr:from>
      <xdr:col>15</xdr:col>
      <xdr:colOff>159764</xdr:colOff>
      <xdr:row>744</xdr:row>
      <xdr:rowOff>268941</xdr:rowOff>
    </xdr:from>
    <xdr:to>
      <xdr:col>34</xdr:col>
      <xdr:colOff>192582</xdr:colOff>
      <xdr:row>746</xdr:row>
      <xdr:rowOff>345779</xdr:rowOff>
    </xdr:to>
    <xdr:sp macro="" textlink="">
      <xdr:nvSpPr>
        <xdr:cNvPr id="10" name="テキスト ボックス 9">
          <a:extLst>
            <a:ext uri="{FF2B5EF4-FFF2-40B4-BE49-F238E27FC236}">
              <a16:creationId xmlns:a16="http://schemas.microsoft.com/office/drawing/2014/main" id="{9492F41A-32A1-4910-A61E-21FC4972DE3A}"/>
            </a:ext>
          </a:extLst>
        </xdr:cNvPr>
        <xdr:cNvSpPr txBox="1"/>
      </xdr:nvSpPr>
      <xdr:spPr>
        <a:xfrm>
          <a:off x="3160139" y="44960241"/>
          <a:ext cx="3833293" cy="78168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対象大学から申請のあった事業内容を審査の上、支援対象とする取組を選定し、</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委託費を交付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する。</a:t>
          </a:r>
        </a:p>
      </xdr:txBody>
    </xdr:sp>
    <xdr:clientData/>
  </xdr:twoCellAnchor>
  <xdr:twoCellAnchor>
    <xdr:from>
      <xdr:col>15</xdr:col>
      <xdr:colOff>56509</xdr:colOff>
      <xdr:row>744</xdr:row>
      <xdr:rowOff>134469</xdr:rowOff>
    </xdr:from>
    <xdr:to>
      <xdr:col>34</xdr:col>
      <xdr:colOff>167768</xdr:colOff>
      <xdr:row>746</xdr:row>
      <xdr:rowOff>166483</xdr:rowOff>
    </xdr:to>
    <xdr:sp macro="" textlink="">
      <xdr:nvSpPr>
        <xdr:cNvPr id="11" name="大かっこ 10">
          <a:extLst>
            <a:ext uri="{FF2B5EF4-FFF2-40B4-BE49-F238E27FC236}">
              <a16:creationId xmlns:a16="http://schemas.microsoft.com/office/drawing/2014/main" id="{A087FC8F-35F3-420E-A6A8-595EBD9CEB7C}"/>
            </a:ext>
          </a:extLst>
        </xdr:cNvPr>
        <xdr:cNvSpPr/>
      </xdr:nvSpPr>
      <xdr:spPr>
        <a:xfrm>
          <a:off x="3056884" y="44825769"/>
          <a:ext cx="3911734" cy="73686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417</v>
      </c>
      <c r="AT2" s="942"/>
      <c r="AU2" s="942"/>
      <c r="AV2" s="52" t="str">
        <f>IF(AW2="", "", "-")</f>
        <v/>
      </c>
      <c r="AW2" s="913"/>
      <c r="AX2" s="913"/>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85</v>
      </c>
      <c r="T5" s="840"/>
      <c r="U5" s="840"/>
      <c r="V5" s="840"/>
      <c r="W5" s="840"/>
      <c r="X5" s="845"/>
      <c r="Y5" s="698" t="s">
        <v>3</v>
      </c>
      <c r="Z5" s="540"/>
      <c r="AA5" s="540"/>
      <c r="AB5" s="540"/>
      <c r="AC5" s="540"/>
      <c r="AD5" s="541"/>
      <c r="AE5" s="699" t="s">
        <v>555</v>
      </c>
      <c r="AF5" s="699"/>
      <c r="AG5" s="699"/>
      <c r="AH5" s="699"/>
      <c r="AI5" s="699"/>
      <c r="AJ5" s="699"/>
      <c r="AK5" s="699"/>
      <c r="AL5" s="699"/>
      <c r="AM5" s="699"/>
      <c r="AN5" s="699"/>
      <c r="AO5" s="699"/>
      <c r="AP5" s="700"/>
      <c r="AQ5" s="701" t="s">
        <v>556</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7.75" customHeight="1" x14ac:dyDescent="0.15">
      <c r="A7" s="492" t="s">
        <v>22</v>
      </c>
      <c r="B7" s="493"/>
      <c r="C7" s="493"/>
      <c r="D7" s="493"/>
      <c r="E7" s="493"/>
      <c r="F7" s="494"/>
      <c r="G7" s="495" t="s">
        <v>558</v>
      </c>
      <c r="H7" s="496"/>
      <c r="I7" s="496"/>
      <c r="J7" s="496"/>
      <c r="K7" s="496"/>
      <c r="L7" s="496"/>
      <c r="M7" s="496"/>
      <c r="N7" s="496"/>
      <c r="O7" s="496"/>
      <c r="P7" s="496"/>
      <c r="Q7" s="496"/>
      <c r="R7" s="496"/>
      <c r="S7" s="496"/>
      <c r="T7" s="496"/>
      <c r="U7" s="496"/>
      <c r="V7" s="496"/>
      <c r="W7" s="496"/>
      <c r="X7" s="497"/>
      <c r="Y7" s="924" t="s">
        <v>548</v>
      </c>
      <c r="Z7" s="440"/>
      <c r="AA7" s="440"/>
      <c r="AB7" s="440"/>
      <c r="AC7" s="440"/>
      <c r="AD7" s="925"/>
      <c r="AE7" s="914" t="s">
        <v>559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地方創生、ＯＤＡ、一億総活躍推進</v>
      </c>
      <c r="H8" s="720"/>
      <c r="I8" s="720"/>
      <c r="J8" s="720"/>
      <c r="K8" s="720"/>
      <c r="L8" s="720"/>
      <c r="M8" s="720"/>
      <c r="N8" s="720"/>
      <c r="O8" s="720"/>
      <c r="P8" s="720"/>
      <c r="Q8" s="720"/>
      <c r="R8" s="720"/>
      <c r="S8" s="720"/>
      <c r="T8" s="720"/>
      <c r="U8" s="720"/>
      <c r="V8" s="720"/>
      <c r="W8" s="720"/>
      <c r="X8" s="944"/>
      <c r="Y8" s="846" t="s">
        <v>390</v>
      </c>
      <c r="Z8" s="847"/>
      <c r="AA8" s="847"/>
      <c r="AB8" s="847"/>
      <c r="AC8" s="847"/>
      <c r="AD8" s="848"/>
      <c r="AE8" s="719" t="str">
        <f>入力規則等!K13</f>
        <v>経済協力</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557</v>
      </c>
      <c r="Q13" s="658"/>
      <c r="R13" s="658"/>
      <c r="S13" s="658"/>
      <c r="T13" s="658"/>
      <c r="U13" s="658"/>
      <c r="V13" s="659"/>
      <c r="W13" s="657" t="s">
        <v>557</v>
      </c>
      <c r="X13" s="658"/>
      <c r="Y13" s="658"/>
      <c r="Z13" s="658"/>
      <c r="AA13" s="658"/>
      <c r="AB13" s="658"/>
      <c r="AC13" s="659"/>
      <c r="AD13" s="657">
        <v>362</v>
      </c>
      <c r="AE13" s="658"/>
      <c r="AF13" s="658"/>
      <c r="AG13" s="658"/>
      <c r="AH13" s="658"/>
      <c r="AI13" s="658"/>
      <c r="AJ13" s="659"/>
      <c r="AK13" s="657">
        <v>362</v>
      </c>
      <c r="AL13" s="658"/>
      <c r="AM13" s="658"/>
      <c r="AN13" s="658"/>
      <c r="AO13" s="658"/>
      <c r="AP13" s="658"/>
      <c r="AQ13" s="659"/>
      <c r="AR13" s="921">
        <v>370</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557</v>
      </c>
      <c r="X14" s="658"/>
      <c r="Y14" s="658"/>
      <c r="Z14" s="658"/>
      <c r="AA14" s="658"/>
      <c r="AB14" s="658"/>
      <c r="AC14" s="659"/>
      <c r="AD14" s="657" t="s">
        <v>557</v>
      </c>
      <c r="AE14" s="658"/>
      <c r="AF14" s="658"/>
      <c r="AG14" s="658"/>
      <c r="AH14" s="658"/>
      <c r="AI14" s="658"/>
      <c r="AJ14" s="659"/>
      <c r="AK14" s="657" t="s">
        <v>632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557</v>
      </c>
      <c r="Q15" s="658"/>
      <c r="R15" s="658"/>
      <c r="S15" s="658"/>
      <c r="T15" s="658"/>
      <c r="U15" s="658"/>
      <c r="V15" s="659"/>
      <c r="W15" s="657" t="s">
        <v>557</v>
      </c>
      <c r="X15" s="658"/>
      <c r="Y15" s="658"/>
      <c r="Z15" s="658"/>
      <c r="AA15" s="658"/>
      <c r="AB15" s="658"/>
      <c r="AC15" s="659"/>
      <c r="AD15" s="657" t="s">
        <v>557</v>
      </c>
      <c r="AE15" s="658"/>
      <c r="AF15" s="658"/>
      <c r="AG15" s="658"/>
      <c r="AH15" s="658"/>
      <c r="AI15" s="658"/>
      <c r="AJ15" s="659"/>
      <c r="AK15" s="657" t="s">
        <v>557</v>
      </c>
      <c r="AL15" s="658"/>
      <c r="AM15" s="658"/>
      <c r="AN15" s="658"/>
      <c r="AO15" s="658"/>
      <c r="AP15" s="658"/>
      <c r="AQ15" s="659"/>
      <c r="AR15" s="657" t="s">
        <v>626</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557</v>
      </c>
      <c r="Q16" s="658"/>
      <c r="R16" s="658"/>
      <c r="S16" s="658"/>
      <c r="T16" s="658"/>
      <c r="U16" s="658"/>
      <c r="V16" s="659"/>
      <c r="W16" s="657" t="s">
        <v>557</v>
      </c>
      <c r="X16" s="658"/>
      <c r="Y16" s="658"/>
      <c r="Z16" s="658"/>
      <c r="AA16" s="658"/>
      <c r="AB16" s="658"/>
      <c r="AC16" s="659"/>
      <c r="AD16" s="657" t="s">
        <v>557</v>
      </c>
      <c r="AE16" s="658"/>
      <c r="AF16" s="658"/>
      <c r="AG16" s="658"/>
      <c r="AH16" s="658"/>
      <c r="AI16" s="658"/>
      <c r="AJ16" s="659"/>
      <c r="AK16" s="657" t="s">
        <v>632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557</v>
      </c>
      <c r="Q17" s="658"/>
      <c r="R17" s="658"/>
      <c r="S17" s="658"/>
      <c r="T17" s="658"/>
      <c r="U17" s="658"/>
      <c r="V17" s="659"/>
      <c r="W17" s="657" t="s">
        <v>557</v>
      </c>
      <c r="X17" s="658"/>
      <c r="Y17" s="658"/>
      <c r="Z17" s="658"/>
      <c r="AA17" s="658"/>
      <c r="AB17" s="658"/>
      <c r="AC17" s="659"/>
      <c r="AD17" s="657" t="s">
        <v>557</v>
      </c>
      <c r="AE17" s="658"/>
      <c r="AF17" s="658"/>
      <c r="AG17" s="658"/>
      <c r="AH17" s="658"/>
      <c r="AI17" s="658"/>
      <c r="AJ17" s="659"/>
      <c r="AK17" s="657" t="s">
        <v>633</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362</v>
      </c>
      <c r="AE18" s="879"/>
      <c r="AF18" s="879"/>
      <c r="AG18" s="879"/>
      <c r="AH18" s="879"/>
      <c r="AI18" s="879"/>
      <c r="AJ18" s="880"/>
      <c r="AK18" s="878">
        <f>SUM(AK13:AQ17)</f>
        <v>362</v>
      </c>
      <c r="AL18" s="879"/>
      <c r="AM18" s="879"/>
      <c r="AN18" s="879"/>
      <c r="AO18" s="879"/>
      <c r="AP18" s="879"/>
      <c r="AQ18" s="880"/>
      <c r="AR18" s="878">
        <f>SUM(AR13:AX17)</f>
        <v>370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355</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t="str">
        <f>IF(W18=0, "-", SUM(W19)/W18)</f>
        <v>-</v>
      </c>
      <c r="X20" s="312"/>
      <c r="Y20" s="312"/>
      <c r="Z20" s="312"/>
      <c r="AA20" s="312"/>
      <c r="AB20" s="312"/>
      <c r="AC20" s="312"/>
      <c r="AD20" s="312">
        <f>IF(AD18=0, "-", SUM(AD19)/AD18)</f>
        <v>0.98066298342541436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8"/>
      <c r="G21" s="310" t="s">
        <v>497</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0.98066298342541436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540</v>
      </c>
      <c r="B22" s="967"/>
      <c r="C22" s="967"/>
      <c r="D22" s="967"/>
      <c r="E22" s="967"/>
      <c r="F22" s="968"/>
      <c r="G22" s="953" t="s">
        <v>474</v>
      </c>
      <c r="H22" s="216"/>
      <c r="I22" s="216"/>
      <c r="J22" s="216"/>
      <c r="K22" s="216"/>
      <c r="L22" s="216"/>
      <c r="M22" s="216"/>
      <c r="N22" s="216"/>
      <c r="O22" s="217"/>
      <c r="P22" s="938" t="s">
        <v>538</v>
      </c>
      <c r="Q22" s="216"/>
      <c r="R22" s="216"/>
      <c r="S22" s="216"/>
      <c r="T22" s="216"/>
      <c r="U22" s="216"/>
      <c r="V22" s="217"/>
      <c r="W22" s="938" t="s">
        <v>539</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36.75" customHeight="1" x14ac:dyDescent="0.15">
      <c r="A23" s="969"/>
      <c r="B23" s="970"/>
      <c r="C23" s="970"/>
      <c r="D23" s="970"/>
      <c r="E23" s="970"/>
      <c r="F23" s="971"/>
      <c r="G23" s="954" t="s">
        <v>567</v>
      </c>
      <c r="H23" s="955"/>
      <c r="I23" s="955"/>
      <c r="J23" s="955"/>
      <c r="K23" s="955"/>
      <c r="L23" s="955"/>
      <c r="M23" s="955"/>
      <c r="N23" s="955"/>
      <c r="O23" s="956"/>
      <c r="P23" s="921">
        <v>245</v>
      </c>
      <c r="Q23" s="922"/>
      <c r="R23" s="922"/>
      <c r="S23" s="922"/>
      <c r="T23" s="922"/>
      <c r="U23" s="922"/>
      <c r="V23" s="939"/>
      <c r="W23" s="921">
        <v>228</v>
      </c>
      <c r="X23" s="922"/>
      <c r="Y23" s="922"/>
      <c r="Z23" s="922"/>
      <c r="AA23" s="922"/>
      <c r="AB23" s="922"/>
      <c r="AC23" s="939"/>
      <c r="AD23" s="976" t="s">
        <v>627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6.75" customHeight="1" x14ac:dyDescent="0.15">
      <c r="A24" s="969"/>
      <c r="B24" s="970"/>
      <c r="C24" s="970"/>
      <c r="D24" s="970"/>
      <c r="E24" s="970"/>
      <c r="F24" s="971"/>
      <c r="G24" s="957" t="s">
        <v>568</v>
      </c>
      <c r="H24" s="958"/>
      <c r="I24" s="958"/>
      <c r="J24" s="958"/>
      <c r="K24" s="958"/>
      <c r="L24" s="958"/>
      <c r="M24" s="958"/>
      <c r="N24" s="958"/>
      <c r="O24" s="959"/>
      <c r="P24" s="657">
        <v>115</v>
      </c>
      <c r="Q24" s="658"/>
      <c r="R24" s="658"/>
      <c r="S24" s="658"/>
      <c r="T24" s="658"/>
      <c r="U24" s="658"/>
      <c r="V24" s="659"/>
      <c r="W24" s="657">
        <v>140</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36.75" customHeight="1" x14ac:dyDescent="0.15">
      <c r="A25" s="969"/>
      <c r="B25" s="970"/>
      <c r="C25" s="970"/>
      <c r="D25" s="970"/>
      <c r="E25" s="970"/>
      <c r="F25" s="971"/>
      <c r="G25" s="957" t="s">
        <v>569</v>
      </c>
      <c r="H25" s="958"/>
      <c r="I25" s="958"/>
      <c r="J25" s="958"/>
      <c r="K25" s="958"/>
      <c r="L25" s="958"/>
      <c r="M25" s="958"/>
      <c r="N25" s="958"/>
      <c r="O25" s="959"/>
      <c r="P25" s="657">
        <v>0.8</v>
      </c>
      <c r="Q25" s="658"/>
      <c r="R25" s="658"/>
      <c r="S25" s="658"/>
      <c r="T25" s="658"/>
      <c r="U25" s="658"/>
      <c r="V25" s="659"/>
      <c r="W25" s="657">
        <v>0.7</v>
      </c>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36.75" customHeight="1" x14ac:dyDescent="0.15">
      <c r="A26" s="969"/>
      <c r="B26" s="970"/>
      <c r="C26" s="970"/>
      <c r="D26" s="970"/>
      <c r="E26" s="970"/>
      <c r="F26" s="971"/>
      <c r="G26" s="957" t="s">
        <v>570</v>
      </c>
      <c r="H26" s="958"/>
      <c r="I26" s="958"/>
      <c r="J26" s="958"/>
      <c r="K26" s="958"/>
      <c r="L26" s="958"/>
      <c r="M26" s="958"/>
      <c r="N26" s="958"/>
      <c r="O26" s="959"/>
      <c r="P26" s="657">
        <v>0.6</v>
      </c>
      <c r="Q26" s="658"/>
      <c r="R26" s="658"/>
      <c r="S26" s="658"/>
      <c r="T26" s="658"/>
      <c r="U26" s="658"/>
      <c r="V26" s="659"/>
      <c r="W26" s="657">
        <v>0.8</v>
      </c>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36.75" customHeight="1" x14ac:dyDescent="0.15">
      <c r="A27" s="969"/>
      <c r="B27" s="970"/>
      <c r="C27" s="970"/>
      <c r="D27" s="970"/>
      <c r="E27" s="970"/>
      <c r="F27" s="971"/>
      <c r="G27" s="957" t="s">
        <v>571</v>
      </c>
      <c r="H27" s="958"/>
      <c r="I27" s="958"/>
      <c r="J27" s="958"/>
      <c r="K27" s="958"/>
      <c r="L27" s="958"/>
      <c r="M27" s="958"/>
      <c r="N27" s="958"/>
      <c r="O27" s="959"/>
      <c r="P27" s="657">
        <v>0.3</v>
      </c>
      <c r="Q27" s="658"/>
      <c r="R27" s="658"/>
      <c r="S27" s="658"/>
      <c r="T27" s="658"/>
      <c r="U27" s="658"/>
      <c r="V27" s="659"/>
      <c r="W27" s="657">
        <v>0.2</v>
      </c>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478</v>
      </c>
      <c r="H28" s="961"/>
      <c r="I28" s="961"/>
      <c r="J28" s="961"/>
      <c r="K28" s="961"/>
      <c r="L28" s="961"/>
      <c r="M28" s="961"/>
      <c r="N28" s="961"/>
      <c r="O28" s="962"/>
      <c r="P28" s="878">
        <f>P29-SUM(P23:P27)</f>
        <v>0.29999999999995453</v>
      </c>
      <c r="Q28" s="879"/>
      <c r="R28" s="879"/>
      <c r="S28" s="879"/>
      <c r="T28" s="879"/>
      <c r="U28" s="879"/>
      <c r="V28" s="880"/>
      <c r="W28" s="878">
        <f>W29-SUM(W23:W27)</f>
        <v>0.30000000000001137</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362</v>
      </c>
      <c r="Q29" s="936"/>
      <c r="R29" s="936"/>
      <c r="S29" s="936"/>
      <c r="T29" s="936"/>
      <c r="U29" s="936"/>
      <c r="V29" s="937"/>
      <c r="W29" s="935">
        <f>AR13</f>
        <v>370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7" t="s">
        <v>472</v>
      </c>
      <c r="AN30" s="917"/>
      <c r="AO30" s="917"/>
      <c r="AP30" s="858"/>
      <c r="AQ30" s="767" t="s">
        <v>355</v>
      </c>
      <c r="AR30" s="768"/>
      <c r="AS30" s="768"/>
      <c r="AT30" s="769"/>
      <c r="AU30" s="774" t="s">
        <v>253</v>
      </c>
      <c r="AV30" s="774"/>
      <c r="AW30" s="774"/>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v>30</v>
      </c>
      <c r="AR31" s="194"/>
      <c r="AS31" s="127" t="s">
        <v>356</v>
      </c>
      <c r="AT31" s="128"/>
      <c r="AU31" s="193">
        <v>33</v>
      </c>
      <c r="AV31" s="193"/>
      <c r="AW31" s="395" t="s">
        <v>300</v>
      </c>
      <c r="AX31" s="396"/>
    </row>
    <row r="32" spans="1:50" ht="23.25" customHeight="1" x14ac:dyDescent="0.15">
      <c r="A32" s="400"/>
      <c r="B32" s="398"/>
      <c r="C32" s="398"/>
      <c r="D32" s="398"/>
      <c r="E32" s="398"/>
      <c r="F32" s="399"/>
      <c r="G32" s="561" t="s">
        <v>609</v>
      </c>
      <c r="H32" s="562"/>
      <c r="I32" s="562"/>
      <c r="J32" s="562"/>
      <c r="K32" s="562"/>
      <c r="L32" s="562"/>
      <c r="M32" s="562"/>
      <c r="N32" s="562"/>
      <c r="O32" s="563"/>
      <c r="P32" s="99" t="s">
        <v>625</v>
      </c>
      <c r="Q32" s="99"/>
      <c r="R32" s="99"/>
      <c r="S32" s="99"/>
      <c r="T32" s="99"/>
      <c r="U32" s="99"/>
      <c r="V32" s="99"/>
      <c r="W32" s="99"/>
      <c r="X32" s="100"/>
      <c r="Y32" s="468" t="s">
        <v>12</v>
      </c>
      <c r="Z32" s="528"/>
      <c r="AA32" s="529"/>
      <c r="AB32" s="458" t="s">
        <v>519</v>
      </c>
      <c r="AC32" s="458"/>
      <c r="AD32" s="458"/>
      <c r="AE32" s="212" t="s">
        <v>572</v>
      </c>
      <c r="AF32" s="213"/>
      <c r="AG32" s="213"/>
      <c r="AH32" s="213"/>
      <c r="AI32" s="212" t="s">
        <v>572</v>
      </c>
      <c r="AJ32" s="213"/>
      <c r="AK32" s="213"/>
      <c r="AL32" s="213"/>
      <c r="AM32" s="212">
        <v>33</v>
      </c>
      <c r="AN32" s="213"/>
      <c r="AO32" s="213"/>
      <c r="AP32" s="213"/>
      <c r="AQ32" s="212" t="s">
        <v>572</v>
      </c>
      <c r="AR32" s="213"/>
      <c r="AS32" s="213"/>
      <c r="AT32" s="213"/>
      <c r="AU32" s="212" t="s">
        <v>572</v>
      </c>
      <c r="AV32" s="213"/>
      <c r="AW32" s="213"/>
      <c r="AX32" s="213"/>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519</v>
      </c>
      <c r="AC33" s="520"/>
      <c r="AD33" s="520"/>
      <c r="AE33" s="212" t="s">
        <v>572</v>
      </c>
      <c r="AF33" s="213"/>
      <c r="AG33" s="213"/>
      <c r="AH33" s="213"/>
      <c r="AI33" s="212" t="s">
        <v>572</v>
      </c>
      <c r="AJ33" s="213"/>
      <c r="AK33" s="213"/>
      <c r="AL33" s="213"/>
      <c r="AM33" s="212" t="s">
        <v>466</v>
      </c>
      <c r="AN33" s="213"/>
      <c r="AO33" s="213"/>
      <c r="AP33" s="213"/>
      <c r="AQ33" s="212">
        <v>39</v>
      </c>
      <c r="AR33" s="213"/>
      <c r="AS33" s="213"/>
      <c r="AT33" s="213"/>
      <c r="AU33" s="212">
        <v>52</v>
      </c>
      <c r="AV33" s="213"/>
      <c r="AW33" s="213"/>
      <c r="AX33" s="213"/>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572</v>
      </c>
      <c r="AF34" s="213"/>
      <c r="AG34" s="213"/>
      <c r="AH34" s="213"/>
      <c r="AI34" s="212" t="s">
        <v>572</v>
      </c>
      <c r="AJ34" s="213"/>
      <c r="AK34" s="213"/>
      <c r="AL34" s="213"/>
      <c r="AM34" s="212" t="s">
        <v>466</v>
      </c>
      <c r="AN34" s="213"/>
      <c r="AO34" s="213"/>
      <c r="AP34" s="213"/>
      <c r="AQ34" s="212" t="s">
        <v>572</v>
      </c>
      <c r="AR34" s="213"/>
      <c r="AS34" s="213"/>
      <c r="AT34" s="213"/>
      <c r="AU34" s="212" t="s">
        <v>572</v>
      </c>
      <c r="AV34" s="213"/>
      <c r="AW34" s="213"/>
      <c r="AX34" s="213"/>
    </row>
    <row r="35" spans="1:50" ht="23.25" customHeight="1" x14ac:dyDescent="0.15">
      <c r="A35" s="220" t="s">
        <v>528</v>
      </c>
      <c r="B35" s="221"/>
      <c r="C35" s="221"/>
      <c r="D35" s="221"/>
      <c r="E35" s="221"/>
      <c r="F35" s="222"/>
      <c r="G35" s="226" t="s">
        <v>573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9"/>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574</v>
      </c>
      <c r="H101" s="99"/>
      <c r="I101" s="99"/>
      <c r="J101" s="99"/>
      <c r="K101" s="99"/>
      <c r="L101" s="99"/>
      <c r="M101" s="99"/>
      <c r="N101" s="99"/>
      <c r="O101" s="99"/>
      <c r="P101" s="99"/>
      <c r="Q101" s="99"/>
      <c r="R101" s="99"/>
      <c r="S101" s="99"/>
      <c r="T101" s="99"/>
      <c r="U101" s="99"/>
      <c r="V101" s="99"/>
      <c r="W101" s="99"/>
      <c r="X101" s="100"/>
      <c r="Y101" s="539" t="s">
        <v>55</v>
      </c>
      <c r="Z101" s="540"/>
      <c r="AA101" s="541"/>
      <c r="AB101" s="458" t="s">
        <v>575</v>
      </c>
      <c r="AC101" s="458"/>
      <c r="AD101" s="458"/>
      <c r="AE101" s="212" t="s">
        <v>576</v>
      </c>
      <c r="AF101" s="213"/>
      <c r="AG101" s="213"/>
      <c r="AH101" s="214"/>
      <c r="AI101" s="212" t="s">
        <v>576</v>
      </c>
      <c r="AJ101" s="213"/>
      <c r="AK101" s="213"/>
      <c r="AL101" s="214"/>
      <c r="AM101" s="212">
        <v>409</v>
      </c>
      <c r="AN101" s="213"/>
      <c r="AO101" s="213"/>
      <c r="AP101" s="214"/>
      <c r="AQ101" s="212" t="s">
        <v>576</v>
      </c>
      <c r="AR101" s="213"/>
      <c r="AS101" s="213"/>
      <c r="AT101" s="214"/>
      <c r="AU101" s="212" t="s">
        <v>576</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575</v>
      </c>
      <c r="AC102" s="458"/>
      <c r="AD102" s="458"/>
      <c r="AE102" s="212" t="s">
        <v>576</v>
      </c>
      <c r="AF102" s="213"/>
      <c r="AG102" s="213"/>
      <c r="AH102" s="214"/>
      <c r="AI102" s="212" t="s">
        <v>576</v>
      </c>
      <c r="AJ102" s="213"/>
      <c r="AK102" s="213"/>
      <c r="AL102" s="214"/>
      <c r="AM102" s="212" t="s">
        <v>466</v>
      </c>
      <c r="AN102" s="213"/>
      <c r="AO102" s="213"/>
      <c r="AP102" s="214"/>
      <c r="AQ102" s="267">
        <v>768</v>
      </c>
      <c r="AR102" s="268"/>
      <c r="AS102" s="268"/>
      <c r="AT102" s="313"/>
      <c r="AU102" s="212" t="s">
        <v>576</v>
      </c>
      <c r="AV102" s="213"/>
      <c r="AW102" s="213"/>
      <c r="AX102" s="214"/>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578</v>
      </c>
      <c r="AC116" s="460"/>
      <c r="AD116" s="461"/>
      <c r="AE116" s="415" t="s">
        <v>576</v>
      </c>
      <c r="AF116" s="415"/>
      <c r="AG116" s="415"/>
      <c r="AH116" s="415"/>
      <c r="AI116" s="415" t="s">
        <v>576</v>
      </c>
      <c r="AJ116" s="415"/>
      <c r="AK116" s="415"/>
      <c r="AL116" s="415"/>
      <c r="AM116" s="415">
        <v>0.9</v>
      </c>
      <c r="AN116" s="415"/>
      <c r="AO116" s="415"/>
      <c r="AP116" s="415"/>
      <c r="AQ116" s="212">
        <v>0.5</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579</v>
      </c>
      <c r="AC117" s="470"/>
      <c r="AD117" s="471"/>
      <c r="AE117" s="415" t="s">
        <v>576</v>
      </c>
      <c r="AF117" s="415"/>
      <c r="AG117" s="415"/>
      <c r="AH117" s="415"/>
      <c r="AI117" s="415" t="s">
        <v>576</v>
      </c>
      <c r="AJ117" s="415"/>
      <c r="AK117" s="415"/>
      <c r="AL117" s="415"/>
      <c r="AM117" s="548" t="s">
        <v>634</v>
      </c>
      <c r="AN117" s="548"/>
      <c r="AO117" s="548"/>
      <c r="AP117" s="548"/>
      <c r="AQ117" s="548" t="s">
        <v>606</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580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581</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557</v>
      </c>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582</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583</v>
      </c>
      <c r="AC134" s="199"/>
      <c r="AD134" s="199"/>
      <c r="AE134" s="200">
        <v>208379</v>
      </c>
      <c r="AF134" s="201"/>
      <c r="AG134" s="201"/>
      <c r="AH134" s="201"/>
      <c r="AI134" s="200">
        <v>239287</v>
      </c>
      <c r="AJ134" s="201"/>
      <c r="AK134" s="201"/>
      <c r="AL134" s="201"/>
      <c r="AM134" s="200">
        <v>267042</v>
      </c>
      <c r="AN134" s="201"/>
      <c r="AO134" s="201"/>
      <c r="AP134" s="201"/>
      <c r="AQ134" s="200" t="s">
        <v>576</v>
      </c>
      <c r="AR134" s="201"/>
      <c r="AS134" s="201"/>
      <c r="AT134" s="201"/>
      <c r="AU134" s="200" t="s">
        <v>576</v>
      </c>
      <c r="AV134" s="201"/>
      <c r="AW134" s="201"/>
      <c r="AX134" s="201"/>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583</v>
      </c>
      <c r="AC135" s="199"/>
      <c r="AD135" s="199"/>
      <c r="AE135" s="200" t="s">
        <v>576</v>
      </c>
      <c r="AF135" s="201"/>
      <c r="AG135" s="201"/>
      <c r="AH135" s="201"/>
      <c r="AI135" s="200" t="s">
        <v>576</v>
      </c>
      <c r="AJ135" s="201"/>
      <c r="AK135" s="201"/>
      <c r="AL135" s="201"/>
      <c r="AM135" s="200" t="s">
        <v>576</v>
      </c>
      <c r="AN135" s="201"/>
      <c r="AO135" s="201"/>
      <c r="AP135" s="201"/>
      <c r="AQ135" s="200" t="s">
        <v>576</v>
      </c>
      <c r="AR135" s="201"/>
      <c r="AS135" s="201"/>
      <c r="AT135" s="201"/>
      <c r="AU135" s="200">
        <v>300000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898" t="s">
        <v>384</v>
      </c>
      <c r="H430" s="117"/>
      <c r="I430" s="117"/>
      <c r="J430" s="899" t="s">
        <v>576</v>
      </c>
      <c r="K430" s="900"/>
      <c r="L430" s="900"/>
      <c r="M430" s="900"/>
      <c r="N430" s="900"/>
      <c r="O430" s="900"/>
      <c r="P430" s="900"/>
      <c r="Q430" s="900"/>
      <c r="R430" s="900"/>
      <c r="S430" s="900"/>
      <c r="T430" s="901"/>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557</v>
      </c>
      <c r="AF432" s="194"/>
      <c r="AG432" s="127" t="s">
        <v>356</v>
      </c>
      <c r="AH432" s="128"/>
      <c r="AI432" s="150"/>
      <c r="AJ432" s="150"/>
      <c r="AK432" s="150"/>
      <c r="AL432" s="148"/>
      <c r="AM432" s="150"/>
      <c r="AN432" s="150"/>
      <c r="AO432" s="150"/>
      <c r="AP432" s="148"/>
      <c r="AQ432" s="590" t="s">
        <v>557</v>
      </c>
      <c r="AR432" s="194"/>
      <c r="AS432" s="127" t="s">
        <v>356</v>
      </c>
      <c r="AT432" s="128"/>
      <c r="AU432" s="194" t="s">
        <v>557</v>
      </c>
      <c r="AV432" s="194"/>
      <c r="AW432" s="127" t="s">
        <v>300</v>
      </c>
      <c r="AX432" s="189"/>
    </row>
    <row r="433" spans="1:50" ht="23.25" customHeight="1" x14ac:dyDescent="0.15">
      <c r="A433" s="183"/>
      <c r="B433" s="180"/>
      <c r="C433" s="174"/>
      <c r="D433" s="180"/>
      <c r="E433" s="336"/>
      <c r="F433" s="337"/>
      <c r="G433" s="98" t="s">
        <v>576</v>
      </c>
      <c r="H433" s="99"/>
      <c r="I433" s="99"/>
      <c r="J433" s="99"/>
      <c r="K433" s="99"/>
      <c r="L433" s="99"/>
      <c r="M433" s="99"/>
      <c r="N433" s="99"/>
      <c r="O433" s="99"/>
      <c r="P433" s="99"/>
      <c r="Q433" s="99"/>
      <c r="R433" s="99"/>
      <c r="S433" s="99"/>
      <c r="T433" s="99"/>
      <c r="U433" s="99"/>
      <c r="V433" s="99"/>
      <c r="W433" s="99"/>
      <c r="X433" s="100"/>
      <c r="Y433" s="195" t="s">
        <v>12</v>
      </c>
      <c r="Z433" s="196"/>
      <c r="AA433" s="197"/>
      <c r="AB433" s="207" t="s">
        <v>584</v>
      </c>
      <c r="AC433" s="207"/>
      <c r="AD433" s="207"/>
      <c r="AE433" s="334" t="s">
        <v>557</v>
      </c>
      <c r="AF433" s="201"/>
      <c r="AG433" s="201"/>
      <c r="AH433" s="201"/>
      <c r="AI433" s="334" t="s">
        <v>557</v>
      </c>
      <c r="AJ433" s="201"/>
      <c r="AK433" s="201"/>
      <c r="AL433" s="201"/>
      <c r="AM433" s="334" t="s">
        <v>557</v>
      </c>
      <c r="AN433" s="201"/>
      <c r="AO433" s="201"/>
      <c r="AP433" s="335"/>
      <c r="AQ433" s="334" t="s">
        <v>557</v>
      </c>
      <c r="AR433" s="201"/>
      <c r="AS433" s="201"/>
      <c r="AT433" s="335"/>
      <c r="AU433" s="201" t="s">
        <v>557</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584</v>
      </c>
      <c r="AC434" s="207"/>
      <c r="AD434" s="207"/>
      <c r="AE434" s="334" t="s">
        <v>557</v>
      </c>
      <c r="AF434" s="201"/>
      <c r="AG434" s="201"/>
      <c r="AH434" s="335"/>
      <c r="AI434" s="334" t="s">
        <v>557</v>
      </c>
      <c r="AJ434" s="201"/>
      <c r="AK434" s="201"/>
      <c r="AL434" s="201"/>
      <c r="AM434" s="334" t="s">
        <v>557</v>
      </c>
      <c r="AN434" s="201"/>
      <c r="AO434" s="201"/>
      <c r="AP434" s="335"/>
      <c r="AQ434" s="334" t="s">
        <v>557</v>
      </c>
      <c r="AR434" s="201"/>
      <c r="AS434" s="201"/>
      <c r="AT434" s="335"/>
      <c r="AU434" s="201" t="s">
        <v>557</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557</v>
      </c>
      <c r="AF435" s="201"/>
      <c r="AG435" s="201"/>
      <c r="AH435" s="335"/>
      <c r="AI435" s="334" t="s">
        <v>557</v>
      </c>
      <c r="AJ435" s="201"/>
      <c r="AK435" s="201"/>
      <c r="AL435" s="201"/>
      <c r="AM435" s="334" t="s">
        <v>557</v>
      </c>
      <c r="AN435" s="201"/>
      <c r="AO435" s="201"/>
      <c r="AP435" s="335"/>
      <c r="AQ435" s="334" t="s">
        <v>557</v>
      </c>
      <c r="AR435" s="201"/>
      <c r="AS435" s="201"/>
      <c r="AT435" s="335"/>
      <c r="AU435" s="201" t="s">
        <v>557</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557</v>
      </c>
      <c r="AF457" s="194"/>
      <c r="AG457" s="127" t="s">
        <v>356</v>
      </c>
      <c r="AH457" s="128"/>
      <c r="AI457" s="150"/>
      <c r="AJ457" s="150"/>
      <c r="AK457" s="150"/>
      <c r="AL457" s="148"/>
      <c r="AM457" s="150"/>
      <c r="AN457" s="150"/>
      <c r="AO457" s="150"/>
      <c r="AP457" s="148"/>
      <c r="AQ457" s="590" t="s">
        <v>557</v>
      </c>
      <c r="AR457" s="194"/>
      <c r="AS457" s="127" t="s">
        <v>356</v>
      </c>
      <c r="AT457" s="128"/>
      <c r="AU457" s="194" t="s">
        <v>557</v>
      </c>
      <c r="AV457" s="194"/>
      <c r="AW457" s="127" t="s">
        <v>300</v>
      </c>
      <c r="AX457" s="189"/>
    </row>
    <row r="458" spans="1:50" ht="23.25" customHeight="1" x14ac:dyDescent="0.15">
      <c r="A458" s="183"/>
      <c r="B458" s="180"/>
      <c r="C458" s="174"/>
      <c r="D458" s="180"/>
      <c r="E458" s="336"/>
      <c r="F458" s="337"/>
      <c r="G458" s="98" t="s">
        <v>576</v>
      </c>
      <c r="H458" s="99"/>
      <c r="I458" s="99"/>
      <c r="J458" s="99"/>
      <c r="K458" s="99"/>
      <c r="L458" s="99"/>
      <c r="M458" s="99"/>
      <c r="N458" s="99"/>
      <c r="O458" s="99"/>
      <c r="P458" s="99"/>
      <c r="Q458" s="99"/>
      <c r="R458" s="99"/>
      <c r="S458" s="99"/>
      <c r="T458" s="99"/>
      <c r="U458" s="99"/>
      <c r="V458" s="99"/>
      <c r="W458" s="99"/>
      <c r="X458" s="100"/>
      <c r="Y458" s="195" t="s">
        <v>12</v>
      </c>
      <c r="Z458" s="196"/>
      <c r="AA458" s="197"/>
      <c r="AB458" s="207" t="s">
        <v>584</v>
      </c>
      <c r="AC458" s="207"/>
      <c r="AD458" s="207"/>
      <c r="AE458" s="334" t="s">
        <v>557</v>
      </c>
      <c r="AF458" s="201"/>
      <c r="AG458" s="201"/>
      <c r="AH458" s="201"/>
      <c r="AI458" s="334" t="s">
        <v>557</v>
      </c>
      <c r="AJ458" s="201"/>
      <c r="AK458" s="201"/>
      <c r="AL458" s="201"/>
      <c r="AM458" s="334" t="s">
        <v>557</v>
      </c>
      <c r="AN458" s="201"/>
      <c r="AO458" s="201"/>
      <c r="AP458" s="335"/>
      <c r="AQ458" s="334" t="s">
        <v>557</v>
      </c>
      <c r="AR458" s="201"/>
      <c r="AS458" s="201"/>
      <c r="AT458" s="335"/>
      <c r="AU458" s="201" t="s">
        <v>557</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207" t="s">
        <v>584</v>
      </c>
      <c r="AC459" s="207"/>
      <c r="AD459" s="207"/>
      <c r="AE459" s="334" t="s">
        <v>557</v>
      </c>
      <c r="AF459" s="201"/>
      <c r="AG459" s="201"/>
      <c r="AH459" s="335"/>
      <c r="AI459" s="334" t="s">
        <v>557</v>
      </c>
      <c r="AJ459" s="201"/>
      <c r="AK459" s="201"/>
      <c r="AL459" s="201"/>
      <c r="AM459" s="334" t="s">
        <v>557</v>
      </c>
      <c r="AN459" s="201"/>
      <c r="AO459" s="201"/>
      <c r="AP459" s="335"/>
      <c r="AQ459" s="334" t="s">
        <v>557</v>
      </c>
      <c r="AR459" s="201"/>
      <c r="AS459" s="201"/>
      <c r="AT459" s="335"/>
      <c r="AU459" s="201" t="s">
        <v>557</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557</v>
      </c>
      <c r="AF460" s="201"/>
      <c r="AG460" s="201"/>
      <c r="AH460" s="335"/>
      <c r="AI460" s="334" t="s">
        <v>557</v>
      </c>
      <c r="AJ460" s="201"/>
      <c r="AK460" s="201"/>
      <c r="AL460" s="201"/>
      <c r="AM460" s="334" t="s">
        <v>557</v>
      </c>
      <c r="AN460" s="201"/>
      <c r="AO460" s="201"/>
      <c r="AP460" s="335"/>
      <c r="AQ460" s="334" t="s">
        <v>557</v>
      </c>
      <c r="AR460" s="201"/>
      <c r="AS460" s="201"/>
      <c r="AT460" s="335"/>
      <c r="AU460" s="201" t="s">
        <v>557</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557</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551</v>
      </c>
      <c r="AE702" s="340"/>
      <c r="AF702" s="340"/>
      <c r="AG702" s="382" t="s">
        <v>586</v>
      </c>
      <c r="AH702" s="383"/>
      <c r="AI702" s="383"/>
      <c r="AJ702" s="383"/>
      <c r="AK702" s="383"/>
      <c r="AL702" s="383"/>
      <c r="AM702" s="383"/>
      <c r="AN702" s="383"/>
      <c r="AO702" s="383"/>
      <c r="AP702" s="383"/>
      <c r="AQ702" s="383"/>
      <c r="AR702" s="383"/>
      <c r="AS702" s="383"/>
      <c r="AT702" s="383"/>
      <c r="AU702" s="383"/>
      <c r="AV702" s="383"/>
      <c r="AW702" s="383"/>
      <c r="AX702" s="384"/>
    </row>
    <row r="703" spans="1:50" ht="38.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551</v>
      </c>
      <c r="AE703" s="323"/>
      <c r="AF703" s="323"/>
      <c r="AG703" s="95" t="s">
        <v>587</v>
      </c>
      <c r="AH703" s="96"/>
      <c r="AI703" s="96"/>
      <c r="AJ703" s="96"/>
      <c r="AK703" s="96"/>
      <c r="AL703" s="96"/>
      <c r="AM703" s="96"/>
      <c r="AN703" s="96"/>
      <c r="AO703" s="96"/>
      <c r="AP703" s="96"/>
      <c r="AQ703" s="96"/>
      <c r="AR703" s="96"/>
      <c r="AS703" s="96"/>
      <c r="AT703" s="96"/>
      <c r="AU703" s="96"/>
      <c r="AV703" s="96"/>
      <c r="AW703" s="96"/>
      <c r="AX703" s="97"/>
    </row>
    <row r="704" spans="1:50" ht="6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551</v>
      </c>
      <c r="AE704" s="783"/>
      <c r="AF704" s="783"/>
      <c r="AG704" s="161" t="s">
        <v>588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551</v>
      </c>
      <c r="AE705" s="715"/>
      <c r="AF705" s="715"/>
      <c r="AG705" s="119" t="s">
        <v>589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612</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612</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551</v>
      </c>
      <c r="AE708" s="605"/>
      <c r="AF708" s="605"/>
      <c r="AG708" s="742" t="s">
        <v>590</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5" t="s">
        <v>603</v>
      </c>
      <c r="AH709" s="96"/>
      <c r="AI709" s="96"/>
      <c r="AJ709" s="96"/>
      <c r="AK709" s="96"/>
      <c r="AL709" s="96"/>
      <c r="AM709" s="96"/>
      <c r="AN709" s="96"/>
      <c r="AO709" s="96"/>
      <c r="AP709" s="96"/>
      <c r="AQ709" s="96"/>
      <c r="AR709" s="96"/>
      <c r="AS709" s="96"/>
      <c r="AT709" s="96"/>
      <c r="AU709" s="96"/>
      <c r="AV709" s="96"/>
      <c r="AW709" s="96"/>
      <c r="AX709" s="97"/>
    </row>
    <row r="710" spans="1:50" ht="4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551</v>
      </c>
      <c r="AE710" s="323"/>
      <c r="AF710" s="323"/>
      <c r="AG710" s="95" t="s">
        <v>603</v>
      </c>
      <c r="AH710" s="96"/>
      <c r="AI710" s="96"/>
      <c r="AJ710" s="96"/>
      <c r="AK710" s="96"/>
      <c r="AL710" s="96"/>
      <c r="AM710" s="96"/>
      <c r="AN710" s="96"/>
      <c r="AO710" s="96"/>
      <c r="AP710" s="96"/>
      <c r="AQ710" s="96"/>
      <c r="AR710" s="96"/>
      <c r="AS710" s="96"/>
      <c r="AT710" s="96"/>
      <c r="AU710" s="96"/>
      <c r="AV710" s="96"/>
      <c r="AW710" s="96"/>
      <c r="AX710" s="97"/>
    </row>
    <row r="711" spans="1:50" ht="4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551</v>
      </c>
      <c r="AE711" s="323"/>
      <c r="AF711" s="323"/>
      <c r="AG711" s="95" t="s">
        <v>603</v>
      </c>
      <c r="AH711" s="96"/>
      <c r="AI711" s="96"/>
      <c r="AJ711" s="96"/>
      <c r="AK711" s="96"/>
      <c r="AL711" s="96"/>
      <c r="AM711" s="96"/>
      <c r="AN711" s="96"/>
      <c r="AO711" s="96"/>
      <c r="AP711" s="96"/>
      <c r="AQ711" s="96"/>
      <c r="AR711" s="96"/>
      <c r="AS711" s="96"/>
      <c r="AT711" s="96"/>
      <c r="AU711" s="96"/>
      <c r="AV711" s="96"/>
      <c r="AW711" s="96"/>
      <c r="AX711" s="97"/>
    </row>
    <row r="712" spans="1:50" ht="4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585</v>
      </c>
      <c r="AE712" s="783"/>
      <c r="AF712" s="783"/>
      <c r="AG712" s="810" t="s">
        <v>557</v>
      </c>
      <c r="AH712" s="811"/>
      <c r="AI712" s="811"/>
      <c r="AJ712" s="811"/>
      <c r="AK712" s="811"/>
      <c r="AL712" s="811"/>
      <c r="AM712" s="811"/>
      <c r="AN712" s="811"/>
      <c r="AO712" s="811"/>
      <c r="AP712" s="811"/>
      <c r="AQ712" s="811"/>
      <c r="AR712" s="811"/>
      <c r="AS712" s="811"/>
      <c r="AT712" s="811"/>
      <c r="AU712" s="811"/>
      <c r="AV712" s="811"/>
      <c r="AW712" s="811"/>
      <c r="AX712" s="812"/>
    </row>
    <row r="713" spans="1:50" ht="4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585</v>
      </c>
      <c r="AE713" s="323"/>
      <c r="AF713" s="663"/>
      <c r="AG713" s="95" t="s">
        <v>557</v>
      </c>
      <c r="AH713" s="96"/>
      <c r="AI713" s="96"/>
      <c r="AJ713" s="96"/>
      <c r="AK713" s="96"/>
      <c r="AL713" s="96"/>
      <c r="AM713" s="96"/>
      <c r="AN713" s="96"/>
      <c r="AO713" s="96"/>
      <c r="AP713" s="96"/>
      <c r="AQ713" s="96"/>
      <c r="AR713" s="96"/>
      <c r="AS713" s="96"/>
      <c r="AT713" s="96"/>
      <c r="AU713" s="96"/>
      <c r="AV713" s="96"/>
      <c r="AW713" s="96"/>
      <c r="AX713" s="97"/>
    </row>
    <row r="714" spans="1:50" ht="4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551</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551</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551</v>
      </c>
      <c r="AE716" s="627"/>
      <c r="AF716" s="627"/>
      <c r="AG716" s="95" t="s">
        <v>605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585</v>
      </c>
      <c r="AE717" s="323"/>
      <c r="AF717" s="323"/>
      <c r="AG717" s="95" t="s">
        <v>557</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585</v>
      </c>
      <c r="AE718" s="323"/>
      <c r="AF718" s="323"/>
      <c r="AG718" s="121" t="s">
        <v>557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585</v>
      </c>
      <c r="AE719" s="605"/>
      <c r="AF719" s="605"/>
      <c r="AG719" s="119" t="s">
        <v>613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591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41.75" customHeight="1" thickBot="1" x14ac:dyDescent="0.2">
      <c r="A731" s="799" t="s">
        <v>256</v>
      </c>
      <c r="B731" s="800"/>
      <c r="C731" s="800"/>
      <c r="D731" s="800"/>
      <c r="E731" s="801"/>
      <c r="F731" s="729" t="s">
        <v>629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630</v>
      </c>
      <c r="B733" s="674"/>
      <c r="C733" s="674"/>
      <c r="D733" s="674"/>
      <c r="E733" s="675"/>
      <c r="F733" s="637" t="s">
        <v>631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4"/>
      <c r="C737" s="204"/>
      <c r="D737" s="205"/>
      <c r="E737" s="990" t="s">
        <v>561</v>
      </c>
      <c r="F737" s="990"/>
      <c r="G737" s="990"/>
      <c r="H737" s="990"/>
      <c r="I737" s="990"/>
      <c r="J737" s="990"/>
      <c r="K737" s="990"/>
      <c r="L737" s="990"/>
      <c r="M737" s="990"/>
      <c r="N737" s="359" t="s">
        <v>358</v>
      </c>
      <c r="O737" s="359"/>
      <c r="P737" s="359"/>
      <c r="Q737" s="359"/>
      <c r="R737" s="990" t="s">
        <v>562</v>
      </c>
      <c r="S737" s="990"/>
      <c r="T737" s="990"/>
      <c r="U737" s="990"/>
      <c r="V737" s="990"/>
      <c r="W737" s="990"/>
      <c r="X737" s="990"/>
      <c r="Y737" s="990"/>
      <c r="Z737" s="990"/>
      <c r="AA737" s="359" t="s">
        <v>359</v>
      </c>
      <c r="AB737" s="359"/>
      <c r="AC737" s="359"/>
      <c r="AD737" s="359"/>
      <c r="AE737" s="990" t="s">
        <v>561</v>
      </c>
      <c r="AF737" s="990"/>
      <c r="AG737" s="990"/>
      <c r="AH737" s="990"/>
      <c r="AI737" s="990"/>
      <c r="AJ737" s="990"/>
      <c r="AK737" s="990"/>
      <c r="AL737" s="990"/>
      <c r="AM737" s="990"/>
      <c r="AN737" s="359" t="s">
        <v>360</v>
      </c>
      <c r="AO737" s="359"/>
      <c r="AP737" s="359"/>
      <c r="AQ737" s="359"/>
      <c r="AR737" s="991" t="s">
        <v>563</v>
      </c>
      <c r="AS737" s="992"/>
      <c r="AT737" s="992"/>
      <c r="AU737" s="992"/>
      <c r="AV737" s="992"/>
      <c r="AW737" s="992"/>
      <c r="AX737" s="993"/>
      <c r="AY737" s="89"/>
      <c r="AZ737" s="89"/>
    </row>
    <row r="738" spans="1:52" ht="24.75" customHeight="1" x14ac:dyDescent="0.15">
      <c r="A738" s="994" t="s">
        <v>361</v>
      </c>
      <c r="B738" s="204"/>
      <c r="C738" s="204"/>
      <c r="D738" s="205"/>
      <c r="E738" s="990" t="s">
        <v>564</v>
      </c>
      <c r="F738" s="990"/>
      <c r="G738" s="990"/>
      <c r="H738" s="990"/>
      <c r="I738" s="990"/>
      <c r="J738" s="990"/>
      <c r="K738" s="990"/>
      <c r="L738" s="990"/>
      <c r="M738" s="990"/>
      <c r="N738" s="359" t="s">
        <v>362</v>
      </c>
      <c r="O738" s="359"/>
      <c r="P738" s="359"/>
      <c r="Q738" s="359"/>
      <c r="R738" s="990" t="s">
        <v>561</v>
      </c>
      <c r="S738" s="990"/>
      <c r="T738" s="990"/>
      <c r="U738" s="990"/>
      <c r="V738" s="990"/>
      <c r="W738" s="990"/>
      <c r="X738" s="990"/>
      <c r="Y738" s="990"/>
      <c r="Z738" s="990"/>
      <c r="AA738" s="359" t="s">
        <v>482</v>
      </c>
      <c r="AB738" s="359"/>
      <c r="AC738" s="359"/>
      <c r="AD738" s="359"/>
      <c r="AE738" s="990" t="s">
        <v>565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550</v>
      </c>
      <c r="F739" s="1002"/>
      <c r="G739" s="1002"/>
      <c r="H739" s="91" t="str">
        <f>IF(E739="", "", "(")</f>
        <v>(</v>
      </c>
      <c r="I739" s="985" t="s">
        <v>435</v>
      </c>
      <c r="J739" s="985"/>
      <c r="K739" s="91" t="str">
        <f>IF(OR(I739="　", I739=""), "", "-")</f>
        <v>-</v>
      </c>
      <c r="L739" s="986">
        <v>40</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593</v>
      </c>
      <c r="H781" s="671"/>
      <c r="I781" s="671"/>
      <c r="J781" s="671"/>
      <c r="K781" s="672"/>
      <c r="L781" s="664" t="s">
        <v>598</v>
      </c>
      <c r="M781" s="665"/>
      <c r="N781" s="665"/>
      <c r="O781" s="665"/>
      <c r="P781" s="665"/>
      <c r="Q781" s="665"/>
      <c r="R781" s="665"/>
      <c r="S781" s="665"/>
      <c r="T781" s="665"/>
      <c r="U781" s="665"/>
      <c r="V781" s="665"/>
      <c r="W781" s="665"/>
      <c r="X781" s="666"/>
      <c r="Y781" s="385">
        <v>6</v>
      </c>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594</v>
      </c>
      <c r="H782" s="607"/>
      <c r="I782" s="607"/>
      <c r="J782" s="607"/>
      <c r="K782" s="608"/>
      <c r="L782" s="598" t="s">
        <v>599</v>
      </c>
      <c r="M782" s="599"/>
      <c r="N782" s="599"/>
      <c r="O782" s="599"/>
      <c r="P782" s="599"/>
      <c r="Q782" s="599"/>
      <c r="R782" s="599"/>
      <c r="S782" s="599"/>
      <c r="T782" s="599"/>
      <c r="U782" s="599"/>
      <c r="V782" s="599"/>
      <c r="W782" s="599"/>
      <c r="X782" s="600"/>
      <c r="Y782" s="601">
        <v>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595</v>
      </c>
      <c r="H783" s="607"/>
      <c r="I783" s="607"/>
      <c r="J783" s="607"/>
      <c r="K783" s="608"/>
      <c r="L783" s="598" t="s">
        <v>600</v>
      </c>
      <c r="M783" s="599"/>
      <c r="N783" s="599"/>
      <c r="O783" s="599"/>
      <c r="P783" s="599"/>
      <c r="Q783" s="599"/>
      <c r="R783" s="599"/>
      <c r="S783" s="599"/>
      <c r="T783" s="599"/>
      <c r="U783" s="599"/>
      <c r="V783" s="599"/>
      <c r="W783" s="599"/>
      <c r="X783" s="600"/>
      <c r="Y783" s="601">
        <v>11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596</v>
      </c>
      <c r="H784" s="607"/>
      <c r="I784" s="607"/>
      <c r="J784" s="607"/>
      <c r="K784" s="608"/>
      <c r="L784" s="598" t="s">
        <v>601</v>
      </c>
      <c r="M784" s="599"/>
      <c r="N784" s="599"/>
      <c r="O784" s="599"/>
      <c r="P784" s="599"/>
      <c r="Q784" s="599"/>
      <c r="R784" s="599"/>
      <c r="S784" s="599"/>
      <c r="T784" s="599"/>
      <c r="U784" s="599"/>
      <c r="V784" s="599"/>
      <c r="W784" s="599"/>
      <c r="X784" s="600"/>
      <c r="Y784" s="601">
        <v>0.7</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597</v>
      </c>
      <c r="H785" s="607"/>
      <c r="I785" s="607"/>
      <c r="J785" s="607"/>
      <c r="K785" s="608"/>
      <c r="L785" s="598" t="s">
        <v>602</v>
      </c>
      <c r="M785" s="599"/>
      <c r="N785" s="599"/>
      <c r="O785" s="599"/>
      <c r="P785" s="599"/>
      <c r="Q785" s="599"/>
      <c r="R785" s="599"/>
      <c r="S785" s="599"/>
      <c r="T785" s="599"/>
      <c r="U785" s="599"/>
      <c r="V785" s="599"/>
      <c r="W785" s="599"/>
      <c r="X785" s="600"/>
      <c r="Y785" s="601">
        <v>0.3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3.2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615</v>
      </c>
      <c r="D837" s="341"/>
      <c r="E837" s="341"/>
      <c r="F837" s="341"/>
      <c r="G837" s="341"/>
      <c r="H837" s="341"/>
      <c r="I837" s="341"/>
      <c r="J837" s="342">
        <v>3180005006071</v>
      </c>
      <c r="K837" s="343"/>
      <c r="L837" s="343"/>
      <c r="M837" s="343"/>
      <c r="N837" s="343"/>
      <c r="O837" s="343"/>
      <c r="P837" s="906" t="s">
        <v>607</v>
      </c>
      <c r="Q837" s="907"/>
      <c r="R837" s="907"/>
      <c r="S837" s="907"/>
      <c r="T837" s="907"/>
      <c r="U837" s="907"/>
      <c r="V837" s="907"/>
      <c r="W837" s="907"/>
      <c r="X837" s="908"/>
      <c r="Y837" s="345">
        <v>25</v>
      </c>
      <c r="Z837" s="346"/>
      <c r="AA837" s="346"/>
      <c r="AB837" s="347"/>
      <c r="AC837" s="357" t="s">
        <v>524</v>
      </c>
      <c r="AD837" s="365"/>
      <c r="AE837" s="365"/>
      <c r="AF837" s="365"/>
      <c r="AG837" s="365"/>
      <c r="AH837" s="366">
        <v>27</v>
      </c>
      <c r="AI837" s="367"/>
      <c r="AJ837" s="367"/>
      <c r="AK837" s="367"/>
      <c r="AL837" s="351">
        <v>100</v>
      </c>
      <c r="AM837" s="352"/>
      <c r="AN837" s="352"/>
      <c r="AO837" s="353"/>
      <c r="AP837" s="354" t="s">
        <v>608</v>
      </c>
      <c r="AQ837" s="354"/>
      <c r="AR837" s="354"/>
      <c r="AS837" s="354"/>
      <c r="AT837" s="354"/>
      <c r="AU837" s="354"/>
      <c r="AV837" s="354"/>
      <c r="AW837" s="354"/>
      <c r="AX837" s="354"/>
    </row>
    <row r="838" spans="1:50" ht="30" customHeight="1" x14ac:dyDescent="0.15">
      <c r="A838" s="373">
        <v>2</v>
      </c>
      <c r="B838" s="373">
        <v>1</v>
      </c>
      <c r="C838" s="355" t="s">
        <v>616</v>
      </c>
      <c r="D838" s="341"/>
      <c r="E838" s="341"/>
      <c r="F838" s="341"/>
      <c r="G838" s="341"/>
      <c r="H838" s="341"/>
      <c r="I838" s="341"/>
      <c r="J838" s="342">
        <v>7370005002147</v>
      </c>
      <c r="K838" s="343"/>
      <c r="L838" s="343"/>
      <c r="M838" s="343"/>
      <c r="N838" s="343"/>
      <c r="O838" s="343"/>
      <c r="P838" s="906" t="s">
        <v>607</v>
      </c>
      <c r="Q838" s="907"/>
      <c r="R838" s="907"/>
      <c r="S838" s="907"/>
      <c r="T838" s="907"/>
      <c r="U838" s="907"/>
      <c r="V838" s="907"/>
      <c r="W838" s="907"/>
      <c r="X838" s="908"/>
      <c r="Y838" s="345">
        <v>25</v>
      </c>
      <c r="Z838" s="346"/>
      <c r="AA838" s="346"/>
      <c r="AB838" s="347"/>
      <c r="AC838" s="357" t="s">
        <v>524</v>
      </c>
      <c r="AD838" s="365"/>
      <c r="AE838" s="365"/>
      <c r="AF838" s="365"/>
      <c r="AG838" s="365"/>
      <c r="AH838" s="366">
        <v>27</v>
      </c>
      <c r="AI838" s="367"/>
      <c r="AJ838" s="367"/>
      <c r="AK838" s="367"/>
      <c r="AL838" s="351">
        <v>100</v>
      </c>
      <c r="AM838" s="352"/>
      <c r="AN838" s="352"/>
      <c r="AO838" s="353"/>
      <c r="AP838" s="354" t="s">
        <v>608</v>
      </c>
      <c r="AQ838" s="354"/>
      <c r="AR838" s="354"/>
      <c r="AS838" s="354"/>
      <c r="AT838" s="354"/>
      <c r="AU838" s="354"/>
      <c r="AV838" s="354"/>
      <c r="AW838" s="354"/>
      <c r="AX838" s="354"/>
    </row>
    <row r="839" spans="1:50" ht="30" customHeight="1" x14ac:dyDescent="0.15">
      <c r="A839" s="373">
        <v>3</v>
      </c>
      <c r="B839" s="373">
        <v>1</v>
      </c>
      <c r="C839" s="355" t="s">
        <v>617</v>
      </c>
      <c r="D839" s="341"/>
      <c r="E839" s="341"/>
      <c r="F839" s="341"/>
      <c r="G839" s="341"/>
      <c r="H839" s="341"/>
      <c r="I839" s="341"/>
      <c r="J839" s="342">
        <v>8390005002565</v>
      </c>
      <c r="K839" s="343"/>
      <c r="L839" s="343"/>
      <c r="M839" s="343"/>
      <c r="N839" s="343"/>
      <c r="O839" s="343"/>
      <c r="P839" s="906" t="s">
        <v>607</v>
      </c>
      <c r="Q839" s="907"/>
      <c r="R839" s="907"/>
      <c r="S839" s="907"/>
      <c r="T839" s="907"/>
      <c r="U839" s="907"/>
      <c r="V839" s="907"/>
      <c r="W839" s="907"/>
      <c r="X839" s="908"/>
      <c r="Y839" s="345">
        <v>25</v>
      </c>
      <c r="Z839" s="346"/>
      <c r="AA839" s="346"/>
      <c r="AB839" s="347"/>
      <c r="AC839" s="357" t="s">
        <v>524</v>
      </c>
      <c r="AD839" s="365"/>
      <c r="AE839" s="365"/>
      <c r="AF839" s="365"/>
      <c r="AG839" s="365"/>
      <c r="AH839" s="366">
        <v>27</v>
      </c>
      <c r="AI839" s="367"/>
      <c r="AJ839" s="367"/>
      <c r="AK839" s="367"/>
      <c r="AL839" s="351">
        <v>100</v>
      </c>
      <c r="AM839" s="352"/>
      <c r="AN839" s="352"/>
      <c r="AO839" s="353"/>
      <c r="AP839" s="354" t="s">
        <v>608</v>
      </c>
      <c r="AQ839" s="354"/>
      <c r="AR839" s="354"/>
      <c r="AS839" s="354"/>
      <c r="AT839" s="354"/>
      <c r="AU839" s="354"/>
      <c r="AV839" s="354"/>
      <c r="AW839" s="354"/>
      <c r="AX839" s="354"/>
    </row>
    <row r="840" spans="1:50" ht="30" customHeight="1" x14ac:dyDescent="0.15">
      <c r="A840" s="373">
        <v>4</v>
      </c>
      <c r="B840" s="373">
        <v>1</v>
      </c>
      <c r="C840" s="355" t="s">
        <v>618</v>
      </c>
      <c r="D840" s="341"/>
      <c r="E840" s="341"/>
      <c r="F840" s="341"/>
      <c r="G840" s="341"/>
      <c r="H840" s="341"/>
      <c r="I840" s="341"/>
      <c r="J840" s="342">
        <v>4010005002375</v>
      </c>
      <c r="K840" s="343"/>
      <c r="L840" s="343"/>
      <c r="M840" s="343"/>
      <c r="N840" s="343"/>
      <c r="O840" s="343"/>
      <c r="P840" s="906" t="s">
        <v>607</v>
      </c>
      <c r="Q840" s="907"/>
      <c r="R840" s="907"/>
      <c r="S840" s="907"/>
      <c r="T840" s="907"/>
      <c r="U840" s="907"/>
      <c r="V840" s="907"/>
      <c r="W840" s="907"/>
      <c r="X840" s="908"/>
      <c r="Y840" s="345">
        <v>25</v>
      </c>
      <c r="Z840" s="346"/>
      <c r="AA840" s="346"/>
      <c r="AB840" s="347"/>
      <c r="AC840" s="357" t="s">
        <v>524</v>
      </c>
      <c r="AD840" s="365"/>
      <c r="AE840" s="365"/>
      <c r="AF840" s="365"/>
      <c r="AG840" s="365"/>
      <c r="AH840" s="366">
        <v>27</v>
      </c>
      <c r="AI840" s="367"/>
      <c r="AJ840" s="367"/>
      <c r="AK840" s="367"/>
      <c r="AL840" s="351">
        <v>100</v>
      </c>
      <c r="AM840" s="352"/>
      <c r="AN840" s="352"/>
      <c r="AO840" s="353"/>
      <c r="AP840" s="354" t="s">
        <v>608</v>
      </c>
      <c r="AQ840" s="354"/>
      <c r="AR840" s="354"/>
      <c r="AS840" s="354"/>
      <c r="AT840" s="354"/>
      <c r="AU840" s="354"/>
      <c r="AV840" s="354"/>
      <c r="AW840" s="354"/>
      <c r="AX840" s="354"/>
    </row>
    <row r="841" spans="1:50" ht="30" customHeight="1" x14ac:dyDescent="0.15">
      <c r="A841" s="373">
        <v>5</v>
      </c>
      <c r="B841" s="373">
        <v>1</v>
      </c>
      <c r="C841" s="355" t="s">
        <v>619</v>
      </c>
      <c r="D841" s="341"/>
      <c r="E841" s="341"/>
      <c r="F841" s="341"/>
      <c r="G841" s="341"/>
      <c r="H841" s="341"/>
      <c r="I841" s="341"/>
      <c r="J841" s="342">
        <v>6020005004971</v>
      </c>
      <c r="K841" s="343"/>
      <c r="L841" s="343"/>
      <c r="M841" s="343"/>
      <c r="N841" s="343"/>
      <c r="O841" s="343"/>
      <c r="P841" s="906" t="s">
        <v>607</v>
      </c>
      <c r="Q841" s="907"/>
      <c r="R841" s="907"/>
      <c r="S841" s="907"/>
      <c r="T841" s="907"/>
      <c r="U841" s="907"/>
      <c r="V841" s="907"/>
      <c r="W841" s="907"/>
      <c r="X841" s="908"/>
      <c r="Y841" s="345">
        <v>25</v>
      </c>
      <c r="Z841" s="346"/>
      <c r="AA841" s="346"/>
      <c r="AB841" s="347"/>
      <c r="AC841" s="357" t="s">
        <v>524</v>
      </c>
      <c r="AD841" s="365"/>
      <c r="AE841" s="365"/>
      <c r="AF841" s="365"/>
      <c r="AG841" s="365"/>
      <c r="AH841" s="366">
        <v>27</v>
      </c>
      <c r="AI841" s="367"/>
      <c r="AJ841" s="367"/>
      <c r="AK841" s="367"/>
      <c r="AL841" s="351">
        <v>100</v>
      </c>
      <c r="AM841" s="352"/>
      <c r="AN841" s="352"/>
      <c r="AO841" s="353"/>
      <c r="AP841" s="354" t="s">
        <v>608</v>
      </c>
      <c r="AQ841" s="354"/>
      <c r="AR841" s="354"/>
      <c r="AS841" s="354"/>
      <c r="AT841" s="354"/>
      <c r="AU841" s="354"/>
      <c r="AV841" s="354"/>
      <c r="AW841" s="354"/>
      <c r="AX841" s="354"/>
    </row>
    <row r="842" spans="1:50" ht="30" customHeight="1" x14ac:dyDescent="0.15">
      <c r="A842" s="373">
        <v>6</v>
      </c>
      <c r="B842" s="373">
        <v>1</v>
      </c>
      <c r="C842" s="355" t="s">
        <v>620</v>
      </c>
      <c r="D842" s="341"/>
      <c r="E842" s="341"/>
      <c r="F842" s="341"/>
      <c r="G842" s="341"/>
      <c r="H842" s="341"/>
      <c r="I842" s="341"/>
      <c r="J842" s="342">
        <v>2220005002604</v>
      </c>
      <c r="K842" s="343"/>
      <c r="L842" s="343"/>
      <c r="M842" s="343"/>
      <c r="N842" s="343"/>
      <c r="O842" s="343"/>
      <c r="P842" s="906" t="s">
        <v>607</v>
      </c>
      <c r="Q842" s="907"/>
      <c r="R842" s="907"/>
      <c r="S842" s="907"/>
      <c r="T842" s="907"/>
      <c r="U842" s="907"/>
      <c r="V842" s="907"/>
      <c r="W842" s="907"/>
      <c r="X842" s="908"/>
      <c r="Y842" s="345">
        <v>25</v>
      </c>
      <c r="Z842" s="346"/>
      <c r="AA842" s="346"/>
      <c r="AB842" s="347"/>
      <c r="AC842" s="357" t="s">
        <v>524</v>
      </c>
      <c r="AD842" s="365"/>
      <c r="AE842" s="365"/>
      <c r="AF842" s="365"/>
      <c r="AG842" s="365"/>
      <c r="AH842" s="366">
        <v>27</v>
      </c>
      <c r="AI842" s="367"/>
      <c r="AJ842" s="367"/>
      <c r="AK842" s="367"/>
      <c r="AL842" s="351">
        <v>100</v>
      </c>
      <c r="AM842" s="352"/>
      <c r="AN842" s="352"/>
      <c r="AO842" s="353"/>
      <c r="AP842" s="354" t="s">
        <v>608</v>
      </c>
      <c r="AQ842" s="354"/>
      <c r="AR842" s="354"/>
      <c r="AS842" s="354"/>
      <c r="AT842" s="354"/>
      <c r="AU842" s="354"/>
      <c r="AV842" s="354"/>
      <c r="AW842" s="354"/>
      <c r="AX842" s="354"/>
    </row>
    <row r="843" spans="1:50" ht="30" customHeight="1" x14ac:dyDescent="0.15">
      <c r="A843" s="373">
        <v>7</v>
      </c>
      <c r="B843" s="373">
        <v>1</v>
      </c>
      <c r="C843" s="355" t="s">
        <v>621</v>
      </c>
      <c r="D843" s="341"/>
      <c r="E843" s="341"/>
      <c r="F843" s="341"/>
      <c r="G843" s="341"/>
      <c r="H843" s="341"/>
      <c r="I843" s="341"/>
      <c r="J843" s="342">
        <v>9500005001934</v>
      </c>
      <c r="K843" s="343"/>
      <c r="L843" s="343"/>
      <c r="M843" s="343"/>
      <c r="N843" s="343"/>
      <c r="O843" s="343"/>
      <c r="P843" s="906" t="s">
        <v>607</v>
      </c>
      <c r="Q843" s="907"/>
      <c r="R843" s="907"/>
      <c r="S843" s="907"/>
      <c r="T843" s="907"/>
      <c r="U843" s="907"/>
      <c r="V843" s="907"/>
      <c r="W843" s="907"/>
      <c r="X843" s="908"/>
      <c r="Y843" s="345">
        <v>25</v>
      </c>
      <c r="Z843" s="346"/>
      <c r="AA843" s="346"/>
      <c r="AB843" s="347"/>
      <c r="AC843" s="357" t="s">
        <v>524</v>
      </c>
      <c r="AD843" s="365"/>
      <c r="AE843" s="365"/>
      <c r="AF843" s="365"/>
      <c r="AG843" s="365"/>
      <c r="AH843" s="366">
        <v>27</v>
      </c>
      <c r="AI843" s="367"/>
      <c r="AJ843" s="367"/>
      <c r="AK843" s="367"/>
      <c r="AL843" s="351">
        <v>100</v>
      </c>
      <c r="AM843" s="352"/>
      <c r="AN843" s="352"/>
      <c r="AO843" s="353"/>
      <c r="AP843" s="354" t="s">
        <v>608</v>
      </c>
      <c r="AQ843" s="354"/>
      <c r="AR843" s="354"/>
      <c r="AS843" s="354"/>
      <c r="AT843" s="354"/>
      <c r="AU843" s="354"/>
      <c r="AV843" s="354"/>
      <c r="AW843" s="354"/>
      <c r="AX843" s="354"/>
    </row>
    <row r="844" spans="1:50" ht="30" customHeight="1" x14ac:dyDescent="0.15">
      <c r="A844" s="373">
        <v>8</v>
      </c>
      <c r="B844" s="373">
        <v>1</v>
      </c>
      <c r="C844" s="355" t="s">
        <v>622</v>
      </c>
      <c r="D844" s="341"/>
      <c r="E844" s="341"/>
      <c r="F844" s="341"/>
      <c r="G844" s="341"/>
      <c r="H844" s="341"/>
      <c r="I844" s="341"/>
      <c r="J844" s="342">
        <v>6120905001356</v>
      </c>
      <c r="K844" s="343"/>
      <c r="L844" s="343"/>
      <c r="M844" s="343"/>
      <c r="N844" s="343"/>
      <c r="O844" s="343"/>
      <c r="P844" s="906" t="s">
        <v>607</v>
      </c>
      <c r="Q844" s="907"/>
      <c r="R844" s="907"/>
      <c r="S844" s="907"/>
      <c r="T844" s="907"/>
      <c r="U844" s="907"/>
      <c r="V844" s="907"/>
      <c r="W844" s="907"/>
      <c r="X844" s="908"/>
      <c r="Y844" s="345">
        <v>25</v>
      </c>
      <c r="Z844" s="346"/>
      <c r="AA844" s="346"/>
      <c r="AB844" s="347"/>
      <c r="AC844" s="357" t="s">
        <v>524</v>
      </c>
      <c r="AD844" s="365"/>
      <c r="AE844" s="365"/>
      <c r="AF844" s="365"/>
      <c r="AG844" s="365"/>
      <c r="AH844" s="366">
        <v>27</v>
      </c>
      <c r="AI844" s="367"/>
      <c r="AJ844" s="367"/>
      <c r="AK844" s="367"/>
      <c r="AL844" s="351">
        <v>100</v>
      </c>
      <c r="AM844" s="352"/>
      <c r="AN844" s="352"/>
      <c r="AO844" s="353"/>
      <c r="AP844" s="354" t="s">
        <v>608</v>
      </c>
      <c r="AQ844" s="354"/>
      <c r="AR844" s="354"/>
      <c r="AS844" s="354"/>
      <c r="AT844" s="354"/>
      <c r="AU844" s="354"/>
      <c r="AV844" s="354"/>
      <c r="AW844" s="354"/>
      <c r="AX844" s="354"/>
    </row>
    <row r="845" spans="1:50" ht="30" customHeight="1" x14ac:dyDescent="0.15">
      <c r="A845" s="373">
        <v>9</v>
      </c>
      <c r="B845" s="373">
        <v>1</v>
      </c>
      <c r="C845" s="355" t="s">
        <v>623</v>
      </c>
      <c r="D845" s="341"/>
      <c r="E845" s="341"/>
      <c r="F845" s="341"/>
      <c r="G845" s="341"/>
      <c r="H845" s="341"/>
      <c r="I845" s="341"/>
      <c r="J845" s="342">
        <v>7080005003835</v>
      </c>
      <c r="K845" s="343"/>
      <c r="L845" s="343"/>
      <c r="M845" s="343"/>
      <c r="N845" s="343"/>
      <c r="O845" s="343"/>
      <c r="P845" s="906" t="s">
        <v>607</v>
      </c>
      <c r="Q845" s="907"/>
      <c r="R845" s="907"/>
      <c r="S845" s="907"/>
      <c r="T845" s="907"/>
      <c r="U845" s="907"/>
      <c r="V845" s="907"/>
      <c r="W845" s="907"/>
      <c r="X845" s="908"/>
      <c r="Y845" s="345">
        <v>25</v>
      </c>
      <c r="Z845" s="346"/>
      <c r="AA845" s="346"/>
      <c r="AB845" s="347"/>
      <c r="AC845" s="357" t="s">
        <v>524</v>
      </c>
      <c r="AD845" s="365"/>
      <c r="AE845" s="365"/>
      <c r="AF845" s="365"/>
      <c r="AG845" s="365"/>
      <c r="AH845" s="366">
        <v>27</v>
      </c>
      <c r="AI845" s="367"/>
      <c r="AJ845" s="367"/>
      <c r="AK845" s="367"/>
      <c r="AL845" s="351">
        <v>100</v>
      </c>
      <c r="AM845" s="352"/>
      <c r="AN845" s="352"/>
      <c r="AO845" s="353"/>
      <c r="AP845" s="354" t="s">
        <v>608</v>
      </c>
      <c r="AQ845" s="354"/>
      <c r="AR845" s="354"/>
      <c r="AS845" s="354"/>
      <c r="AT845" s="354"/>
      <c r="AU845" s="354"/>
      <c r="AV845" s="354"/>
      <c r="AW845" s="354"/>
      <c r="AX845" s="354"/>
    </row>
    <row r="846" spans="1:50" ht="30" customHeight="1" x14ac:dyDescent="0.15">
      <c r="A846" s="373">
        <v>10</v>
      </c>
      <c r="B846" s="373">
        <v>1</v>
      </c>
      <c r="C846" s="355" t="s">
        <v>624</v>
      </c>
      <c r="D846" s="341"/>
      <c r="E846" s="341"/>
      <c r="F846" s="341"/>
      <c r="G846" s="341"/>
      <c r="H846" s="341"/>
      <c r="I846" s="341"/>
      <c r="J846" s="342">
        <v>6430005004014</v>
      </c>
      <c r="K846" s="343"/>
      <c r="L846" s="343"/>
      <c r="M846" s="343"/>
      <c r="N846" s="343"/>
      <c r="O846" s="343"/>
      <c r="P846" s="906" t="s">
        <v>607</v>
      </c>
      <c r="Q846" s="907"/>
      <c r="R846" s="907"/>
      <c r="S846" s="907"/>
      <c r="T846" s="907"/>
      <c r="U846" s="907"/>
      <c r="V846" s="907"/>
      <c r="W846" s="907"/>
      <c r="X846" s="908"/>
      <c r="Y846" s="345">
        <v>25</v>
      </c>
      <c r="Z846" s="346"/>
      <c r="AA846" s="346"/>
      <c r="AB846" s="347"/>
      <c r="AC846" s="357" t="s">
        <v>524</v>
      </c>
      <c r="AD846" s="365"/>
      <c r="AE846" s="365"/>
      <c r="AF846" s="365"/>
      <c r="AG846" s="365"/>
      <c r="AH846" s="366">
        <v>27</v>
      </c>
      <c r="AI846" s="367"/>
      <c r="AJ846" s="367"/>
      <c r="AK846" s="367"/>
      <c r="AL846" s="351">
        <v>100</v>
      </c>
      <c r="AM846" s="352"/>
      <c r="AN846" s="352"/>
      <c r="AO846" s="353"/>
      <c r="AP846" s="354" t="s">
        <v>608</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557</v>
      </c>
      <c r="D1102" s="371"/>
      <c r="E1102" s="141" t="s">
        <v>610</v>
      </c>
      <c r="F1102" s="372"/>
      <c r="G1102" s="372"/>
      <c r="H1102" s="372"/>
      <c r="I1102" s="372"/>
      <c r="J1102" s="342" t="s">
        <v>557</v>
      </c>
      <c r="K1102" s="343"/>
      <c r="L1102" s="343"/>
      <c r="M1102" s="343"/>
      <c r="N1102" s="343"/>
      <c r="O1102" s="343"/>
      <c r="P1102" s="344" t="s">
        <v>557</v>
      </c>
      <c r="Q1102" s="344"/>
      <c r="R1102" s="344"/>
      <c r="S1102" s="344"/>
      <c r="T1102" s="344"/>
      <c r="U1102" s="344"/>
      <c r="V1102" s="344"/>
      <c r="W1102" s="344"/>
      <c r="X1102" s="344"/>
      <c r="Y1102" s="345" t="s">
        <v>557</v>
      </c>
      <c r="Z1102" s="346"/>
      <c r="AA1102" s="346"/>
      <c r="AB1102" s="347"/>
      <c r="AC1102" s="141" t="s">
        <v>610</v>
      </c>
      <c r="AD1102" s="372"/>
      <c r="AE1102" s="372"/>
      <c r="AF1102" s="372"/>
      <c r="AG1102" s="372"/>
      <c r="AH1102" s="349" t="s">
        <v>557</v>
      </c>
      <c r="AI1102" s="350"/>
      <c r="AJ1102" s="350"/>
      <c r="AK1102" s="350"/>
      <c r="AL1102" s="351" t="s">
        <v>557</v>
      </c>
      <c r="AM1102" s="352"/>
      <c r="AN1102" s="352"/>
      <c r="AO1102" s="353"/>
      <c r="AP1102" s="354" t="s">
        <v>557</v>
      </c>
      <c r="AQ1102" s="354"/>
      <c r="AR1102" s="354"/>
      <c r="AS1102" s="354"/>
      <c r="AT1102" s="354"/>
      <c r="AU1102" s="354"/>
      <c r="AV1102" s="354"/>
      <c r="AW1102" s="354"/>
      <c r="AX1102" s="354"/>
    </row>
    <row r="1103" spans="1:50" ht="30" hidden="1" customHeight="1" x14ac:dyDescent="0.15">
      <c r="A1103" s="373">
        <v>2</v>
      </c>
      <c r="B1103" s="373">
        <v>1</v>
      </c>
      <c r="C1103" s="371" t="s">
        <v>557</v>
      </c>
      <c r="D1103" s="371"/>
      <c r="E1103" s="141" t="s">
        <v>610</v>
      </c>
      <c r="F1103" s="372"/>
      <c r="G1103" s="372"/>
      <c r="H1103" s="372"/>
      <c r="I1103" s="372"/>
      <c r="J1103" s="342" t="s">
        <v>557</v>
      </c>
      <c r="K1103" s="343"/>
      <c r="L1103" s="343"/>
      <c r="M1103" s="343"/>
      <c r="N1103" s="343"/>
      <c r="O1103" s="343"/>
      <c r="P1103" s="344" t="s">
        <v>557</v>
      </c>
      <c r="Q1103" s="344"/>
      <c r="R1103" s="344"/>
      <c r="S1103" s="344"/>
      <c r="T1103" s="344"/>
      <c r="U1103" s="344"/>
      <c r="V1103" s="344"/>
      <c r="W1103" s="344"/>
      <c r="X1103" s="344"/>
      <c r="Y1103" s="345" t="s">
        <v>557</v>
      </c>
      <c r="Z1103" s="346"/>
      <c r="AA1103" s="346"/>
      <c r="AB1103" s="347"/>
      <c r="AC1103" s="141" t="s">
        <v>610</v>
      </c>
      <c r="AD1103" s="372"/>
      <c r="AE1103" s="372"/>
      <c r="AF1103" s="372"/>
      <c r="AG1103" s="372"/>
      <c r="AH1103" s="349" t="s">
        <v>557</v>
      </c>
      <c r="AI1103" s="350"/>
      <c r="AJ1103" s="350"/>
      <c r="AK1103" s="350"/>
      <c r="AL1103" s="351" t="s">
        <v>557</v>
      </c>
      <c r="AM1103" s="352"/>
      <c r="AN1103" s="352"/>
      <c r="AO1103" s="353"/>
      <c r="AP1103" s="354" t="s">
        <v>557</v>
      </c>
      <c r="AQ1103" s="354"/>
      <c r="AR1103" s="354"/>
      <c r="AS1103" s="354"/>
      <c r="AT1103" s="354"/>
      <c r="AU1103" s="354"/>
      <c r="AV1103" s="354"/>
      <c r="AW1103" s="354"/>
      <c r="AX1103" s="354"/>
    </row>
    <row r="1104" spans="1:50" ht="30" hidden="1" customHeight="1" x14ac:dyDescent="0.15">
      <c r="A1104" s="373">
        <v>3</v>
      </c>
      <c r="B1104" s="373">
        <v>1</v>
      </c>
      <c r="C1104" s="371" t="s">
        <v>557</v>
      </c>
      <c r="D1104" s="371"/>
      <c r="E1104" s="141" t="s">
        <v>610</v>
      </c>
      <c r="F1104" s="372"/>
      <c r="G1104" s="372"/>
      <c r="H1104" s="372"/>
      <c r="I1104" s="372"/>
      <c r="J1104" s="342" t="s">
        <v>557</v>
      </c>
      <c r="K1104" s="343"/>
      <c r="L1104" s="343"/>
      <c r="M1104" s="343"/>
      <c r="N1104" s="343"/>
      <c r="O1104" s="343"/>
      <c r="P1104" s="344" t="s">
        <v>557</v>
      </c>
      <c r="Q1104" s="344"/>
      <c r="R1104" s="344"/>
      <c r="S1104" s="344"/>
      <c r="T1104" s="344"/>
      <c r="U1104" s="344"/>
      <c r="V1104" s="344"/>
      <c r="W1104" s="344"/>
      <c r="X1104" s="344"/>
      <c r="Y1104" s="345" t="s">
        <v>557</v>
      </c>
      <c r="Z1104" s="346"/>
      <c r="AA1104" s="346"/>
      <c r="AB1104" s="347"/>
      <c r="AC1104" s="141" t="s">
        <v>610</v>
      </c>
      <c r="AD1104" s="372"/>
      <c r="AE1104" s="372"/>
      <c r="AF1104" s="372"/>
      <c r="AG1104" s="372"/>
      <c r="AH1104" s="349" t="s">
        <v>557</v>
      </c>
      <c r="AI1104" s="350"/>
      <c r="AJ1104" s="350"/>
      <c r="AK1104" s="350"/>
      <c r="AL1104" s="351" t="s">
        <v>557</v>
      </c>
      <c r="AM1104" s="352"/>
      <c r="AN1104" s="352"/>
      <c r="AO1104" s="353"/>
      <c r="AP1104" s="354" t="s">
        <v>557</v>
      </c>
      <c r="AQ1104" s="354"/>
      <c r="AR1104" s="354"/>
      <c r="AS1104" s="354"/>
      <c r="AT1104" s="354"/>
      <c r="AU1104" s="354"/>
      <c r="AV1104" s="354"/>
      <c r="AW1104" s="354"/>
      <c r="AX1104" s="354"/>
    </row>
    <row r="1105" spans="1:50" ht="30" hidden="1" customHeight="1" x14ac:dyDescent="0.15">
      <c r="A1105" s="373">
        <v>4</v>
      </c>
      <c r="B1105" s="373">
        <v>1</v>
      </c>
      <c r="C1105" s="371" t="s">
        <v>557</v>
      </c>
      <c r="D1105" s="371"/>
      <c r="E1105" s="141" t="s">
        <v>610</v>
      </c>
      <c r="F1105" s="372"/>
      <c r="G1105" s="372"/>
      <c r="H1105" s="372"/>
      <c r="I1105" s="372"/>
      <c r="J1105" s="342" t="s">
        <v>557</v>
      </c>
      <c r="K1105" s="343"/>
      <c r="L1105" s="343"/>
      <c r="M1105" s="343"/>
      <c r="N1105" s="343"/>
      <c r="O1105" s="343"/>
      <c r="P1105" s="344" t="s">
        <v>557</v>
      </c>
      <c r="Q1105" s="344"/>
      <c r="R1105" s="344"/>
      <c r="S1105" s="344"/>
      <c r="T1105" s="344"/>
      <c r="U1105" s="344"/>
      <c r="V1105" s="344"/>
      <c r="W1105" s="344"/>
      <c r="X1105" s="344"/>
      <c r="Y1105" s="345" t="s">
        <v>557</v>
      </c>
      <c r="Z1105" s="346"/>
      <c r="AA1105" s="346"/>
      <c r="AB1105" s="347"/>
      <c r="AC1105" s="141" t="s">
        <v>610</v>
      </c>
      <c r="AD1105" s="372"/>
      <c r="AE1105" s="372"/>
      <c r="AF1105" s="372"/>
      <c r="AG1105" s="372"/>
      <c r="AH1105" s="349" t="s">
        <v>557</v>
      </c>
      <c r="AI1105" s="350"/>
      <c r="AJ1105" s="350"/>
      <c r="AK1105" s="350"/>
      <c r="AL1105" s="351" t="s">
        <v>557</v>
      </c>
      <c r="AM1105" s="352"/>
      <c r="AN1105" s="352"/>
      <c r="AO1105" s="353"/>
      <c r="AP1105" s="354" t="s">
        <v>557</v>
      </c>
      <c r="AQ1105" s="354"/>
      <c r="AR1105" s="354"/>
      <c r="AS1105" s="354"/>
      <c r="AT1105" s="354"/>
      <c r="AU1105" s="354"/>
      <c r="AV1105" s="354"/>
      <c r="AW1105" s="354"/>
      <c r="AX1105" s="354"/>
    </row>
    <row r="1106" spans="1:50" ht="30" hidden="1" customHeight="1" x14ac:dyDescent="0.15">
      <c r="A1106" s="373">
        <v>5</v>
      </c>
      <c r="B1106" s="373">
        <v>1</v>
      </c>
      <c r="C1106" s="371" t="s">
        <v>557</v>
      </c>
      <c r="D1106" s="371"/>
      <c r="E1106" s="141" t="s">
        <v>610</v>
      </c>
      <c r="F1106" s="372"/>
      <c r="G1106" s="372"/>
      <c r="H1106" s="372"/>
      <c r="I1106" s="372"/>
      <c r="J1106" s="342" t="s">
        <v>557</v>
      </c>
      <c r="K1106" s="343"/>
      <c r="L1106" s="343"/>
      <c r="M1106" s="343"/>
      <c r="N1106" s="343"/>
      <c r="O1106" s="343"/>
      <c r="P1106" s="344" t="s">
        <v>557</v>
      </c>
      <c r="Q1106" s="344"/>
      <c r="R1106" s="344"/>
      <c r="S1106" s="344"/>
      <c r="T1106" s="344"/>
      <c r="U1106" s="344"/>
      <c r="V1106" s="344"/>
      <c r="W1106" s="344"/>
      <c r="X1106" s="344"/>
      <c r="Y1106" s="345" t="s">
        <v>557</v>
      </c>
      <c r="Z1106" s="346"/>
      <c r="AA1106" s="346"/>
      <c r="AB1106" s="347"/>
      <c r="AC1106" s="141" t="s">
        <v>610</v>
      </c>
      <c r="AD1106" s="372"/>
      <c r="AE1106" s="372"/>
      <c r="AF1106" s="372"/>
      <c r="AG1106" s="372"/>
      <c r="AH1106" s="349" t="s">
        <v>557</v>
      </c>
      <c r="AI1106" s="350"/>
      <c r="AJ1106" s="350"/>
      <c r="AK1106" s="350"/>
      <c r="AL1106" s="351" t="s">
        <v>557</v>
      </c>
      <c r="AM1106" s="352"/>
      <c r="AN1106" s="352"/>
      <c r="AO1106" s="353"/>
      <c r="AP1106" s="354" t="s">
        <v>557</v>
      </c>
      <c r="AQ1106" s="354"/>
      <c r="AR1106" s="354"/>
      <c r="AS1106" s="354"/>
      <c r="AT1106" s="354"/>
      <c r="AU1106" s="354"/>
      <c r="AV1106" s="354"/>
      <c r="AW1106" s="354"/>
      <c r="AX1106" s="354"/>
    </row>
    <row r="1107" spans="1:50" ht="30" hidden="1" customHeight="1" x14ac:dyDescent="0.15">
      <c r="A1107" s="373">
        <v>6</v>
      </c>
      <c r="B1107" s="373">
        <v>1</v>
      </c>
      <c r="C1107" s="371" t="s">
        <v>557</v>
      </c>
      <c r="D1107" s="371"/>
      <c r="E1107" s="141" t="s">
        <v>610</v>
      </c>
      <c r="F1107" s="372"/>
      <c r="G1107" s="372"/>
      <c r="H1107" s="372"/>
      <c r="I1107" s="372"/>
      <c r="J1107" s="342" t="s">
        <v>557</v>
      </c>
      <c r="K1107" s="343"/>
      <c r="L1107" s="343"/>
      <c r="M1107" s="343"/>
      <c r="N1107" s="343"/>
      <c r="O1107" s="343"/>
      <c r="P1107" s="344" t="s">
        <v>557</v>
      </c>
      <c r="Q1107" s="344"/>
      <c r="R1107" s="344"/>
      <c r="S1107" s="344"/>
      <c r="T1107" s="344"/>
      <c r="U1107" s="344"/>
      <c r="V1107" s="344"/>
      <c r="W1107" s="344"/>
      <c r="X1107" s="344"/>
      <c r="Y1107" s="345" t="s">
        <v>557</v>
      </c>
      <c r="Z1107" s="346"/>
      <c r="AA1107" s="346"/>
      <c r="AB1107" s="347"/>
      <c r="AC1107" s="141" t="s">
        <v>610</v>
      </c>
      <c r="AD1107" s="372"/>
      <c r="AE1107" s="372"/>
      <c r="AF1107" s="372"/>
      <c r="AG1107" s="372"/>
      <c r="AH1107" s="349" t="s">
        <v>557</v>
      </c>
      <c r="AI1107" s="350"/>
      <c r="AJ1107" s="350"/>
      <c r="AK1107" s="350"/>
      <c r="AL1107" s="351" t="s">
        <v>557</v>
      </c>
      <c r="AM1107" s="352"/>
      <c r="AN1107" s="352"/>
      <c r="AO1107" s="353"/>
      <c r="AP1107" s="354" t="s">
        <v>557</v>
      </c>
      <c r="AQ1107" s="354"/>
      <c r="AR1107" s="354"/>
      <c r="AS1107" s="354"/>
      <c r="AT1107" s="354"/>
      <c r="AU1107" s="354"/>
      <c r="AV1107" s="354"/>
      <c r="AW1107" s="354"/>
      <c r="AX1107" s="354"/>
    </row>
    <row r="1108" spans="1:50" ht="30" hidden="1" customHeight="1" x14ac:dyDescent="0.15">
      <c r="A1108" s="373">
        <v>7</v>
      </c>
      <c r="B1108" s="373">
        <v>1</v>
      </c>
      <c r="C1108" s="371" t="s">
        <v>557</v>
      </c>
      <c r="D1108" s="371"/>
      <c r="E1108" s="141" t="s">
        <v>610</v>
      </c>
      <c r="F1108" s="372"/>
      <c r="G1108" s="372"/>
      <c r="H1108" s="372"/>
      <c r="I1108" s="372"/>
      <c r="J1108" s="342" t="s">
        <v>557</v>
      </c>
      <c r="K1108" s="343"/>
      <c r="L1108" s="343"/>
      <c r="M1108" s="343"/>
      <c r="N1108" s="343"/>
      <c r="O1108" s="343"/>
      <c r="P1108" s="344" t="s">
        <v>557</v>
      </c>
      <c r="Q1108" s="344"/>
      <c r="R1108" s="344"/>
      <c r="S1108" s="344"/>
      <c r="T1108" s="344"/>
      <c r="U1108" s="344"/>
      <c r="V1108" s="344"/>
      <c r="W1108" s="344"/>
      <c r="X1108" s="344"/>
      <c r="Y1108" s="345" t="s">
        <v>557</v>
      </c>
      <c r="Z1108" s="346"/>
      <c r="AA1108" s="346"/>
      <c r="AB1108" s="347"/>
      <c r="AC1108" s="141" t="s">
        <v>610</v>
      </c>
      <c r="AD1108" s="372"/>
      <c r="AE1108" s="372"/>
      <c r="AF1108" s="372"/>
      <c r="AG1108" s="372"/>
      <c r="AH1108" s="349" t="s">
        <v>557</v>
      </c>
      <c r="AI1108" s="350"/>
      <c r="AJ1108" s="350"/>
      <c r="AK1108" s="350"/>
      <c r="AL1108" s="351" t="s">
        <v>557</v>
      </c>
      <c r="AM1108" s="352"/>
      <c r="AN1108" s="352"/>
      <c r="AO1108" s="353"/>
      <c r="AP1108" s="354" t="s">
        <v>557</v>
      </c>
      <c r="AQ1108" s="354"/>
      <c r="AR1108" s="354"/>
      <c r="AS1108" s="354"/>
      <c r="AT1108" s="354"/>
      <c r="AU1108" s="354"/>
      <c r="AV1108" s="354"/>
      <c r="AW1108" s="354"/>
      <c r="AX1108" s="354"/>
    </row>
    <row r="1109" spans="1:50" ht="30" hidden="1" customHeight="1" x14ac:dyDescent="0.15">
      <c r="A1109" s="373">
        <v>8</v>
      </c>
      <c r="B1109" s="373">
        <v>1</v>
      </c>
      <c r="C1109" s="371" t="s">
        <v>557</v>
      </c>
      <c r="D1109" s="371"/>
      <c r="E1109" s="141" t="s">
        <v>610</v>
      </c>
      <c r="F1109" s="372"/>
      <c r="G1109" s="372"/>
      <c r="H1109" s="372"/>
      <c r="I1109" s="372"/>
      <c r="J1109" s="342" t="s">
        <v>557</v>
      </c>
      <c r="K1109" s="343"/>
      <c r="L1109" s="343"/>
      <c r="M1109" s="343"/>
      <c r="N1109" s="343"/>
      <c r="O1109" s="343"/>
      <c r="P1109" s="344" t="s">
        <v>557</v>
      </c>
      <c r="Q1109" s="344"/>
      <c r="R1109" s="344"/>
      <c r="S1109" s="344"/>
      <c r="T1109" s="344"/>
      <c r="U1109" s="344"/>
      <c r="V1109" s="344"/>
      <c r="W1109" s="344"/>
      <c r="X1109" s="344"/>
      <c r="Y1109" s="345" t="s">
        <v>557</v>
      </c>
      <c r="Z1109" s="346"/>
      <c r="AA1109" s="346"/>
      <c r="AB1109" s="347"/>
      <c r="AC1109" s="141" t="s">
        <v>610</v>
      </c>
      <c r="AD1109" s="372"/>
      <c r="AE1109" s="372"/>
      <c r="AF1109" s="372"/>
      <c r="AG1109" s="372"/>
      <c r="AH1109" s="349" t="s">
        <v>557</v>
      </c>
      <c r="AI1109" s="350"/>
      <c r="AJ1109" s="350"/>
      <c r="AK1109" s="350"/>
      <c r="AL1109" s="351" t="s">
        <v>557</v>
      </c>
      <c r="AM1109" s="352"/>
      <c r="AN1109" s="352"/>
      <c r="AO1109" s="353"/>
      <c r="AP1109" s="354" t="s">
        <v>557</v>
      </c>
      <c r="AQ1109" s="354"/>
      <c r="AR1109" s="354"/>
      <c r="AS1109" s="354"/>
      <c r="AT1109" s="354"/>
      <c r="AU1109" s="354"/>
      <c r="AV1109" s="354"/>
      <c r="AW1109" s="354"/>
      <c r="AX1109" s="354"/>
    </row>
    <row r="1110" spans="1:50" ht="30" hidden="1" customHeight="1" x14ac:dyDescent="0.15">
      <c r="A1110" s="373">
        <v>9</v>
      </c>
      <c r="B1110" s="373">
        <v>1</v>
      </c>
      <c r="C1110" s="371" t="s">
        <v>557</v>
      </c>
      <c r="D1110" s="371"/>
      <c r="E1110" s="141" t="s">
        <v>610</v>
      </c>
      <c r="F1110" s="372"/>
      <c r="G1110" s="372"/>
      <c r="H1110" s="372"/>
      <c r="I1110" s="372"/>
      <c r="J1110" s="342" t="s">
        <v>557</v>
      </c>
      <c r="K1110" s="343"/>
      <c r="L1110" s="343"/>
      <c r="M1110" s="343"/>
      <c r="N1110" s="343"/>
      <c r="O1110" s="343"/>
      <c r="P1110" s="344" t="s">
        <v>557</v>
      </c>
      <c r="Q1110" s="344"/>
      <c r="R1110" s="344"/>
      <c r="S1110" s="344"/>
      <c r="T1110" s="344"/>
      <c r="U1110" s="344"/>
      <c r="V1110" s="344"/>
      <c r="W1110" s="344"/>
      <c r="X1110" s="344"/>
      <c r="Y1110" s="345" t="s">
        <v>557</v>
      </c>
      <c r="Z1110" s="346"/>
      <c r="AA1110" s="346"/>
      <c r="AB1110" s="347"/>
      <c r="AC1110" s="141" t="s">
        <v>610</v>
      </c>
      <c r="AD1110" s="372"/>
      <c r="AE1110" s="372"/>
      <c r="AF1110" s="372"/>
      <c r="AG1110" s="372"/>
      <c r="AH1110" s="349" t="s">
        <v>557</v>
      </c>
      <c r="AI1110" s="350"/>
      <c r="AJ1110" s="350"/>
      <c r="AK1110" s="350"/>
      <c r="AL1110" s="351" t="s">
        <v>557</v>
      </c>
      <c r="AM1110" s="352"/>
      <c r="AN1110" s="352"/>
      <c r="AO1110" s="353"/>
      <c r="AP1110" s="354" t="s">
        <v>557</v>
      </c>
      <c r="AQ1110" s="354"/>
      <c r="AR1110" s="354"/>
      <c r="AS1110" s="354"/>
      <c r="AT1110" s="354"/>
      <c r="AU1110" s="354"/>
      <c r="AV1110" s="354"/>
      <c r="AW1110" s="354"/>
      <c r="AX1110" s="354"/>
    </row>
    <row r="1111" spans="1:50" ht="30" hidden="1" customHeight="1" x14ac:dyDescent="0.15">
      <c r="A1111" s="373">
        <v>10</v>
      </c>
      <c r="B1111" s="373">
        <v>1</v>
      </c>
      <c r="C1111" s="371" t="s">
        <v>557</v>
      </c>
      <c r="D1111" s="371"/>
      <c r="E1111" s="141" t="s">
        <v>610</v>
      </c>
      <c r="F1111" s="372"/>
      <c r="G1111" s="372"/>
      <c r="H1111" s="372"/>
      <c r="I1111" s="372"/>
      <c r="J1111" s="342" t="s">
        <v>557</v>
      </c>
      <c r="K1111" s="343"/>
      <c r="L1111" s="343"/>
      <c r="M1111" s="343"/>
      <c r="N1111" s="343"/>
      <c r="O1111" s="343"/>
      <c r="P1111" s="344" t="s">
        <v>557</v>
      </c>
      <c r="Q1111" s="344"/>
      <c r="R1111" s="344"/>
      <c r="S1111" s="344"/>
      <c r="T1111" s="344"/>
      <c r="U1111" s="344"/>
      <c r="V1111" s="344"/>
      <c r="W1111" s="344"/>
      <c r="X1111" s="344"/>
      <c r="Y1111" s="345" t="s">
        <v>557</v>
      </c>
      <c r="Z1111" s="346"/>
      <c r="AA1111" s="346"/>
      <c r="AB1111" s="347"/>
      <c r="AC1111" s="141" t="s">
        <v>610</v>
      </c>
      <c r="AD1111" s="372"/>
      <c r="AE1111" s="372"/>
      <c r="AF1111" s="372"/>
      <c r="AG1111" s="372"/>
      <c r="AH1111" s="349" t="s">
        <v>557</v>
      </c>
      <c r="AI1111" s="350"/>
      <c r="AJ1111" s="350"/>
      <c r="AK1111" s="350"/>
      <c r="AL1111" s="351" t="s">
        <v>557</v>
      </c>
      <c r="AM1111" s="352"/>
      <c r="AN1111" s="352"/>
      <c r="AO1111" s="353"/>
      <c r="AP1111" s="354" t="s">
        <v>557</v>
      </c>
      <c r="AQ1111" s="354"/>
      <c r="AR1111" s="354"/>
      <c r="AS1111" s="354"/>
      <c r="AT1111" s="354"/>
      <c r="AU1111" s="354"/>
      <c r="AV1111" s="354"/>
      <c r="AW1111" s="354"/>
      <c r="AX1111" s="354"/>
    </row>
    <row r="1112" spans="1:50" ht="30" hidden="1" customHeight="1" x14ac:dyDescent="0.15">
      <c r="A1112" s="373">
        <v>11</v>
      </c>
      <c r="B1112" s="373">
        <v>1</v>
      </c>
      <c r="C1112" s="371" t="s">
        <v>557</v>
      </c>
      <c r="D1112" s="371"/>
      <c r="E1112" s="141" t="s">
        <v>610</v>
      </c>
      <c r="F1112" s="372"/>
      <c r="G1112" s="372"/>
      <c r="H1112" s="372"/>
      <c r="I1112" s="372"/>
      <c r="J1112" s="342" t="s">
        <v>557</v>
      </c>
      <c r="K1112" s="343"/>
      <c r="L1112" s="343"/>
      <c r="M1112" s="343"/>
      <c r="N1112" s="343"/>
      <c r="O1112" s="343"/>
      <c r="P1112" s="344" t="s">
        <v>557</v>
      </c>
      <c r="Q1112" s="344"/>
      <c r="R1112" s="344"/>
      <c r="S1112" s="344"/>
      <c r="T1112" s="344"/>
      <c r="U1112" s="344"/>
      <c r="V1112" s="344"/>
      <c r="W1112" s="344"/>
      <c r="X1112" s="344"/>
      <c r="Y1112" s="345" t="s">
        <v>557</v>
      </c>
      <c r="Z1112" s="346"/>
      <c r="AA1112" s="346"/>
      <c r="AB1112" s="347"/>
      <c r="AC1112" s="141" t="s">
        <v>610</v>
      </c>
      <c r="AD1112" s="372"/>
      <c r="AE1112" s="372"/>
      <c r="AF1112" s="372"/>
      <c r="AG1112" s="372"/>
      <c r="AH1112" s="349" t="s">
        <v>557</v>
      </c>
      <c r="AI1112" s="350"/>
      <c r="AJ1112" s="350"/>
      <c r="AK1112" s="350"/>
      <c r="AL1112" s="351" t="s">
        <v>557</v>
      </c>
      <c r="AM1112" s="352"/>
      <c r="AN1112" s="352"/>
      <c r="AO1112" s="353"/>
      <c r="AP1112" s="354" t="s">
        <v>557</v>
      </c>
      <c r="AQ1112" s="354"/>
      <c r="AR1112" s="354"/>
      <c r="AS1112" s="354"/>
      <c r="AT1112" s="354"/>
      <c r="AU1112" s="354"/>
      <c r="AV1112" s="354"/>
      <c r="AW1112" s="354"/>
      <c r="AX1112" s="354"/>
    </row>
    <row r="1113" spans="1:50" ht="30" hidden="1" customHeight="1" x14ac:dyDescent="0.15">
      <c r="A1113" s="373">
        <v>12</v>
      </c>
      <c r="B1113" s="373">
        <v>1</v>
      </c>
      <c r="C1113" s="371" t="s">
        <v>557</v>
      </c>
      <c r="D1113" s="371"/>
      <c r="E1113" s="141" t="s">
        <v>610</v>
      </c>
      <c r="F1113" s="372"/>
      <c r="G1113" s="372"/>
      <c r="H1113" s="372"/>
      <c r="I1113" s="372"/>
      <c r="J1113" s="342" t="s">
        <v>557</v>
      </c>
      <c r="K1113" s="343"/>
      <c r="L1113" s="343"/>
      <c r="M1113" s="343"/>
      <c r="N1113" s="343"/>
      <c r="O1113" s="343"/>
      <c r="P1113" s="344" t="s">
        <v>557</v>
      </c>
      <c r="Q1113" s="344"/>
      <c r="R1113" s="344"/>
      <c r="S1113" s="344"/>
      <c r="T1113" s="344"/>
      <c r="U1113" s="344"/>
      <c r="V1113" s="344"/>
      <c r="W1113" s="344"/>
      <c r="X1113" s="344"/>
      <c r="Y1113" s="345" t="s">
        <v>557</v>
      </c>
      <c r="Z1113" s="346"/>
      <c r="AA1113" s="346"/>
      <c r="AB1113" s="347"/>
      <c r="AC1113" s="141" t="s">
        <v>610</v>
      </c>
      <c r="AD1113" s="372"/>
      <c r="AE1113" s="372"/>
      <c r="AF1113" s="372"/>
      <c r="AG1113" s="372"/>
      <c r="AH1113" s="349" t="s">
        <v>557</v>
      </c>
      <c r="AI1113" s="350"/>
      <c r="AJ1113" s="350"/>
      <c r="AK1113" s="350"/>
      <c r="AL1113" s="351" t="s">
        <v>557</v>
      </c>
      <c r="AM1113" s="352"/>
      <c r="AN1113" s="352"/>
      <c r="AO1113" s="353"/>
      <c r="AP1113" s="354" t="s">
        <v>557</v>
      </c>
      <c r="AQ1113" s="354"/>
      <c r="AR1113" s="354"/>
      <c r="AS1113" s="354"/>
      <c r="AT1113" s="354"/>
      <c r="AU1113" s="354"/>
      <c r="AV1113" s="354"/>
      <c r="AW1113" s="354"/>
      <c r="AX1113" s="354"/>
    </row>
    <row r="1114" spans="1:50" ht="30" hidden="1" customHeight="1" x14ac:dyDescent="0.15">
      <c r="A1114" s="373">
        <v>13</v>
      </c>
      <c r="B1114" s="373">
        <v>1</v>
      </c>
      <c r="C1114" s="371" t="s">
        <v>557</v>
      </c>
      <c r="D1114" s="371"/>
      <c r="E1114" s="141" t="s">
        <v>610</v>
      </c>
      <c r="F1114" s="372"/>
      <c r="G1114" s="372"/>
      <c r="H1114" s="372"/>
      <c r="I1114" s="372"/>
      <c r="J1114" s="342" t="s">
        <v>557</v>
      </c>
      <c r="K1114" s="343"/>
      <c r="L1114" s="343"/>
      <c r="M1114" s="343"/>
      <c r="N1114" s="343"/>
      <c r="O1114" s="343"/>
      <c r="P1114" s="344" t="s">
        <v>557</v>
      </c>
      <c r="Q1114" s="344"/>
      <c r="R1114" s="344"/>
      <c r="S1114" s="344"/>
      <c r="T1114" s="344"/>
      <c r="U1114" s="344"/>
      <c r="V1114" s="344"/>
      <c r="W1114" s="344"/>
      <c r="X1114" s="344"/>
      <c r="Y1114" s="345" t="s">
        <v>557</v>
      </c>
      <c r="Z1114" s="346"/>
      <c r="AA1114" s="346"/>
      <c r="AB1114" s="347"/>
      <c r="AC1114" s="141" t="s">
        <v>610</v>
      </c>
      <c r="AD1114" s="372"/>
      <c r="AE1114" s="372"/>
      <c r="AF1114" s="372"/>
      <c r="AG1114" s="372"/>
      <c r="AH1114" s="349" t="s">
        <v>557</v>
      </c>
      <c r="AI1114" s="350"/>
      <c r="AJ1114" s="350"/>
      <c r="AK1114" s="350"/>
      <c r="AL1114" s="351" t="s">
        <v>557</v>
      </c>
      <c r="AM1114" s="352"/>
      <c r="AN1114" s="352"/>
      <c r="AO1114" s="353"/>
      <c r="AP1114" s="354" t="s">
        <v>557</v>
      </c>
      <c r="AQ1114" s="354"/>
      <c r="AR1114" s="354"/>
      <c r="AS1114" s="354"/>
      <c r="AT1114" s="354"/>
      <c r="AU1114" s="354"/>
      <c r="AV1114" s="354"/>
      <c r="AW1114" s="354"/>
      <c r="AX1114" s="354"/>
    </row>
    <row r="1115" spans="1:50" ht="30" hidden="1" customHeight="1" x14ac:dyDescent="0.15">
      <c r="A1115" s="373">
        <v>14</v>
      </c>
      <c r="B1115" s="373">
        <v>1</v>
      </c>
      <c r="C1115" s="371" t="s">
        <v>557</v>
      </c>
      <c r="D1115" s="371"/>
      <c r="E1115" s="141" t="s">
        <v>610</v>
      </c>
      <c r="F1115" s="372"/>
      <c r="G1115" s="372"/>
      <c r="H1115" s="372"/>
      <c r="I1115" s="372"/>
      <c r="J1115" s="342" t="s">
        <v>557</v>
      </c>
      <c r="K1115" s="343"/>
      <c r="L1115" s="343"/>
      <c r="M1115" s="343"/>
      <c r="N1115" s="343"/>
      <c r="O1115" s="343"/>
      <c r="P1115" s="344" t="s">
        <v>557</v>
      </c>
      <c r="Q1115" s="344"/>
      <c r="R1115" s="344"/>
      <c r="S1115" s="344"/>
      <c r="T1115" s="344"/>
      <c r="U1115" s="344"/>
      <c r="V1115" s="344"/>
      <c r="W1115" s="344"/>
      <c r="X1115" s="344"/>
      <c r="Y1115" s="345" t="s">
        <v>557</v>
      </c>
      <c r="Z1115" s="346"/>
      <c r="AA1115" s="346"/>
      <c r="AB1115" s="347"/>
      <c r="AC1115" s="141" t="s">
        <v>610</v>
      </c>
      <c r="AD1115" s="372"/>
      <c r="AE1115" s="372"/>
      <c r="AF1115" s="372"/>
      <c r="AG1115" s="372"/>
      <c r="AH1115" s="349" t="s">
        <v>557</v>
      </c>
      <c r="AI1115" s="350"/>
      <c r="AJ1115" s="350"/>
      <c r="AK1115" s="350"/>
      <c r="AL1115" s="351" t="s">
        <v>557</v>
      </c>
      <c r="AM1115" s="352"/>
      <c r="AN1115" s="352"/>
      <c r="AO1115" s="353"/>
      <c r="AP1115" s="354" t="s">
        <v>557</v>
      </c>
      <c r="AQ1115" s="354"/>
      <c r="AR1115" s="354"/>
      <c r="AS1115" s="354"/>
      <c r="AT1115" s="354"/>
      <c r="AU1115" s="354"/>
      <c r="AV1115" s="354"/>
      <c r="AW1115" s="354"/>
      <c r="AX1115" s="354"/>
    </row>
    <row r="1116" spans="1:50" ht="30" hidden="1" customHeight="1" x14ac:dyDescent="0.15">
      <c r="A1116" s="373">
        <v>15</v>
      </c>
      <c r="B1116" s="373">
        <v>1</v>
      </c>
      <c r="C1116" s="371" t="s">
        <v>557</v>
      </c>
      <c r="D1116" s="371"/>
      <c r="E1116" s="141" t="s">
        <v>610</v>
      </c>
      <c r="F1116" s="372"/>
      <c r="G1116" s="372"/>
      <c r="H1116" s="372"/>
      <c r="I1116" s="372"/>
      <c r="J1116" s="342" t="s">
        <v>557</v>
      </c>
      <c r="K1116" s="343"/>
      <c r="L1116" s="343"/>
      <c r="M1116" s="343"/>
      <c r="N1116" s="343"/>
      <c r="O1116" s="343"/>
      <c r="P1116" s="344" t="s">
        <v>557</v>
      </c>
      <c r="Q1116" s="344"/>
      <c r="R1116" s="344"/>
      <c r="S1116" s="344"/>
      <c r="T1116" s="344"/>
      <c r="U1116" s="344"/>
      <c r="V1116" s="344"/>
      <c r="W1116" s="344"/>
      <c r="X1116" s="344"/>
      <c r="Y1116" s="345" t="s">
        <v>557</v>
      </c>
      <c r="Z1116" s="346"/>
      <c r="AA1116" s="346"/>
      <c r="AB1116" s="347"/>
      <c r="AC1116" s="141" t="s">
        <v>610</v>
      </c>
      <c r="AD1116" s="372"/>
      <c r="AE1116" s="372"/>
      <c r="AF1116" s="372"/>
      <c r="AG1116" s="372"/>
      <c r="AH1116" s="349" t="s">
        <v>557</v>
      </c>
      <c r="AI1116" s="350"/>
      <c r="AJ1116" s="350"/>
      <c r="AK1116" s="350"/>
      <c r="AL1116" s="351" t="s">
        <v>557</v>
      </c>
      <c r="AM1116" s="352"/>
      <c r="AN1116" s="352"/>
      <c r="AO1116" s="353"/>
      <c r="AP1116" s="354" t="s">
        <v>557</v>
      </c>
      <c r="AQ1116" s="354"/>
      <c r="AR1116" s="354"/>
      <c r="AS1116" s="354"/>
      <c r="AT1116" s="354"/>
      <c r="AU1116" s="354"/>
      <c r="AV1116" s="354"/>
      <c r="AW1116" s="354"/>
      <c r="AX1116" s="354"/>
    </row>
    <row r="1117" spans="1:50" ht="30" hidden="1" customHeight="1" x14ac:dyDescent="0.15">
      <c r="A1117" s="373">
        <v>16</v>
      </c>
      <c r="B1117" s="373">
        <v>1</v>
      </c>
      <c r="C1117" s="371" t="s">
        <v>557</v>
      </c>
      <c r="D1117" s="371"/>
      <c r="E1117" s="141" t="s">
        <v>610</v>
      </c>
      <c r="F1117" s="372"/>
      <c r="G1117" s="372"/>
      <c r="H1117" s="372"/>
      <c r="I1117" s="372"/>
      <c r="J1117" s="342" t="s">
        <v>557</v>
      </c>
      <c r="K1117" s="343"/>
      <c r="L1117" s="343"/>
      <c r="M1117" s="343"/>
      <c r="N1117" s="343"/>
      <c r="O1117" s="343"/>
      <c r="P1117" s="344" t="s">
        <v>557</v>
      </c>
      <c r="Q1117" s="344"/>
      <c r="R1117" s="344"/>
      <c r="S1117" s="344"/>
      <c r="T1117" s="344"/>
      <c r="U1117" s="344"/>
      <c r="V1117" s="344"/>
      <c r="W1117" s="344"/>
      <c r="X1117" s="344"/>
      <c r="Y1117" s="345" t="s">
        <v>557</v>
      </c>
      <c r="Z1117" s="346"/>
      <c r="AA1117" s="346"/>
      <c r="AB1117" s="347"/>
      <c r="AC1117" s="141" t="s">
        <v>610</v>
      </c>
      <c r="AD1117" s="372"/>
      <c r="AE1117" s="372"/>
      <c r="AF1117" s="372"/>
      <c r="AG1117" s="372"/>
      <c r="AH1117" s="349" t="s">
        <v>557</v>
      </c>
      <c r="AI1117" s="350"/>
      <c r="AJ1117" s="350"/>
      <c r="AK1117" s="350"/>
      <c r="AL1117" s="351" t="s">
        <v>557</v>
      </c>
      <c r="AM1117" s="352"/>
      <c r="AN1117" s="352"/>
      <c r="AO1117" s="353"/>
      <c r="AP1117" s="354" t="s">
        <v>557</v>
      </c>
      <c r="AQ1117" s="354"/>
      <c r="AR1117" s="354"/>
      <c r="AS1117" s="354"/>
      <c r="AT1117" s="354"/>
      <c r="AU1117" s="354"/>
      <c r="AV1117" s="354"/>
      <c r="AW1117" s="354"/>
      <c r="AX1117" s="354"/>
    </row>
    <row r="1118" spans="1:50" ht="30" hidden="1" customHeight="1" x14ac:dyDescent="0.15">
      <c r="A1118" s="373">
        <v>17</v>
      </c>
      <c r="B1118" s="373">
        <v>1</v>
      </c>
      <c r="C1118" s="371" t="s">
        <v>557</v>
      </c>
      <c r="D1118" s="371"/>
      <c r="E1118" s="141" t="s">
        <v>610</v>
      </c>
      <c r="F1118" s="372"/>
      <c r="G1118" s="372"/>
      <c r="H1118" s="372"/>
      <c r="I1118" s="372"/>
      <c r="J1118" s="342" t="s">
        <v>557</v>
      </c>
      <c r="K1118" s="343"/>
      <c r="L1118" s="343"/>
      <c r="M1118" s="343"/>
      <c r="N1118" s="343"/>
      <c r="O1118" s="343"/>
      <c r="P1118" s="344" t="s">
        <v>557</v>
      </c>
      <c r="Q1118" s="344"/>
      <c r="R1118" s="344"/>
      <c r="S1118" s="344"/>
      <c r="T1118" s="344"/>
      <c r="U1118" s="344"/>
      <c r="V1118" s="344"/>
      <c r="W1118" s="344"/>
      <c r="X1118" s="344"/>
      <c r="Y1118" s="345" t="s">
        <v>557</v>
      </c>
      <c r="Z1118" s="346"/>
      <c r="AA1118" s="346"/>
      <c r="AB1118" s="347"/>
      <c r="AC1118" s="141" t="s">
        <v>610</v>
      </c>
      <c r="AD1118" s="372"/>
      <c r="AE1118" s="372"/>
      <c r="AF1118" s="372"/>
      <c r="AG1118" s="372"/>
      <c r="AH1118" s="349" t="s">
        <v>557</v>
      </c>
      <c r="AI1118" s="350"/>
      <c r="AJ1118" s="350"/>
      <c r="AK1118" s="350"/>
      <c r="AL1118" s="351" t="s">
        <v>557</v>
      </c>
      <c r="AM1118" s="352"/>
      <c r="AN1118" s="352"/>
      <c r="AO1118" s="353"/>
      <c r="AP1118" s="354" t="s">
        <v>557</v>
      </c>
      <c r="AQ1118" s="354"/>
      <c r="AR1118" s="354"/>
      <c r="AS1118" s="354"/>
      <c r="AT1118" s="354"/>
      <c r="AU1118" s="354"/>
      <c r="AV1118" s="354"/>
      <c r="AW1118" s="354"/>
      <c r="AX1118" s="354"/>
    </row>
    <row r="1119" spans="1:50" ht="30" hidden="1" customHeight="1" x14ac:dyDescent="0.15">
      <c r="A1119" s="373">
        <v>18</v>
      </c>
      <c r="B1119" s="373">
        <v>1</v>
      </c>
      <c r="C1119" s="371" t="s">
        <v>557</v>
      </c>
      <c r="D1119" s="371"/>
      <c r="E1119" s="141" t="s">
        <v>610</v>
      </c>
      <c r="F1119" s="372"/>
      <c r="G1119" s="372"/>
      <c r="H1119" s="372"/>
      <c r="I1119" s="372"/>
      <c r="J1119" s="342" t="s">
        <v>557</v>
      </c>
      <c r="K1119" s="343"/>
      <c r="L1119" s="343"/>
      <c r="M1119" s="343"/>
      <c r="N1119" s="343"/>
      <c r="O1119" s="343"/>
      <c r="P1119" s="344" t="s">
        <v>557</v>
      </c>
      <c r="Q1119" s="344"/>
      <c r="R1119" s="344"/>
      <c r="S1119" s="344"/>
      <c r="T1119" s="344"/>
      <c r="U1119" s="344"/>
      <c r="V1119" s="344"/>
      <c r="W1119" s="344"/>
      <c r="X1119" s="344"/>
      <c r="Y1119" s="345" t="s">
        <v>557</v>
      </c>
      <c r="Z1119" s="346"/>
      <c r="AA1119" s="346"/>
      <c r="AB1119" s="347"/>
      <c r="AC1119" s="141" t="s">
        <v>610</v>
      </c>
      <c r="AD1119" s="372"/>
      <c r="AE1119" s="372"/>
      <c r="AF1119" s="372"/>
      <c r="AG1119" s="372"/>
      <c r="AH1119" s="349" t="s">
        <v>557</v>
      </c>
      <c r="AI1119" s="350"/>
      <c r="AJ1119" s="350"/>
      <c r="AK1119" s="350"/>
      <c r="AL1119" s="351" t="s">
        <v>557</v>
      </c>
      <c r="AM1119" s="352"/>
      <c r="AN1119" s="352"/>
      <c r="AO1119" s="353"/>
      <c r="AP1119" s="354" t="s">
        <v>557</v>
      </c>
      <c r="AQ1119" s="354"/>
      <c r="AR1119" s="354"/>
      <c r="AS1119" s="354"/>
      <c r="AT1119" s="354"/>
      <c r="AU1119" s="354"/>
      <c r="AV1119" s="354"/>
      <c r="AW1119" s="354"/>
      <c r="AX1119" s="354"/>
    </row>
    <row r="1120" spans="1:50" ht="30" hidden="1" customHeight="1" x14ac:dyDescent="0.15">
      <c r="A1120" s="373">
        <v>19</v>
      </c>
      <c r="B1120" s="373">
        <v>1</v>
      </c>
      <c r="C1120" s="371" t="s">
        <v>557</v>
      </c>
      <c r="D1120" s="371"/>
      <c r="E1120" s="141" t="s">
        <v>610</v>
      </c>
      <c r="F1120" s="372"/>
      <c r="G1120" s="372"/>
      <c r="H1120" s="372"/>
      <c r="I1120" s="372"/>
      <c r="J1120" s="342" t="s">
        <v>557</v>
      </c>
      <c r="K1120" s="343"/>
      <c r="L1120" s="343"/>
      <c r="M1120" s="343"/>
      <c r="N1120" s="343"/>
      <c r="O1120" s="343"/>
      <c r="P1120" s="344" t="s">
        <v>557</v>
      </c>
      <c r="Q1120" s="344"/>
      <c r="R1120" s="344"/>
      <c r="S1120" s="344"/>
      <c r="T1120" s="344"/>
      <c r="U1120" s="344"/>
      <c r="V1120" s="344"/>
      <c r="W1120" s="344"/>
      <c r="X1120" s="344"/>
      <c r="Y1120" s="345" t="s">
        <v>557</v>
      </c>
      <c r="Z1120" s="346"/>
      <c r="AA1120" s="346"/>
      <c r="AB1120" s="347"/>
      <c r="AC1120" s="141" t="s">
        <v>610</v>
      </c>
      <c r="AD1120" s="372"/>
      <c r="AE1120" s="372"/>
      <c r="AF1120" s="372"/>
      <c r="AG1120" s="372"/>
      <c r="AH1120" s="349" t="s">
        <v>557</v>
      </c>
      <c r="AI1120" s="350"/>
      <c r="AJ1120" s="350"/>
      <c r="AK1120" s="350"/>
      <c r="AL1120" s="351" t="s">
        <v>557</v>
      </c>
      <c r="AM1120" s="352"/>
      <c r="AN1120" s="352"/>
      <c r="AO1120" s="353"/>
      <c r="AP1120" s="354" t="s">
        <v>557</v>
      </c>
      <c r="AQ1120" s="354"/>
      <c r="AR1120" s="354"/>
      <c r="AS1120" s="354"/>
      <c r="AT1120" s="354"/>
      <c r="AU1120" s="354"/>
      <c r="AV1120" s="354"/>
      <c r="AW1120" s="354"/>
      <c r="AX1120" s="354"/>
    </row>
    <row r="1121" spans="1:50" ht="30" hidden="1" customHeight="1" x14ac:dyDescent="0.15">
      <c r="A1121" s="373">
        <v>20</v>
      </c>
      <c r="B1121" s="373">
        <v>1</v>
      </c>
      <c r="C1121" s="371" t="s">
        <v>557</v>
      </c>
      <c r="D1121" s="371"/>
      <c r="E1121" s="141" t="s">
        <v>610</v>
      </c>
      <c r="F1121" s="372"/>
      <c r="G1121" s="372"/>
      <c r="H1121" s="372"/>
      <c r="I1121" s="372"/>
      <c r="J1121" s="342" t="s">
        <v>557</v>
      </c>
      <c r="K1121" s="343"/>
      <c r="L1121" s="343"/>
      <c r="M1121" s="343"/>
      <c r="N1121" s="343"/>
      <c r="O1121" s="343"/>
      <c r="P1121" s="344" t="s">
        <v>557</v>
      </c>
      <c r="Q1121" s="344"/>
      <c r="R1121" s="344"/>
      <c r="S1121" s="344"/>
      <c r="T1121" s="344"/>
      <c r="U1121" s="344"/>
      <c r="V1121" s="344"/>
      <c r="W1121" s="344"/>
      <c r="X1121" s="344"/>
      <c r="Y1121" s="345" t="s">
        <v>557</v>
      </c>
      <c r="Z1121" s="346"/>
      <c r="AA1121" s="346"/>
      <c r="AB1121" s="347"/>
      <c r="AC1121" s="141" t="s">
        <v>610</v>
      </c>
      <c r="AD1121" s="372"/>
      <c r="AE1121" s="372"/>
      <c r="AF1121" s="372"/>
      <c r="AG1121" s="372"/>
      <c r="AH1121" s="349" t="s">
        <v>557</v>
      </c>
      <c r="AI1121" s="350"/>
      <c r="AJ1121" s="350"/>
      <c r="AK1121" s="350"/>
      <c r="AL1121" s="351" t="s">
        <v>557</v>
      </c>
      <c r="AM1121" s="352"/>
      <c r="AN1121" s="352"/>
      <c r="AO1121" s="353"/>
      <c r="AP1121" s="354" t="s">
        <v>557</v>
      </c>
      <c r="AQ1121" s="354"/>
      <c r="AR1121" s="354"/>
      <c r="AS1121" s="354"/>
      <c r="AT1121" s="354"/>
      <c r="AU1121" s="354"/>
      <c r="AV1121" s="354"/>
      <c r="AW1121" s="354"/>
      <c r="AX1121" s="354"/>
    </row>
    <row r="1122" spans="1:50" ht="30" hidden="1" customHeight="1" x14ac:dyDescent="0.15">
      <c r="A1122" s="373">
        <v>21</v>
      </c>
      <c r="B1122" s="373">
        <v>1</v>
      </c>
      <c r="C1122" s="371" t="s">
        <v>557</v>
      </c>
      <c r="D1122" s="371"/>
      <c r="E1122" s="141" t="s">
        <v>610</v>
      </c>
      <c r="F1122" s="372"/>
      <c r="G1122" s="372"/>
      <c r="H1122" s="372"/>
      <c r="I1122" s="372"/>
      <c r="J1122" s="342" t="s">
        <v>557</v>
      </c>
      <c r="K1122" s="343"/>
      <c r="L1122" s="343"/>
      <c r="M1122" s="343"/>
      <c r="N1122" s="343"/>
      <c r="O1122" s="343"/>
      <c r="P1122" s="344" t="s">
        <v>557</v>
      </c>
      <c r="Q1122" s="344"/>
      <c r="R1122" s="344"/>
      <c r="S1122" s="344"/>
      <c r="T1122" s="344"/>
      <c r="U1122" s="344"/>
      <c r="V1122" s="344"/>
      <c r="W1122" s="344"/>
      <c r="X1122" s="344"/>
      <c r="Y1122" s="345" t="s">
        <v>557</v>
      </c>
      <c r="Z1122" s="346"/>
      <c r="AA1122" s="346"/>
      <c r="AB1122" s="347"/>
      <c r="AC1122" s="141" t="s">
        <v>610</v>
      </c>
      <c r="AD1122" s="372"/>
      <c r="AE1122" s="372"/>
      <c r="AF1122" s="372"/>
      <c r="AG1122" s="372"/>
      <c r="AH1122" s="349" t="s">
        <v>557</v>
      </c>
      <c r="AI1122" s="350"/>
      <c r="AJ1122" s="350"/>
      <c r="AK1122" s="350"/>
      <c r="AL1122" s="351" t="s">
        <v>557</v>
      </c>
      <c r="AM1122" s="352"/>
      <c r="AN1122" s="352"/>
      <c r="AO1122" s="353"/>
      <c r="AP1122" s="354" t="s">
        <v>557</v>
      </c>
      <c r="AQ1122" s="354"/>
      <c r="AR1122" s="354"/>
      <c r="AS1122" s="354"/>
      <c r="AT1122" s="354"/>
      <c r="AU1122" s="354"/>
      <c r="AV1122" s="354"/>
      <c r="AW1122" s="354"/>
      <c r="AX1122" s="354"/>
    </row>
    <row r="1123" spans="1:50" ht="30" hidden="1" customHeight="1" x14ac:dyDescent="0.15">
      <c r="A1123" s="373">
        <v>22</v>
      </c>
      <c r="B1123" s="373">
        <v>1</v>
      </c>
      <c r="C1123" s="371" t="s">
        <v>557</v>
      </c>
      <c r="D1123" s="371"/>
      <c r="E1123" s="141" t="s">
        <v>610</v>
      </c>
      <c r="F1123" s="372"/>
      <c r="G1123" s="372"/>
      <c r="H1123" s="372"/>
      <c r="I1123" s="372"/>
      <c r="J1123" s="342" t="s">
        <v>557</v>
      </c>
      <c r="K1123" s="343"/>
      <c r="L1123" s="343"/>
      <c r="M1123" s="343"/>
      <c r="N1123" s="343"/>
      <c r="O1123" s="343"/>
      <c r="P1123" s="344" t="s">
        <v>557</v>
      </c>
      <c r="Q1123" s="344"/>
      <c r="R1123" s="344"/>
      <c r="S1123" s="344"/>
      <c r="T1123" s="344"/>
      <c r="U1123" s="344"/>
      <c r="V1123" s="344"/>
      <c r="W1123" s="344"/>
      <c r="X1123" s="344"/>
      <c r="Y1123" s="345" t="s">
        <v>557</v>
      </c>
      <c r="Z1123" s="346"/>
      <c r="AA1123" s="346"/>
      <c r="AB1123" s="347"/>
      <c r="AC1123" s="141" t="s">
        <v>610</v>
      </c>
      <c r="AD1123" s="372"/>
      <c r="AE1123" s="372"/>
      <c r="AF1123" s="372"/>
      <c r="AG1123" s="372"/>
      <c r="AH1123" s="349" t="s">
        <v>557</v>
      </c>
      <c r="AI1123" s="350"/>
      <c r="AJ1123" s="350"/>
      <c r="AK1123" s="350"/>
      <c r="AL1123" s="351" t="s">
        <v>557</v>
      </c>
      <c r="AM1123" s="352"/>
      <c r="AN1123" s="352"/>
      <c r="AO1123" s="353"/>
      <c r="AP1123" s="354" t="s">
        <v>557</v>
      </c>
      <c r="AQ1123" s="354"/>
      <c r="AR1123" s="354"/>
      <c r="AS1123" s="354"/>
      <c r="AT1123" s="354"/>
      <c r="AU1123" s="354"/>
      <c r="AV1123" s="354"/>
      <c r="AW1123" s="354"/>
      <c r="AX1123" s="354"/>
    </row>
    <row r="1124" spans="1:50" ht="30" hidden="1" customHeight="1" x14ac:dyDescent="0.15">
      <c r="A1124" s="373">
        <v>23</v>
      </c>
      <c r="B1124" s="373">
        <v>1</v>
      </c>
      <c r="C1124" s="371" t="s">
        <v>557</v>
      </c>
      <c r="D1124" s="371"/>
      <c r="E1124" s="141" t="s">
        <v>610</v>
      </c>
      <c r="F1124" s="372"/>
      <c r="G1124" s="372"/>
      <c r="H1124" s="372"/>
      <c r="I1124" s="372"/>
      <c r="J1124" s="342" t="s">
        <v>557</v>
      </c>
      <c r="K1124" s="343"/>
      <c r="L1124" s="343"/>
      <c r="M1124" s="343"/>
      <c r="N1124" s="343"/>
      <c r="O1124" s="343"/>
      <c r="P1124" s="344" t="s">
        <v>557</v>
      </c>
      <c r="Q1124" s="344"/>
      <c r="R1124" s="344"/>
      <c r="S1124" s="344"/>
      <c r="T1124" s="344"/>
      <c r="U1124" s="344"/>
      <c r="V1124" s="344"/>
      <c r="W1124" s="344"/>
      <c r="X1124" s="344"/>
      <c r="Y1124" s="345" t="s">
        <v>557</v>
      </c>
      <c r="Z1124" s="346"/>
      <c r="AA1124" s="346"/>
      <c r="AB1124" s="347"/>
      <c r="AC1124" s="141" t="s">
        <v>610</v>
      </c>
      <c r="AD1124" s="372"/>
      <c r="AE1124" s="372"/>
      <c r="AF1124" s="372"/>
      <c r="AG1124" s="372"/>
      <c r="AH1124" s="349" t="s">
        <v>557</v>
      </c>
      <c r="AI1124" s="350"/>
      <c r="AJ1124" s="350"/>
      <c r="AK1124" s="350"/>
      <c r="AL1124" s="351" t="s">
        <v>557</v>
      </c>
      <c r="AM1124" s="352"/>
      <c r="AN1124" s="352"/>
      <c r="AO1124" s="353"/>
      <c r="AP1124" s="354" t="s">
        <v>557</v>
      </c>
      <c r="AQ1124" s="354"/>
      <c r="AR1124" s="354"/>
      <c r="AS1124" s="354"/>
      <c r="AT1124" s="354"/>
      <c r="AU1124" s="354"/>
      <c r="AV1124" s="354"/>
      <c r="AW1124" s="354"/>
      <c r="AX1124" s="354"/>
    </row>
    <row r="1125" spans="1:50" ht="30" hidden="1" customHeight="1" x14ac:dyDescent="0.15">
      <c r="A1125" s="373">
        <v>24</v>
      </c>
      <c r="B1125" s="373">
        <v>1</v>
      </c>
      <c r="C1125" s="371" t="s">
        <v>557</v>
      </c>
      <c r="D1125" s="371"/>
      <c r="E1125" s="141" t="s">
        <v>610</v>
      </c>
      <c r="F1125" s="372"/>
      <c r="G1125" s="372"/>
      <c r="H1125" s="372"/>
      <c r="I1125" s="372"/>
      <c r="J1125" s="342" t="s">
        <v>557</v>
      </c>
      <c r="K1125" s="343"/>
      <c r="L1125" s="343"/>
      <c r="M1125" s="343"/>
      <c r="N1125" s="343"/>
      <c r="O1125" s="343"/>
      <c r="P1125" s="344" t="s">
        <v>557</v>
      </c>
      <c r="Q1125" s="344"/>
      <c r="R1125" s="344"/>
      <c r="S1125" s="344"/>
      <c r="T1125" s="344"/>
      <c r="U1125" s="344"/>
      <c r="V1125" s="344"/>
      <c r="W1125" s="344"/>
      <c r="X1125" s="344"/>
      <c r="Y1125" s="345" t="s">
        <v>557</v>
      </c>
      <c r="Z1125" s="346"/>
      <c r="AA1125" s="346"/>
      <c r="AB1125" s="347"/>
      <c r="AC1125" s="141" t="s">
        <v>610</v>
      </c>
      <c r="AD1125" s="372"/>
      <c r="AE1125" s="372"/>
      <c r="AF1125" s="372"/>
      <c r="AG1125" s="372"/>
      <c r="AH1125" s="349" t="s">
        <v>557</v>
      </c>
      <c r="AI1125" s="350"/>
      <c r="AJ1125" s="350"/>
      <c r="AK1125" s="350"/>
      <c r="AL1125" s="351" t="s">
        <v>557</v>
      </c>
      <c r="AM1125" s="352"/>
      <c r="AN1125" s="352"/>
      <c r="AO1125" s="353"/>
      <c r="AP1125" s="354" t="s">
        <v>557</v>
      </c>
      <c r="AQ1125" s="354"/>
      <c r="AR1125" s="354"/>
      <c r="AS1125" s="354"/>
      <c r="AT1125" s="354"/>
      <c r="AU1125" s="354"/>
      <c r="AV1125" s="354"/>
      <c r="AW1125" s="354"/>
      <c r="AX1125" s="354"/>
    </row>
    <row r="1126" spans="1:50" ht="30" hidden="1" customHeight="1" x14ac:dyDescent="0.15">
      <c r="A1126" s="373">
        <v>25</v>
      </c>
      <c r="B1126" s="373">
        <v>1</v>
      </c>
      <c r="C1126" s="371" t="s">
        <v>557</v>
      </c>
      <c r="D1126" s="371"/>
      <c r="E1126" s="141" t="s">
        <v>610</v>
      </c>
      <c r="F1126" s="372"/>
      <c r="G1126" s="372"/>
      <c r="H1126" s="372"/>
      <c r="I1126" s="372"/>
      <c r="J1126" s="342" t="s">
        <v>557</v>
      </c>
      <c r="K1126" s="343"/>
      <c r="L1126" s="343"/>
      <c r="M1126" s="343"/>
      <c r="N1126" s="343"/>
      <c r="O1126" s="343"/>
      <c r="P1126" s="344" t="s">
        <v>557</v>
      </c>
      <c r="Q1126" s="344"/>
      <c r="R1126" s="344"/>
      <c r="S1126" s="344"/>
      <c r="T1126" s="344"/>
      <c r="U1126" s="344"/>
      <c r="V1126" s="344"/>
      <c r="W1126" s="344"/>
      <c r="X1126" s="344"/>
      <c r="Y1126" s="345" t="s">
        <v>557</v>
      </c>
      <c r="Z1126" s="346"/>
      <c r="AA1126" s="346"/>
      <c r="AB1126" s="347"/>
      <c r="AC1126" s="141" t="s">
        <v>610</v>
      </c>
      <c r="AD1126" s="372"/>
      <c r="AE1126" s="372"/>
      <c r="AF1126" s="372"/>
      <c r="AG1126" s="372"/>
      <c r="AH1126" s="349" t="s">
        <v>557</v>
      </c>
      <c r="AI1126" s="350"/>
      <c r="AJ1126" s="350"/>
      <c r="AK1126" s="350"/>
      <c r="AL1126" s="351" t="s">
        <v>557</v>
      </c>
      <c r="AM1126" s="352"/>
      <c r="AN1126" s="352"/>
      <c r="AO1126" s="353"/>
      <c r="AP1126" s="354" t="s">
        <v>557</v>
      </c>
      <c r="AQ1126" s="354"/>
      <c r="AR1126" s="354"/>
      <c r="AS1126" s="354"/>
      <c r="AT1126" s="354"/>
      <c r="AU1126" s="354"/>
      <c r="AV1126" s="354"/>
      <c r="AW1126" s="354"/>
      <c r="AX1126" s="354"/>
    </row>
    <row r="1127" spans="1:50" ht="30" hidden="1" customHeight="1" x14ac:dyDescent="0.15">
      <c r="A1127" s="373">
        <v>26</v>
      </c>
      <c r="B1127" s="373">
        <v>1</v>
      </c>
      <c r="C1127" s="371" t="s">
        <v>557</v>
      </c>
      <c r="D1127" s="371"/>
      <c r="E1127" s="141" t="s">
        <v>610</v>
      </c>
      <c r="F1127" s="372"/>
      <c r="G1127" s="372"/>
      <c r="H1127" s="372"/>
      <c r="I1127" s="372"/>
      <c r="J1127" s="342" t="s">
        <v>557</v>
      </c>
      <c r="K1127" s="343"/>
      <c r="L1127" s="343"/>
      <c r="M1127" s="343"/>
      <c r="N1127" s="343"/>
      <c r="O1127" s="343"/>
      <c r="P1127" s="344" t="s">
        <v>557</v>
      </c>
      <c r="Q1127" s="344"/>
      <c r="R1127" s="344"/>
      <c r="S1127" s="344"/>
      <c r="T1127" s="344"/>
      <c r="U1127" s="344"/>
      <c r="V1127" s="344"/>
      <c r="W1127" s="344"/>
      <c r="X1127" s="344"/>
      <c r="Y1127" s="345" t="s">
        <v>557</v>
      </c>
      <c r="Z1127" s="346"/>
      <c r="AA1127" s="346"/>
      <c r="AB1127" s="347"/>
      <c r="AC1127" s="141" t="s">
        <v>610</v>
      </c>
      <c r="AD1127" s="372"/>
      <c r="AE1127" s="372"/>
      <c r="AF1127" s="372"/>
      <c r="AG1127" s="372"/>
      <c r="AH1127" s="349" t="s">
        <v>557</v>
      </c>
      <c r="AI1127" s="350"/>
      <c r="AJ1127" s="350"/>
      <c r="AK1127" s="350"/>
      <c r="AL1127" s="351" t="s">
        <v>557</v>
      </c>
      <c r="AM1127" s="352"/>
      <c r="AN1127" s="352"/>
      <c r="AO1127" s="353"/>
      <c r="AP1127" s="354" t="s">
        <v>557</v>
      </c>
      <c r="AQ1127" s="354"/>
      <c r="AR1127" s="354"/>
      <c r="AS1127" s="354"/>
      <c r="AT1127" s="354"/>
      <c r="AU1127" s="354"/>
      <c r="AV1127" s="354"/>
      <c r="AW1127" s="354"/>
      <c r="AX1127" s="354"/>
    </row>
    <row r="1128" spans="1:50" ht="30" hidden="1" customHeight="1" x14ac:dyDescent="0.15">
      <c r="A1128" s="373">
        <v>27</v>
      </c>
      <c r="B1128" s="373">
        <v>1</v>
      </c>
      <c r="C1128" s="371" t="s">
        <v>557</v>
      </c>
      <c r="D1128" s="371"/>
      <c r="E1128" s="141" t="s">
        <v>610</v>
      </c>
      <c r="F1128" s="372"/>
      <c r="G1128" s="372"/>
      <c r="H1128" s="372"/>
      <c r="I1128" s="372"/>
      <c r="J1128" s="342" t="s">
        <v>557</v>
      </c>
      <c r="K1128" s="343"/>
      <c r="L1128" s="343"/>
      <c r="M1128" s="343"/>
      <c r="N1128" s="343"/>
      <c r="O1128" s="343"/>
      <c r="P1128" s="344" t="s">
        <v>557</v>
      </c>
      <c r="Q1128" s="344"/>
      <c r="R1128" s="344"/>
      <c r="S1128" s="344"/>
      <c r="T1128" s="344"/>
      <c r="U1128" s="344"/>
      <c r="V1128" s="344"/>
      <c r="W1128" s="344"/>
      <c r="X1128" s="344"/>
      <c r="Y1128" s="345" t="s">
        <v>557</v>
      </c>
      <c r="Z1128" s="346"/>
      <c r="AA1128" s="346"/>
      <c r="AB1128" s="347"/>
      <c r="AC1128" s="141" t="s">
        <v>610</v>
      </c>
      <c r="AD1128" s="372"/>
      <c r="AE1128" s="372"/>
      <c r="AF1128" s="372"/>
      <c r="AG1128" s="372"/>
      <c r="AH1128" s="349" t="s">
        <v>557</v>
      </c>
      <c r="AI1128" s="350"/>
      <c r="AJ1128" s="350"/>
      <c r="AK1128" s="350"/>
      <c r="AL1128" s="351" t="s">
        <v>557</v>
      </c>
      <c r="AM1128" s="352"/>
      <c r="AN1128" s="352"/>
      <c r="AO1128" s="353"/>
      <c r="AP1128" s="354" t="s">
        <v>557</v>
      </c>
      <c r="AQ1128" s="354"/>
      <c r="AR1128" s="354"/>
      <c r="AS1128" s="354"/>
      <c r="AT1128" s="354"/>
      <c r="AU1128" s="354"/>
      <c r="AV1128" s="354"/>
      <c r="AW1128" s="354"/>
      <c r="AX1128" s="354"/>
    </row>
    <row r="1129" spans="1:50" ht="30" hidden="1" customHeight="1" x14ac:dyDescent="0.15">
      <c r="A1129" s="373">
        <v>28</v>
      </c>
      <c r="B1129" s="373">
        <v>1</v>
      </c>
      <c r="C1129" s="371" t="s">
        <v>557</v>
      </c>
      <c r="D1129" s="371"/>
      <c r="E1129" s="141" t="s">
        <v>610</v>
      </c>
      <c r="F1129" s="372"/>
      <c r="G1129" s="372"/>
      <c r="H1129" s="372"/>
      <c r="I1129" s="372"/>
      <c r="J1129" s="342" t="s">
        <v>557</v>
      </c>
      <c r="K1129" s="343"/>
      <c r="L1129" s="343"/>
      <c r="M1129" s="343"/>
      <c r="N1129" s="343"/>
      <c r="O1129" s="343"/>
      <c r="P1129" s="344" t="s">
        <v>557</v>
      </c>
      <c r="Q1129" s="344"/>
      <c r="R1129" s="344"/>
      <c r="S1129" s="344"/>
      <c r="T1129" s="344"/>
      <c r="U1129" s="344"/>
      <c r="V1129" s="344"/>
      <c r="W1129" s="344"/>
      <c r="X1129" s="344"/>
      <c r="Y1129" s="345" t="s">
        <v>557</v>
      </c>
      <c r="Z1129" s="346"/>
      <c r="AA1129" s="346"/>
      <c r="AB1129" s="347"/>
      <c r="AC1129" s="141" t="s">
        <v>610</v>
      </c>
      <c r="AD1129" s="372"/>
      <c r="AE1129" s="372"/>
      <c r="AF1129" s="372"/>
      <c r="AG1129" s="372"/>
      <c r="AH1129" s="349" t="s">
        <v>557</v>
      </c>
      <c r="AI1129" s="350"/>
      <c r="AJ1129" s="350"/>
      <c r="AK1129" s="350"/>
      <c r="AL1129" s="351" t="s">
        <v>557</v>
      </c>
      <c r="AM1129" s="352"/>
      <c r="AN1129" s="352"/>
      <c r="AO1129" s="353"/>
      <c r="AP1129" s="354" t="s">
        <v>557</v>
      </c>
      <c r="AQ1129" s="354"/>
      <c r="AR1129" s="354"/>
      <c r="AS1129" s="354"/>
      <c r="AT1129" s="354"/>
      <c r="AU1129" s="354"/>
      <c r="AV1129" s="354"/>
      <c r="AW1129" s="354"/>
      <c r="AX1129" s="354"/>
    </row>
    <row r="1130" spans="1:50" ht="30" hidden="1" customHeight="1" x14ac:dyDescent="0.15">
      <c r="A1130" s="373">
        <v>29</v>
      </c>
      <c r="B1130" s="373">
        <v>1</v>
      </c>
      <c r="C1130" s="371" t="s">
        <v>557</v>
      </c>
      <c r="D1130" s="371"/>
      <c r="E1130" s="141" t="s">
        <v>610</v>
      </c>
      <c r="F1130" s="372"/>
      <c r="G1130" s="372"/>
      <c r="H1130" s="372"/>
      <c r="I1130" s="372"/>
      <c r="J1130" s="342" t="s">
        <v>557</v>
      </c>
      <c r="K1130" s="343"/>
      <c r="L1130" s="343"/>
      <c r="M1130" s="343"/>
      <c r="N1130" s="343"/>
      <c r="O1130" s="343"/>
      <c r="P1130" s="344" t="s">
        <v>557</v>
      </c>
      <c r="Q1130" s="344"/>
      <c r="R1130" s="344"/>
      <c r="S1130" s="344"/>
      <c r="T1130" s="344"/>
      <c r="U1130" s="344"/>
      <c r="V1130" s="344"/>
      <c r="W1130" s="344"/>
      <c r="X1130" s="344"/>
      <c r="Y1130" s="345" t="s">
        <v>557</v>
      </c>
      <c r="Z1130" s="346"/>
      <c r="AA1130" s="346"/>
      <c r="AB1130" s="347"/>
      <c r="AC1130" s="141" t="s">
        <v>610</v>
      </c>
      <c r="AD1130" s="372"/>
      <c r="AE1130" s="372"/>
      <c r="AF1130" s="372"/>
      <c r="AG1130" s="372"/>
      <c r="AH1130" s="349" t="s">
        <v>557</v>
      </c>
      <c r="AI1130" s="350"/>
      <c r="AJ1130" s="350"/>
      <c r="AK1130" s="350"/>
      <c r="AL1130" s="351" t="s">
        <v>557</v>
      </c>
      <c r="AM1130" s="352"/>
      <c r="AN1130" s="352"/>
      <c r="AO1130" s="353"/>
      <c r="AP1130" s="354" t="s">
        <v>557</v>
      </c>
      <c r="AQ1130" s="354"/>
      <c r="AR1130" s="354"/>
      <c r="AS1130" s="354"/>
      <c r="AT1130" s="354"/>
      <c r="AU1130" s="354"/>
      <c r="AV1130" s="354"/>
      <c r="AW1130" s="354"/>
      <c r="AX1130" s="354"/>
    </row>
    <row r="1131" spans="1:50" ht="22.5" hidden="1" customHeight="1" x14ac:dyDescent="0.15">
      <c r="A1131" s="373">
        <v>30</v>
      </c>
      <c r="B1131" s="373">
        <v>1</v>
      </c>
      <c r="C1131" s="371" t="s">
        <v>557</v>
      </c>
      <c r="D1131" s="371"/>
      <c r="E1131" s="141" t="s">
        <v>610</v>
      </c>
      <c r="F1131" s="372"/>
      <c r="G1131" s="372"/>
      <c r="H1131" s="372"/>
      <c r="I1131" s="372"/>
      <c r="J1131" s="342" t="s">
        <v>557</v>
      </c>
      <c r="K1131" s="343"/>
      <c r="L1131" s="343"/>
      <c r="M1131" s="343"/>
      <c r="N1131" s="343"/>
      <c r="O1131" s="343"/>
      <c r="P1131" s="344" t="s">
        <v>557</v>
      </c>
      <c r="Q1131" s="344"/>
      <c r="R1131" s="344"/>
      <c r="S1131" s="344"/>
      <c r="T1131" s="344"/>
      <c r="U1131" s="344"/>
      <c r="V1131" s="344"/>
      <c r="W1131" s="344"/>
      <c r="X1131" s="344"/>
      <c r="Y1131" s="345" t="s">
        <v>557</v>
      </c>
      <c r="Z1131" s="346"/>
      <c r="AA1131" s="346"/>
      <c r="AB1131" s="347"/>
      <c r="AC1131" s="141" t="s">
        <v>610</v>
      </c>
      <c r="AD1131" s="372"/>
      <c r="AE1131" s="372"/>
      <c r="AF1131" s="372"/>
      <c r="AG1131" s="372"/>
      <c r="AH1131" s="349" t="s">
        <v>557</v>
      </c>
      <c r="AI1131" s="350"/>
      <c r="AJ1131" s="350"/>
      <c r="AK1131" s="350"/>
      <c r="AL1131" s="351" t="s">
        <v>557</v>
      </c>
      <c r="AM1131" s="352"/>
      <c r="AN1131" s="352"/>
      <c r="AO1131" s="353"/>
      <c r="AP1131" s="354" t="s">
        <v>557</v>
      </c>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33:AT33"/>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77">
      <formula>IF(RIGHT(TEXT(P14,"0.#"),1)=".",FALSE,TRUE)</formula>
    </cfRule>
    <cfRule type="expression" dxfId="2832" priority="14078">
      <formula>IF(RIGHT(TEXT(P14,"0.#"),1)=".",TRUE,FALSE)</formula>
    </cfRule>
  </conditionalFormatting>
  <conditionalFormatting sqref="AE32">
    <cfRule type="expression" dxfId="2831" priority="14067">
      <formula>IF(RIGHT(TEXT(AE32,"0.#"),1)=".",FALSE,TRUE)</formula>
    </cfRule>
    <cfRule type="expression" dxfId="2830" priority="14068">
      <formula>IF(RIGHT(TEXT(AE32,"0.#"),1)=".",TRUE,FALSE)</formula>
    </cfRule>
  </conditionalFormatting>
  <conditionalFormatting sqref="P18:AX18">
    <cfRule type="expression" dxfId="2829" priority="13953">
      <formula>IF(RIGHT(TEXT(P18,"0.#"),1)=".",FALSE,TRUE)</formula>
    </cfRule>
    <cfRule type="expression" dxfId="2828" priority="13954">
      <formula>IF(RIGHT(TEXT(P18,"0.#"),1)=".",TRUE,FALSE)</formula>
    </cfRule>
  </conditionalFormatting>
  <conditionalFormatting sqref="Y791">
    <cfRule type="expression" dxfId="2827" priority="13945">
      <formula>IF(RIGHT(TEXT(Y791,"0.#"),1)=".",FALSE,TRUE)</formula>
    </cfRule>
    <cfRule type="expression" dxfId="2826" priority="13946">
      <formula>IF(RIGHT(TEXT(Y791,"0.#"),1)=".",TRUE,FALSE)</formula>
    </cfRule>
  </conditionalFormatting>
  <conditionalFormatting sqref="Y822:Y829 Y820 Y809:Y816 Y807 Y796:Y803 Y794">
    <cfRule type="expression" dxfId="2825" priority="13727">
      <formula>IF(RIGHT(TEXT(Y794,"0.#"),1)=".",FALSE,TRUE)</formula>
    </cfRule>
    <cfRule type="expression" dxfId="2824" priority="13728">
      <formula>IF(RIGHT(TEXT(Y794,"0.#"),1)=".",TRUE,FALSE)</formula>
    </cfRule>
  </conditionalFormatting>
  <conditionalFormatting sqref="P16:AQ17 P13:AX13 P15:AX15">
    <cfRule type="expression" dxfId="2823" priority="13775">
      <formula>IF(RIGHT(TEXT(P13,"0.#"),1)=".",FALSE,TRUE)</formula>
    </cfRule>
    <cfRule type="expression" dxfId="2822" priority="13776">
      <formula>IF(RIGHT(TEXT(P13,"0.#"),1)=".",TRUE,FALSE)</formula>
    </cfRule>
  </conditionalFormatting>
  <conditionalFormatting sqref="P19:AJ19">
    <cfRule type="expression" dxfId="2821" priority="13773">
      <formula>IF(RIGHT(TEXT(P19,"0.#"),1)=".",FALSE,TRUE)</formula>
    </cfRule>
    <cfRule type="expression" dxfId="2820" priority="13774">
      <formula>IF(RIGHT(TEXT(P19,"0.#"),1)=".",TRUE,FALSE)</formula>
    </cfRule>
  </conditionalFormatting>
  <conditionalFormatting sqref="AE101">
    <cfRule type="expression" dxfId="2819" priority="13765">
      <formula>IF(RIGHT(TEXT(AE101,"0.#"),1)=".",FALSE,TRUE)</formula>
    </cfRule>
    <cfRule type="expression" dxfId="2818" priority="13766">
      <formula>IF(RIGHT(TEXT(AE101,"0.#"),1)=".",TRUE,FALSE)</formula>
    </cfRule>
  </conditionalFormatting>
  <conditionalFormatting sqref="Y786:Y790">
    <cfRule type="expression" dxfId="2817" priority="13751">
      <formula>IF(RIGHT(TEXT(Y786,"0.#"),1)=".",FALSE,TRUE)</formula>
    </cfRule>
    <cfRule type="expression" dxfId="2816" priority="13752">
      <formula>IF(RIGHT(TEXT(Y786,"0.#"),1)=".",TRUE,FALSE)</formula>
    </cfRule>
  </conditionalFormatting>
  <conditionalFormatting sqref="AU782">
    <cfRule type="expression" dxfId="2815" priority="13749">
      <formula>IF(RIGHT(TEXT(AU782,"0.#"),1)=".",FALSE,TRUE)</formula>
    </cfRule>
    <cfRule type="expression" dxfId="2814" priority="13750">
      <formula>IF(RIGHT(TEXT(AU782,"0.#"),1)=".",TRUE,FALSE)</formula>
    </cfRule>
  </conditionalFormatting>
  <conditionalFormatting sqref="AU791">
    <cfRule type="expression" dxfId="2813" priority="13747">
      <formula>IF(RIGHT(TEXT(AU791,"0.#"),1)=".",FALSE,TRUE)</formula>
    </cfRule>
    <cfRule type="expression" dxfId="2812" priority="13748">
      <formula>IF(RIGHT(TEXT(AU791,"0.#"),1)=".",TRUE,FALSE)</formula>
    </cfRule>
  </conditionalFormatting>
  <conditionalFormatting sqref="AU783:AU790 AU781">
    <cfRule type="expression" dxfId="2811" priority="13745">
      <formula>IF(RIGHT(TEXT(AU781,"0.#"),1)=".",FALSE,TRUE)</formula>
    </cfRule>
    <cfRule type="expression" dxfId="2810" priority="13746">
      <formula>IF(RIGHT(TEXT(AU781,"0.#"),1)=".",TRUE,FALSE)</formula>
    </cfRule>
  </conditionalFormatting>
  <conditionalFormatting sqref="Y821 Y808 Y795">
    <cfRule type="expression" dxfId="2809" priority="13731">
      <formula>IF(RIGHT(TEXT(Y795,"0.#"),1)=".",FALSE,TRUE)</formula>
    </cfRule>
    <cfRule type="expression" dxfId="2808" priority="13732">
      <formula>IF(RIGHT(TEXT(Y795,"0.#"),1)=".",TRUE,FALSE)</formula>
    </cfRule>
  </conditionalFormatting>
  <conditionalFormatting sqref="Y830 Y817 Y804">
    <cfRule type="expression" dxfId="2807" priority="13729">
      <formula>IF(RIGHT(TEXT(Y804,"0.#"),1)=".",FALSE,TRUE)</formula>
    </cfRule>
    <cfRule type="expression" dxfId="2806" priority="13730">
      <formula>IF(RIGHT(TEXT(Y804,"0.#"),1)=".",TRUE,FALSE)</formula>
    </cfRule>
  </conditionalFormatting>
  <conditionalFormatting sqref="AU821 AU808 AU795">
    <cfRule type="expression" dxfId="2805" priority="13725">
      <formula>IF(RIGHT(TEXT(AU795,"0.#"),1)=".",FALSE,TRUE)</formula>
    </cfRule>
    <cfRule type="expression" dxfId="2804" priority="13726">
      <formula>IF(RIGHT(TEXT(AU795,"0.#"),1)=".",TRUE,FALSE)</formula>
    </cfRule>
  </conditionalFormatting>
  <conditionalFormatting sqref="AU830 AU817 AU804">
    <cfRule type="expression" dxfId="2803" priority="13723">
      <formula>IF(RIGHT(TEXT(AU804,"0.#"),1)=".",FALSE,TRUE)</formula>
    </cfRule>
    <cfRule type="expression" dxfId="2802" priority="13724">
      <formula>IF(RIGHT(TEXT(AU804,"0.#"),1)=".",TRUE,FALSE)</formula>
    </cfRule>
  </conditionalFormatting>
  <conditionalFormatting sqref="AU822:AU829 AU820 AU809:AU816 AU807 AU796:AU803 AU794">
    <cfRule type="expression" dxfId="2801" priority="13721">
      <formula>IF(RIGHT(TEXT(AU794,"0.#"),1)=".",FALSE,TRUE)</formula>
    </cfRule>
    <cfRule type="expression" dxfId="2800" priority="13722">
      <formula>IF(RIGHT(TEXT(AU794,"0.#"),1)=".",TRUE,FALSE)</formula>
    </cfRule>
  </conditionalFormatting>
  <conditionalFormatting sqref="AM87">
    <cfRule type="expression" dxfId="2799" priority="13375">
      <formula>IF(RIGHT(TEXT(AM87,"0.#"),1)=".",FALSE,TRUE)</formula>
    </cfRule>
    <cfRule type="expression" dxfId="2798" priority="13376">
      <formula>IF(RIGHT(TEXT(AM87,"0.#"),1)=".",TRUE,FALSE)</formula>
    </cfRule>
  </conditionalFormatting>
  <conditionalFormatting sqref="AE55">
    <cfRule type="expression" dxfId="2797" priority="13443">
      <formula>IF(RIGHT(TEXT(AE55,"0.#"),1)=".",FALSE,TRUE)</formula>
    </cfRule>
    <cfRule type="expression" dxfId="2796" priority="13444">
      <formula>IF(RIGHT(TEXT(AE55,"0.#"),1)=".",TRUE,FALSE)</formula>
    </cfRule>
  </conditionalFormatting>
  <conditionalFormatting sqref="AI55">
    <cfRule type="expression" dxfId="2795" priority="13441">
      <formula>IF(RIGHT(TEXT(AI55,"0.#"),1)=".",FALSE,TRUE)</formula>
    </cfRule>
    <cfRule type="expression" dxfId="2794" priority="13442">
      <formula>IF(RIGHT(TEXT(AI55,"0.#"),1)=".",TRUE,FALSE)</formula>
    </cfRule>
  </conditionalFormatting>
  <conditionalFormatting sqref="AM32">
    <cfRule type="expression" dxfId="2793" priority="13525">
      <formula>IF(RIGHT(TEXT(AM32,"0.#"),1)=".",FALSE,TRUE)</formula>
    </cfRule>
    <cfRule type="expression" dxfId="2792" priority="13526">
      <formula>IF(RIGHT(TEXT(AM32,"0.#"),1)=".",TRUE,FALSE)</formula>
    </cfRule>
  </conditionalFormatting>
  <conditionalFormatting sqref="AU33">
    <cfRule type="expression" dxfId="2791" priority="13513">
      <formula>IF(RIGHT(TEXT(AU33,"0.#"),1)=".",FALSE,TRUE)</formula>
    </cfRule>
    <cfRule type="expression" dxfId="2790" priority="13514">
      <formula>IF(RIGHT(TEXT(AU33,"0.#"),1)=".",TRUE,FALSE)</formula>
    </cfRule>
  </conditionalFormatting>
  <conditionalFormatting sqref="AE53">
    <cfRule type="expression" dxfId="2789" priority="13447">
      <formula>IF(RIGHT(TEXT(AE53,"0.#"),1)=".",FALSE,TRUE)</formula>
    </cfRule>
    <cfRule type="expression" dxfId="2788" priority="13448">
      <formula>IF(RIGHT(TEXT(AE53,"0.#"),1)=".",TRUE,FALSE)</formula>
    </cfRule>
  </conditionalFormatting>
  <conditionalFormatting sqref="AE54">
    <cfRule type="expression" dxfId="2787" priority="13445">
      <formula>IF(RIGHT(TEXT(AE54,"0.#"),1)=".",FALSE,TRUE)</formula>
    </cfRule>
    <cfRule type="expression" dxfId="2786" priority="13446">
      <formula>IF(RIGHT(TEXT(AE54,"0.#"),1)=".",TRUE,FALSE)</formula>
    </cfRule>
  </conditionalFormatting>
  <conditionalFormatting sqref="AI54">
    <cfRule type="expression" dxfId="2785" priority="13439">
      <formula>IF(RIGHT(TEXT(AI54,"0.#"),1)=".",FALSE,TRUE)</formula>
    </cfRule>
    <cfRule type="expression" dxfId="2784" priority="13440">
      <formula>IF(RIGHT(TEXT(AI54,"0.#"),1)=".",TRUE,FALSE)</formula>
    </cfRule>
  </conditionalFormatting>
  <conditionalFormatting sqref="AI53">
    <cfRule type="expression" dxfId="2783" priority="13437">
      <formula>IF(RIGHT(TEXT(AI53,"0.#"),1)=".",FALSE,TRUE)</formula>
    </cfRule>
    <cfRule type="expression" dxfId="2782" priority="13438">
      <formula>IF(RIGHT(TEXT(AI53,"0.#"),1)=".",TRUE,FALSE)</formula>
    </cfRule>
  </conditionalFormatting>
  <conditionalFormatting sqref="AM53">
    <cfRule type="expression" dxfId="2781" priority="13435">
      <formula>IF(RIGHT(TEXT(AM53,"0.#"),1)=".",FALSE,TRUE)</formula>
    </cfRule>
    <cfRule type="expression" dxfId="2780" priority="13436">
      <formula>IF(RIGHT(TEXT(AM53,"0.#"),1)=".",TRUE,FALSE)</formula>
    </cfRule>
  </conditionalFormatting>
  <conditionalFormatting sqref="AM54">
    <cfRule type="expression" dxfId="2779" priority="13433">
      <formula>IF(RIGHT(TEXT(AM54,"0.#"),1)=".",FALSE,TRUE)</formula>
    </cfRule>
    <cfRule type="expression" dxfId="2778" priority="13434">
      <formula>IF(RIGHT(TEXT(AM54,"0.#"),1)=".",TRUE,FALSE)</formula>
    </cfRule>
  </conditionalFormatting>
  <conditionalFormatting sqref="AM55">
    <cfRule type="expression" dxfId="2777" priority="13431">
      <formula>IF(RIGHT(TEXT(AM55,"0.#"),1)=".",FALSE,TRUE)</formula>
    </cfRule>
    <cfRule type="expression" dxfId="2776" priority="13432">
      <formula>IF(RIGHT(TEXT(AM55,"0.#"),1)=".",TRUE,FALSE)</formula>
    </cfRule>
  </conditionalFormatting>
  <conditionalFormatting sqref="AE60">
    <cfRule type="expression" dxfId="2775" priority="13417">
      <formula>IF(RIGHT(TEXT(AE60,"0.#"),1)=".",FALSE,TRUE)</formula>
    </cfRule>
    <cfRule type="expression" dxfId="2774" priority="13418">
      <formula>IF(RIGHT(TEXT(AE60,"0.#"),1)=".",TRUE,FALSE)</formula>
    </cfRule>
  </conditionalFormatting>
  <conditionalFormatting sqref="AE61">
    <cfRule type="expression" dxfId="2773" priority="13415">
      <formula>IF(RIGHT(TEXT(AE61,"0.#"),1)=".",FALSE,TRUE)</formula>
    </cfRule>
    <cfRule type="expression" dxfId="2772" priority="13416">
      <formula>IF(RIGHT(TEXT(AE61,"0.#"),1)=".",TRUE,FALSE)</formula>
    </cfRule>
  </conditionalFormatting>
  <conditionalFormatting sqref="AE62">
    <cfRule type="expression" dxfId="2771" priority="13413">
      <formula>IF(RIGHT(TEXT(AE62,"0.#"),1)=".",FALSE,TRUE)</formula>
    </cfRule>
    <cfRule type="expression" dxfId="2770" priority="13414">
      <formula>IF(RIGHT(TEXT(AE62,"0.#"),1)=".",TRUE,FALSE)</formula>
    </cfRule>
  </conditionalFormatting>
  <conditionalFormatting sqref="AI62">
    <cfRule type="expression" dxfId="2769" priority="13411">
      <formula>IF(RIGHT(TEXT(AI62,"0.#"),1)=".",FALSE,TRUE)</formula>
    </cfRule>
    <cfRule type="expression" dxfId="2768" priority="13412">
      <formula>IF(RIGHT(TEXT(AI62,"0.#"),1)=".",TRUE,FALSE)</formula>
    </cfRule>
  </conditionalFormatting>
  <conditionalFormatting sqref="AI61">
    <cfRule type="expression" dxfId="2767" priority="13409">
      <formula>IF(RIGHT(TEXT(AI61,"0.#"),1)=".",FALSE,TRUE)</formula>
    </cfRule>
    <cfRule type="expression" dxfId="2766" priority="13410">
      <formula>IF(RIGHT(TEXT(AI61,"0.#"),1)=".",TRUE,FALSE)</formula>
    </cfRule>
  </conditionalFormatting>
  <conditionalFormatting sqref="AI60">
    <cfRule type="expression" dxfId="2765" priority="13407">
      <formula>IF(RIGHT(TEXT(AI60,"0.#"),1)=".",FALSE,TRUE)</formula>
    </cfRule>
    <cfRule type="expression" dxfId="2764" priority="13408">
      <formula>IF(RIGHT(TEXT(AI60,"0.#"),1)=".",TRUE,FALSE)</formula>
    </cfRule>
  </conditionalFormatting>
  <conditionalFormatting sqref="AM60">
    <cfRule type="expression" dxfId="2763" priority="13405">
      <formula>IF(RIGHT(TEXT(AM60,"0.#"),1)=".",FALSE,TRUE)</formula>
    </cfRule>
    <cfRule type="expression" dxfId="2762" priority="13406">
      <formula>IF(RIGHT(TEXT(AM60,"0.#"),1)=".",TRUE,FALSE)</formula>
    </cfRule>
  </conditionalFormatting>
  <conditionalFormatting sqref="AM61">
    <cfRule type="expression" dxfId="2761" priority="13403">
      <formula>IF(RIGHT(TEXT(AM61,"0.#"),1)=".",FALSE,TRUE)</formula>
    </cfRule>
    <cfRule type="expression" dxfId="2760" priority="13404">
      <formula>IF(RIGHT(TEXT(AM61,"0.#"),1)=".",TRUE,FALSE)</formula>
    </cfRule>
  </conditionalFormatting>
  <conditionalFormatting sqref="AM62">
    <cfRule type="expression" dxfId="2759" priority="13401">
      <formula>IF(RIGHT(TEXT(AM62,"0.#"),1)=".",FALSE,TRUE)</formula>
    </cfRule>
    <cfRule type="expression" dxfId="2758" priority="13402">
      <formula>IF(RIGHT(TEXT(AM62,"0.#"),1)=".",TRUE,FALSE)</formula>
    </cfRule>
  </conditionalFormatting>
  <conditionalFormatting sqref="AE87">
    <cfRule type="expression" dxfId="2757" priority="13387">
      <formula>IF(RIGHT(TEXT(AE87,"0.#"),1)=".",FALSE,TRUE)</formula>
    </cfRule>
    <cfRule type="expression" dxfId="2756" priority="13388">
      <formula>IF(RIGHT(TEXT(AE87,"0.#"),1)=".",TRUE,FALSE)</formula>
    </cfRule>
  </conditionalFormatting>
  <conditionalFormatting sqref="AE88">
    <cfRule type="expression" dxfId="2755" priority="13385">
      <formula>IF(RIGHT(TEXT(AE88,"0.#"),1)=".",FALSE,TRUE)</formula>
    </cfRule>
    <cfRule type="expression" dxfId="2754" priority="13386">
      <formula>IF(RIGHT(TEXT(AE88,"0.#"),1)=".",TRUE,FALSE)</formula>
    </cfRule>
  </conditionalFormatting>
  <conditionalFormatting sqref="AE89">
    <cfRule type="expression" dxfId="2753" priority="13383">
      <formula>IF(RIGHT(TEXT(AE89,"0.#"),1)=".",FALSE,TRUE)</formula>
    </cfRule>
    <cfRule type="expression" dxfId="2752" priority="13384">
      <formula>IF(RIGHT(TEXT(AE89,"0.#"),1)=".",TRUE,FALSE)</formula>
    </cfRule>
  </conditionalFormatting>
  <conditionalFormatting sqref="AI89">
    <cfRule type="expression" dxfId="2751" priority="13381">
      <formula>IF(RIGHT(TEXT(AI89,"0.#"),1)=".",FALSE,TRUE)</formula>
    </cfRule>
    <cfRule type="expression" dxfId="2750" priority="13382">
      <formula>IF(RIGHT(TEXT(AI89,"0.#"),1)=".",TRUE,FALSE)</formula>
    </cfRule>
  </conditionalFormatting>
  <conditionalFormatting sqref="AI88">
    <cfRule type="expression" dxfId="2749" priority="13379">
      <formula>IF(RIGHT(TEXT(AI88,"0.#"),1)=".",FALSE,TRUE)</formula>
    </cfRule>
    <cfRule type="expression" dxfId="2748" priority="13380">
      <formula>IF(RIGHT(TEXT(AI88,"0.#"),1)=".",TRUE,FALSE)</formula>
    </cfRule>
  </conditionalFormatting>
  <conditionalFormatting sqref="AI87">
    <cfRule type="expression" dxfId="2747" priority="13377">
      <formula>IF(RIGHT(TEXT(AI87,"0.#"),1)=".",FALSE,TRUE)</formula>
    </cfRule>
    <cfRule type="expression" dxfId="2746" priority="13378">
      <formula>IF(RIGHT(TEXT(AI87,"0.#"),1)=".",TRUE,FALSE)</formula>
    </cfRule>
  </conditionalFormatting>
  <conditionalFormatting sqref="AM88">
    <cfRule type="expression" dxfId="2745" priority="13373">
      <formula>IF(RIGHT(TEXT(AM88,"0.#"),1)=".",FALSE,TRUE)</formula>
    </cfRule>
    <cfRule type="expression" dxfId="2744" priority="13374">
      <formula>IF(RIGHT(TEXT(AM88,"0.#"),1)=".",TRUE,FALSE)</formula>
    </cfRule>
  </conditionalFormatting>
  <conditionalFormatting sqref="AM89">
    <cfRule type="expression" dxfId="2743" priority="13371">
      <formula>IF(RIGHT(TEXT(AM89,"0.#"),1)=".",FALSE,TRUE)</formula>
    </cfRule>
    <cfRule type="expression" dxfId="2742" priority="13372">
      <formula>IF(RIGHT(TEXT(AM89,"0.#"),1)=".",TRUE,FALSE)</formula>
    </cfRule>
  </conditionalFormatting>
  <conditionalFormatting sqref="AE92">
    <cfRule type="expression" dxfId="2741" priority="13357">
      <formula>IF(RIGHT(TEXT(AE92,"0.#"),1)=".",FALSE,TRUE)</formula>
    </cfRule>
    <cfRule type="expression" dxfId="2740" priority="13358">
      <formula>IF(RIGHT(TEXT(AE92,"0.#"),1)=".",TRUE,FALSE)</formula>
    </cfRule>
  </conditionalFormatting>
  <conditionalFormatting sqref="AE93">
    <cfRule type="expression" dxfId="2739" priority="13355">
      <formula>IF(RIGHT(TEXT(AE93,"0.#"),1)=".",FALSE,TRUE)</formula>
    </cfRule>
    <cfRule type="expression" dxfId="2738" priority="13356">
      <formula>IF(RIGHT(TEXT(AE93,"0.#"),1)=".",TRUE,FALSE)</formula>
    </cfRule>
  </conditionalFormatting>
  <conditionalFormatting sqref="AE94">
    <cfRule type="expression" dxfId="2737" priority="13353">
      <formula>IF(RIGHT(TEXT(AE94,"0.#"),1)=".",FALSE,TRUE)</formula>
    </cfRule>
    <cfRule type="expression" dxfId="2736" priority="13354">
      <formula>IF(RIGHT(TEXT(AE94,"0.#"),1)=".",TRUE,FALSE)</formula>
    </cfRule>
  </conditionalFormatting>
  <conditionalFormatting sqref="AI94">
    <cfRule type="expression" dxfId="2735" priority="13351">
      <formula>IF(RIGHT(TEXT(AI94,"0.#"),1)=".",FALSE,TRUE)</formula>
    </cfRule>
    <cfRule type="expression" dxfId="2734" priority="13352">
      <formula>IF(RIGHT(TEXT(AI94,"0.#"),1)=".",TRUE,FALSE)</formula>
    </cfRule>
  </conditionalFormatting>
  <conditionalFormatting sqref="AI93">
    <cfRule type="expression" dxfId="2733" priority="13349">
      <formula>IF(RIGHT(TEXT(AI93,"0.#"),1)=".",FALSE,TRUE)</formula>
    </cfRule>
    <cfRule type="expression" dxfId="2732" priority="13350">
      <formula>IF(RIGHT(TEXT(AI93,"0.#"),1)=".",TRUE,FALSE)</formula>
    </cfRule>
  </conditionalFormatting>
  <conditionalFormatting sqref="AI92">
    <cfRule type="expression" dxfId="2731" priority="13347">
      <formula>IF(RIGHT(TEXT(AI92,"0.#"),1)=".",FALSE,TRUE)</formula>
    </cfRule>
    <cfRule type="expression" dxfId="2730" priority="13348">
      <formula>IF(RIGHT(TEXT(AI92,"0.#"),1)=".",TRUE,FALSE)</formula>
    </cfRule>
  </conditionalFormatting>
  <conditionalFormatting sqref="AM92">
    <cfRule type="expression" dxfId="2729" priority="13345">
      <formula>IF(RIGHT(TEXT(AM92,"0.#"),1)=".",FALSE,TRUE)</formula>
    </cfRule>
    <cfRule type="expression" dxfId="2728" priority="13346">
      <formula>IF(RIGHT(TEXT(AM92,"0.#"),1)=".",TRUE,FALSE)</formula>
    </cfRule>
  </conditionalFormatting>
  <conditionalFormatting sqref="AM93">
    <cfRule type="expression" dxfId="2727" priority="13343">
      <formula>IF(RIGHT(TEXT(AM93,"0.#"),1)=".",FALSE,TRUE)</formula>
    </cfRule>
    <cfRule type="expression" dxfId="2726" priority="13344">
      <formula>IF(RIGHT(TEXT(AM93,"0.#"),1)=".",TRUE,FALSE)</formula>
    </cfRule>
  </conditionalFormatting>
  <conditionalFormatting sqref="AM94">
    <cfRule type="expression" dxfId="2725" priority="13341">
      <formula>IF(RIGHT(TEXT(AM94,"0.#"),1)=".",FALSE,TRUE)</formula>
    </cfRule>
    <cfRule type="expression" dxfId="2724" priority="13342">
      <formula>IF(RIGHT(TEXT(AM94,"0.#"),1)=".",TRUE,FALSE)</formula>
    </cfRule>
  </conditionalFormatting>
  <conditionalFormatting sqref="AE97">
    <cfRule type="expression" dxfId="2723" priority="13327">
      <formula>IF(RIGHT(TEXT(AE97,"0.#"),1)=".",FALSE,TRUE)</formula>
    </cfRule>
    <cfRule type="expression" dxfId="2722" priority="13328">
      <formula>IF(RIGHT(TEXT(AE97,"0.#"),1)=".",TRUE,FALSE)</formula>
    </cfRule>
  </conditionalFormatting>
  <conditionalFormatting sqref="AE98">
    <cfRule type="expression" dxfId="2721" priority="13325">
      <formula>IF(RIGHT(TEXT(AE98,"0.#"),1)=".",FALSE,TRUE)</formula>
    </cfRule>
    <cfRule type="expression" dxfId="2720" priority="13326">
      <formula>IF(RIGHT(TEXT(AE98,"0.#"),1)=".",TRUE,FALSE)</formula>
    </cfRule>
  </conditionalFormatting>
  <conditionalFormatting sqref="AE99">
    <cfRule type="expression" dxfId="2719" priority="13323">
      <formula>IF(RIGHT(TEXT(AE99,"0.#"),1)=".",FALSE,TRUE)</formula>
    </cfRule>
    <cfRule type="expression" dxfId="2718" priority="13324">
      <formula>IF(RIGHT(TEXT(AE99,"0.#"),1)=".",TRUE,FALSE)</formula>
    </cfRule>
  </conditionalFormatting>
  <conditionalFormatting sqref="AI99">
    <cfRule type="expression" dxfId="2717" priority="13321">
      <formula>IF(RIGHT(TEXT(AI99,"0.#"),1)=".",FALSE,TRUE)</formula>
    </cfRule>
    <cfRule type="expression" dxfId="2716" priority="13322">
      <formula>IF(RIGHT(TEXT(AI99,"0.#"),1)=".",TRUE,FALSE)</formula>
    </cfRule>
  </conditionalFormatting>
  <conditionalFormatting sqref="AI98">
    <cfRule type="expression" dxfId="2715" priority="13319">
      <formula>IF(RIGHT(TEXT(AI98,"0.#"),1)=".",FALSE,TRUE)</formula>
    </cfRule>
    <cfRule type="expression" dxfId="2714" priority="13320">
      <formula>IF(RIGHT(TEXT(AI98,"0.#"),1)=".",TRUE,FALSE)</formula>
    </cfRule>
  </conditionalFormatting>
  <conditionalFormatting sqref="AI97">
    <cfRule type="expression" dxfId="2713" priority="13317">
      <formula>IF(RIGHT(TEXT(AI97,"0.#"),1)=".",FALSE,TRUE)</formula>
    </cfRule>
    <cfRule type="expression" dxfId="2712" priority="13318">
      <formula>IF(RIGHT(TEXT(AI97,"0.#"),1)=".",TRUE,FALSE)</formula>
    </cfRule>
  </conditionalFormatting>
  <conditionalFormatting sqref="AM97">
    <cfRule type="expression" dxfId="2711" priority="13315">
      <formula>IF(RIGHT(TEXT(AM97,"0.#"),1)=".",FALSE,TRUE)</formula>
    </cfRule>
    <cfRule type="expression" dxfId="2710" priority="13316">
      <formula>IF(RIGHT(TEXT(AM97,"0.#"),1)=".",TRUE,FALSE)</formula>
    </cfRule>
  </conditionalFormatting>
  <conditionalFormatting sqref="AM98">
    <cfRule type="expression" dxfId="2709" priority="13313">
      <formula>IF(RIGHT(TEXT(AM98,"0.#"),1)=".",FALSE,TRUE)</formula>
    </cfRule>
    <cfRule type="expression" dxfId="2708" priority="13314">
      <formula>IF(RIGHT(TEXT(AM98,"0.#"),1)=".",TRUE,FALSE)</formula>
    </cfRule>
  </conditionalFormatting>
  <conditionalFormatting sqref="AM99">
    <cfRule type="expression" dxfId="2707" priority="13311">
      <formula>IF(RIGHT(TEXT(AM99,"0.#"),1)=".",FALSE,TRUE)</formula>
    </cfRule>
    <cfRule type="expression" dxfId="2706" priority="13312">
      <formula>IF(RIGHT(TEXT(AM99,"0.#"),1)=".",TRUE,FALSE)</formula>
    </cfRule>
  </conditionalFormatting>
  <conditionalFormatting sqref="AM101">
    <cfRule type="expression" dxfId="2705" priority="13295">
      <formula>IF(RIGHT(TEXT(AM101,"0.#"),1)=".",FALSE,TRUE)</formula>
    </cfRule>
    <cfRule type="expression" dxfId="2704" priority="13296">
      <formula>IF(RIGHT(TEXT(AM101,"0.#"),1)=".",TRUE,FALSE)</formula>
    </cfRule>
  </conditionalFormatting>
  <conditionalFormatting sqref="AQ102">
    <cfRule type="expression" dxfId="2703" priority="13287">
      <formula>IF(RIGHT(TEXT(AQ102,"0.#"),1)=".",FALSE,TRUE)</formula>
    </cfRule>
    <cfRule type="expression" dxfId="2702" priority="13288">
      <formula>IF(RIGHT(TEXT(AQ102,"0.#"),1)=".",TRUE,FALSE)</formula>
    </cfRule>
  </conditionalFormatting>
  <conditionalFormatting sqref="AE104">
    <cfRule type="expression" dxfId="2701" priority="13285">
      <formula>IF(RIGHT(TEXT(AE104,"0.#"),1)=".",FALSE,TRUE)</formula>
    </cfRule>
    <cfRule type="expression" dxfId="2700" priority="13286">
      <formula>IF(RIGHT(TEXT(AE104,"0.#"),1)=".",TRUE,FALSE)</formula>
    </cfRule>
  </conditionalFormatting>
  <conditionalFormatting sqref="AI104">
    <cfRule type="expression" dxfId="2699" priority="13283">
      <formula>IF(RIGHT(TEXT(AI104,"0.#"),1)=".",FALSE,TRUE)</formula>
    </cfRule>
    <cfRule type="expression" dxfId="2698" priority="13284">
      <formula>IF(RIGHT(TEXT(AI104,"0.#"),1)=".",TRUE,FALSE)</formula>
    </cfRule>
  </conditionalFormatting>
  <conditionalFormatting sqref="AM104">
    <cfRule type="expression" dxfId="2697" priority="13281">
      <formula>IF(RIGHT(TEXT(AM104,"0.#"),1)=".",FALSE,TRUE)</formula>
    </cfRule>
    <cfRule type="expression" dxfId="2696" priority="13282">
      <formula>IF(RIGHT(TEXT(AM104,"0.#"),1)=".",TRUE,FALSE)</formula>
    </cfRule>
  </conditionalFormatting>
  <conditionalFormatting sqref="AE105">
    <cfRule type="expression" dxfId="2695" priority="13279">
      <formula>IF(RIGHT(TEXT(AE105,"0.#"),1)=".",FALSE,TRUE)</formula>
    </cfRule>
    <cfRule type="expression" dxfId="2694" priority="13280">
      <formula>IF(RIGHT(TEXT(AE105,"0.#"),1)=".",TRUE,FALSE)</formula>
    </cfRule>
  </conditionalFormatting>
  <conditionalFormatting sqref="AI105">
    <cfRule type="expression" dxfId="2693" priority="13277">
      <formula>IF(RIGHT(TEXT(AI105,"0.#"),1)=".",FALSE,TRUE)</formula>
    </cfRule>
    <cfRule type="expression" dxfId="2692" priority="13278">
      <formula>IF(RIGHT(TEXT(AI105,"0.#"),1)=".",TRUE,FALSE)</formula>
    </cfRule>
  </conditionalFormatting>
  <conditionalFormatting sqref="AM105">
    <cfRule type="expression" dxfId="2691" priority="13275">
      <formula>IF(RIGHT(TEXT(AM105,"0.#"),1)=".",FALSE,TRUE)</formula>
    </cfRule>
    <cfRule type="expression" dxfId="2690" priority="13276">
      <formula>IF(RIGHT(TEXT(AM105,"0.#"),1)=".",TRUE,FALSE)</formula>
    </cfRule>
  </conditionalFormatting>
  <conditionalFormatting sqref="AE107">
    <cfRule type="expression" dxfId="2689" priority="13271">
      <formula>IF(RIGHT(TEXT(AE107,"0.#"),1)=".",FALSE,TRUE)</formula>
    </cfRule>
    <cfRule type="expression" dxfId="2688" priority="13272">
      <formula>IF(RIGHT(TEXT(AE107,"0.#"),1)=".",TRUE,FALSE)</formula>
    </cfRule>
  </conditionalFormatting>
  <conditionalFormatting sqref="AI107">
    <cfRule type="expression" dxfId="2687" priority="13269">
      <formula>IF(RIGHT(TEXT(AI107,"0.#"),1)=".",FALSE,TRUE)</formula>
    </cfRule>
    <cfRule type="expression" dxfId="2686" priority="13270">
      <formula>IF(RIGHT(TEXT(AI107,"0.#"),1)=".",TRUE,FALSE)</formula>
    </cfRule>
  </conditionalFormatting>
  <conditionalFormatting sqref="AM107">
    <cfRule type="expression" dxfId="2685" priority="13267">
      <formula>IF(RIGHT(TEXT(AM107,"0.#"),1)=".",FALSE,TRUE)</formula>
    </cfRule>
    <cfRule type="expression" dxfId="2684" priority="13268">
      <formula>IF(RIGHT(TEXT(AM107,"0.#"),1)=".",TRUE,FALSE)</formula>
    </cfRule>
  </conditionalFormatting>
  <conditionalFormatting sqref="AE108">
    <cfRule type="expression" dxfId="2683" priority="13265">
      <formula>IF(RIGHT(TEXT(AE108,"0.#"),1)=".",FALSE,TRUE)</formula>
    </cfRule>
    <cfRule type="expression" dxfId="2682" priority="13266">
      <formula>IF(RIGHT(TEXT(AE108,"0.#"),1)=".",TRUE,FALSE)</formula>
    </cfRule>
  </conditionalFormatting>
  <conditionalFormatting sqref="AI108">
    <cfRule type="expression" dxfId="2681" priority="13263">
      <formula>IF(RIGHT(TEXT(AI108,"0.#"),1)=".",FALSE,TRUE)</formula>
    </cfRule>
    <cfRule type="expression" dxfId="2680" priority="13264">
      <formula>IF(RIGHT(TEXT(AI108,"0.#"),1)=".",TRUE,FALSE)</formula>
    </cfRule>
  </conditionalFormatting>
  <conditionalFormatting sqref="AM108">
    <cfRule type="expression" dxfId="2679" priority="13261">
      <formula>IF(RIGHT(TEXT(AM108,"0.#"),1)=".",FALSE,TRUE)</formula>
    </cfRule>
    <cfRule type="expression" dxfId="2678" priority="13262">
      <formula>IF(RIGHT(TEXT(AM108,"0.#"),1)=".",TRUE,FALSE)</formula>
    </cfRule>
  </conditionalFormatting>
  <conditionalFormatting sqref="AE110">
    <cfRule type="expression" dxfId="2677" priority="13257">
      <formula>IF(RIGHT(TEXT(AE110,"0.#"),1)=".",FALSE,TRUE)</formula>
    </cfRule>
    <cfRule type="expression" dxfId="2676" priority="13258">
      <formula>IF(RIGHT(TEXT(AE110,"0.#"),1)=".",TRUE,FALSE)</formula>
    </cfRule>
  </conditionalFormatting>
  <conditionalFormatting sqref="AI110">
    <cfRule type="expression" dxfId="2675" priority="13255">
      <formula>IF(RIGHT(TEXT(AI110,"0.#"),1)=".",FALSE,TRUE)</formula>
    </cfRule>
    <cfRule type="expression" dxfId="2674" priority="13256">
      <formula>IF(RIGHT(TEXT(AI110,"0.#"),1)=".",TRUE,FALSE)</formula>
    </cfRule>
  </conditionalFormatting>
  <conditionalFormatting sqref="AM110">
    <cfRule type="expression" dxfId="2673" priority="13253">
      <formula>IF(RIGHT(TEXT(AM110,"0.#"),1)=".",FALSE,TRUE)</formula>
    </cfRule>
    <cfRule type="expression" dxfId="2672" priority="13254">
      <formula>IF(RIGHT(TEXT(AM110,"0.#"),1)=".",TRUE,FALSE)</formula>
    </cfRule>
  </conditionalFormatting>
  <conditionalFormatting sqref="AE111">
    <cfRule type="expression" dxfId="2671" priority="13251">
      <formula>IF(RIGHT(TEXT(AE111,"0.#"),1)=".",FALSE,TRUE)</formula>
    </cfRule>
    <cfRule type="expression" dxfId="2670" priority="13252">
      <formula>IF(RIGHT(TEXT(AE111,"0.#"),1)=".",TRUE,FALSE)</formula>
    </cfRule>
  </conditionalFormatting>
  <conditionalFormatting sqref="AI111">
    <cfRule type="expression" dxfId="2669" priority="13249">
      <formula>IF(RIGHT(TEXT(AI111,"0.#"),1)=".",FALSE,TRUE)</formula>
    </cfRule>
    <cfRule type="expression" dxfId="2668" priority="13250">
      <formula>IF(RIGHT(TEXT(AI111,"0.#"),1)=".",TRUE,FALSE)</formula>
    </cfRule>
  </conditionalFormatting>
  <conditionalFormatting sqref="AM111">
    <cfRule type="expression" dxfId="2667" priority="13247">
      <formula>IF(RIGHT(TEXT(AM111,"0.#"),1)=".",FALSE,TRUE)</formula>
    </cfRule>
    <cfRule type="expression" dxfId="2666" priority="13248">
      <formula>IF(RIGHT(TEXT(AM111,"0.#"),1)=".",TRUE,FALSE)</formula>
    </cfRule>
  </conditionalFormatting>
  <conditionalFormatting sqref="AE113">
    <cfRule type="expression" dxfId="2665" priority="13243">
      <formula>IF(RIGHT(TEXT(AE113,"0.#"),1)=".",FALSE,TRUE)</formula>
    </cfRule>
    <cfRule type="expression" dxfId="2664" priority="13244">
      <formula>IF(RIGHT(TEXT(AE113,"0.#"),1)=".",TRUE,FALSE)</formula>
    </cfRule>
  </conditionalFormatting>
  <conditionalFormatting sqref="AI113">
    <cfRule type="expression" dxfId="2663" priority="13241">
      <formula>IF(RIGHT(TEXT(AI113,"0.#"),1)=".",FALSE,TRUE)</formula>
    </cfRule>
    <cfRule type="expression" dxfId="2662" priority="13242">
      <formula>IF(RIGHT(TEXT(AI113,"0.#"),1)=".",TRUE,FALSE)</formula>
    </cfRule>
  </conditionalFormatting>
  <conditionalFormatting sqref="AM113">
    <cfRule type="expression" dxfId="2661" priority="13239">
      <formula>IF(RIGHT(TEXT(AM113,"0.#"),1)=".",FALSE,TRUE)</formula>
    </cfRule>
    <cfRule type="expression" dxfId="2660" priority="13240">
      <formula>IF(RIGHT(TEXT(AM113,"0.#"),1)=".",TRUE,FALSE)</formula>
    </cfRule>
  </conditionalFormatting>
  <conditionalFormatting sqref="AE114">
    <cfRule type="expression" dxfId="2659" priority="13237">
      <formula>IF(RIGHT(TEXT(AE114,"0.#"),1)=".",FALSE,TRUE)</formula>
    </cfRule>
    <cfRule type="expression" dxfId="2658" priority="13238">
      <formula>IF(RIGHT(TEXT(AE114,"0.#"),1)=".",TRUE,FALSE)</formula>
    </cfRule>
  </conditionalFormatting>
  <conditionalFormatting sqref="AI114">
    <cfRule type="expression" dxfId="2657" priority="13235">
      <formula>IF(RIGHT(TEXT(AI114,"0.#"),1)=".",FALSE,TRUE)</formula>
    </cfRule>
    <cfRule type="expression" dxfId="2656" priority="13236">
      <formula>IF(RIGHT(TEXT(AI114,"0.#"),1)=".",TRUE,FALSE)</formula>
    </cfRule>
  </conditionalFormatting>
  <conditionalFormatting sqref="AM114">
    <cfRule type="expression" dxfId="2655" priority="13233">
      <formula>IF(RIGHT(TEXT(AM114,"0.#"),1)=".",FALSE,TRUE)</formula>
    </cfRule>
    <cfRule type="expression" dxfId="2654" priority="13234">
      <formula>IF(RIGHT(TEXT(AM114,"0.#"),1)=".",TRUE,FALSE)</formula>
    </cfRule>
  </conditionalFormatting>
  <conditionalFormatting sqref="AE116 AQ116">
    <cfRule type="expression" dxfId="2653" priority="13229">
      <formula>IF(RIGHT(TEXT(AE116,"0.#"),1)=".",FALSE,TRUE)</formula>
    </cfRule>
    <cfRule type="expression" dxfId="2652" priority="13230">
      <formula>IF(RIGHT(TEXT(AE116,"0.#"),1)=".",TRUE,FALSE)</formula>
    </cfRule>
  </conditionalFormatting>
  <conditionalFormatting sqref="AM116">
    <cfRule type="expression" dxfId="2651" priority="13225">
      <formula>IF(RIGHT(TEXT(AM116,"0.#"),1)=".",FALSE,TRUE)</formula>
    </cfRule>
    <cfRule type="expression" dxfId="2650" priority="13226">
      <formula>IF(RIGHT(TEXT(AM116,"0.#"),1)=".",TRUE,FALSE)</formula>
    </cfRule>
  </conditionalFormatting>
  <conditionalFormatting sqref="AM117">
    <cfRule type="expression" dxfId="2649" priority="13223">
      <formula>IF(RIGHT(TEXT(AM117,"0.#"),1)=".",FALSE,TRUE)</formula>
    </cfRule>
    <cfRule type="expression" dxfId="2648" priority="13224">
      <formula>IF(RIGHT(TEXT(AM117,"0.#"),1)=".",TRUE,FALSE)</formula>
    </cfRule>
  </conditionalFormatting>
  <conditionalFormatting sqref="AQ117">
    <cfRule type="expression" dxfId="2647" priority="13217">
      <formula>IF(RIGHT(TEXT(AQ117,"0.#"),1)=".",FALSE,TRUE)</formula>
    </cfRule>
    <cfRule type="expression" dxfId="2646" priority="13218">
      <formula>IF(RIGHT(TEXT(AQ117,"0.#"),1)=".",TRUE,FALSE)</formula>
    </cfRule>
  </conditionalFormatting>
  <conditionalFormatting sqref="AE119 AQ119">
    <cfRule type="expression" dxfId="2645" priority="13215">
      <formula>IF(RIGHT(TEXT(AE119,"0.#"),1)=".",FALSE,TRUE)</formula>
    </cfRule>
    <cfRule type="expression" dxfId="2644" priority="13216">
      <formula>IF(RIGHT(TEXT(AE119,"0.#"),1)=".",TRUE,FALSE)</formula>
    </cfRule>
  </conditionalFormatting>
  <conditionalFormatting sqref="AI119">
    <cfRule type="expression" dxfId="2643" priority="13213">
      <formula>IF(RIGHT(TEXT(AI119,"0.#"),1)=".",FALSE,TRUE)</formula>
    </cfRule>
    <cfRule type="expression" dxfId="2642" priority="13214">
      <formula>IF(RIGHT(TEXT(AI119,"0.#"),1)=".",TRUE,FALSE)</formula>
    </cfRule>
  </conditionalFormatting>
  <conditionalFormatting sqref="AM119">
    <cfRule type="expression" dxfId="2641" priority="13211">
      <formula>IF(RIGHT(TEXT(AM119,"0.#"),1)=".",FALSE,TRUE)</formula>
    </cfRule>
    <cfRule type="expression" dxfId="2640" priority="13212">
      <formula>IF(RIGHT(TEXT(AM119,"0.#"),1)=".",TRUE,FALSE)</formula>
    </cfRule>
  </conditionalFormatting>
  <conditionalFormatting sqref="AQ120">
    <cfRule type="expression" dxfId="2639" priority="13203">
      <formula>IF(RIGHT(TEXT(AQ120,"0.#"),1)=".",FALSE,TRUE)</formula>
    </cfRule>
    <cfRule type="expression" dxfId="2638" priority="13204">
      <formula>IF(RIGHT(TEXT(AQ120,"0.#"),1)=".",TRUE,FALSE)</formula>
    </cfRule>
  </conditionalFormatting>
  <conditionalFormatting sqref="AE122 AQ122">
    <cfRule type="expression" dxfId="2637" priority="13201">
      <formula>IF(RIGHT(TEXT(AE122,"0.#"),1)=".",FALSE,TRUE)</formula>
    </cfRule>
    <cfRule type="expression" dxfId="2636" priority="13202">
      <formula>IF(RIGHT(TEXT(AE122,"0.#"),1)=".",TRUE,FALSE)</formula>
    </cfRule>
  </conditionalFormatting>
  <conditionalFormatting sqref="AI122">
    <cfRule type="expression" dxfId="2635" priority="13199">
      <formula>IF(RIGHT(TEXT(AI122,"0.#"),1)=".",FALSE,TRUE)</formula>
    </cfRule>
    <cfRule type="expression" dxfId="2634" priority="13200">
      <formula>IF(RIGHT(TEXT(AI122,"0.#"),1)=".",TRUE,FALSE)</formula>
    </cfRule>
  </conditionalFormatting>
  <conditionalFormatting sqref="AM122">
    <cfRule type="expression" dxfId="2633" priority="13197">
      <formula>IF(RIGHT(TEXT(AM122,"0.#"),1)=".",FALSE,TRUE)</formula>
    </cfRule>
    <cfRule type="expression" dxfId="2632" priority="13198">
      <formula>IF(RIGHT(TEXT(AM122,"0.#"),1)=".",TRUE,FALSE)</formula>
    </cfRule>
  </conditionalFormatting>
  <conditionalFormatting sqref="AQ123">
    <cfRule type="expression" dxfId="2631" priority="13189">
      <formula>IF(RIGHT(TEXT(AQ123,"0.#"),1)=".",FALSE,TRUE)</formula>
    </cfRule>
    <cfRule type="expression" dxfId="2630" priority="13190">
      <formula>IF(RIGHT(TEXT(AQ123,"0.#"),1)=".",TRUE,FALSE)</formula>
    </cfRule>
  </conditionalFormatting>
  <conditionalFormatting sqref="AE125 AQ125">
    <cfRule type="expression" dxfId="2629" priority="13187">
      <formula>IF(RIGHT(TEXT(AE125,"0.#"),1)=".",FALSE,TRUE)</formula>
    </cfRule>
    <cfRule type="expression" dxfId="2628" priority="13188">
      <formula>IF(RIGHT(TEXT(AE125,"0.#"),1)=".",TRUE,FALSE)</formula>
    </cfRule>
  </conditionalFormatting>
  <conditionalFormatting sqref="AI125">
    <cfRule type="expression" dxfId="2627" priority="13185">
      <formula>IF(RIGHT(TEXT(AI125,"0.#"),1)=".",FALSE,TRUE)</formula>
    </cfRule>
    <cfRule type="expression" dxfId="2626" priority="13186">
      <formula>IF(RIGHT(TEXT(AI125,"0.#"),1)=".",TRUE,FALSE)</formula>
    </cfRule>
  </conditionalFormatting>
  <conditionalFormatting sqref="AM125">
    <cfRule type="expression" dxfId="2625" priority="13183">
      <formula>IF(RIGHT(TEXT(AM125,"0.#"),1)=".",FALSE,TRUE)</formula>
    </cfRule>
    <cfRule type="expression" dxfId="2624" priority="13184">
      <formula>IF(RIGHT(TEXT(AM125,"0.#"),1)=".",TRUE,FALSE)</formula>
    </cfRule>
  </conditionalFormatting>
  <conditionalFormatting sqref="AQ126">
    <cfRule type="expression" dxfId="2623" priority="13175">
      <formula>IF(RIGHT(TEXT(AQ126,"0.#"),1)=".",FALSE,TRUE)</formula>
    </cfRule>
    <cfRule type="expression" dxfId="2622" priority="13176">
      <formula>IF(RIGHT(TEXT(AQ126,"0.#"),1)=".",TRUE,FALSE)</formula>
    </cfRule>
  </conditionalFormatting>
  <conditionalFormatting sqref="AE128 AQ128">
    <cfRule type="expression" dxfId="2621" priority="13173">
      <formula>IF(RIGHT(TEXT(AE128,"0.#"),1)=".",FALSE,TRUE)</formula>
    </cfRule>
    <cfRule type="expression" dxfId="2620" priority="13174">
      <formula>IF(RIGHT(TEXT(AE128,"0.#"),1)=".",TRUE,FALSE)</formula>
    </cfRule>
  </conditionalFormatting>
  <conditionalFormatting sqref="AI128">
    <cfRule type="expression" dxfId="2619" priority="13171">
      <formula>IF(RIGHT(TEXT(AI128,"0.#"),1)=".",FALSE,TRUE)</formula>
    </cfRule>
    <cfRule type="expression" dxfId="2618" priority="13172">
      <formula>IF(RIGHT(TEXT(AI128,"0.#"),1)=".",TRUE,FALSE)</formula>
    </cfRule>
  </conditionalFormatting>
  <conditionalFormatting sqref="AM128">
    <cfRule type="expression" dxfId="2617" priority="13169">
      <formula>IF(RIGHT(TEXT(AM128,"0.#"),1)=".",FALSE,TRUE)</formula>
    </cfRule>
    <cfRule type="expression" dxfId="2616" priority="13170">
      <formula>IF(RIGHT(TEXT(AM128,"0.#"),1)=".",TRUE,FALSE)</formula>
    </cfRule>
  </conditionalFormatting>
  <conditionalFormatting sqref="AQ129">
    <cfRule type="expression" dxfId="2615" priority="13161">
      <formula>IF(RIGHT(TEXT(AQ129,"0.#"),1)=".",FALSE,TRUE)</formula>
    </cfRule>
    <cfRule type="expression" dxfId="2614" priority="13162">
      <formula>IF(RIGHT(TEXT(AQ129,"0.#"),1)=".",TRUE,FALSE)</formula>
    </cfRule>
  </conditionalFormatting>
  <conditionalFormatting sqref="AE75">
    <cfRule type="expression" dxfId="2613" priority="13159">
      <formula>IF(RIGHT(TEXT(AE75,"0.#"),1)=".",FALSE,TRUE)</formula>
    </cfRule>
    <cfRule type="expression" dxfId="2612" priority="13160">
      <formula>IF(RIGHT(TEXT(AE75,"0.#"),1)=".",TRUE,FALSE)</formula>
    </cfRule>
  </conditionalFormatting>
  <conditionalFormatting sqref="AE76">
    <cfRule type="expression" dxfId="2611" priority="13157">
      <formula>IF(RIGHT(TEXT(AE76,"0.#"),1)=".",FALSE,TRUE)</formula>
    </cfRule>
    <cfRule type="expression" dxfId="2610" priority="13158">
      <formula>IF(RIGHT(TEXT(AE76,"0.#"),1)=".",TRUE,FALSE)</formula>
    </cfRule>
  </conditionalFormatting>
  <conditionalFormatting sqref="AE77">
    <cfRule type="expression" dxfId="2609" priority="13155">
      <formula>IF(RIGHT(TEXT(AE77,"0.#"),1)=".",FALSE,TRUE)</formula>
    </cfRule>
    <cfRule type="expression" dxfId="2608" priority="13156">
      <formula>IF(RIGHT(TEXT(AE77,"0.#"),1)=".",TRUE,FALSE)</formula>
    </cfRule>
  </conditionalFormatting>
  <conditionalFormatting sqref="AI77">
    <cfRule type="expression" dxfId="2607" priority="13153">
      <formula>IF(RIGHT(TEXT(AI77,"0.#"),1)=".",FALSE,TRUE)</formula>
    </cfRule>
    <cfRule type="expression" dxfId="2606" priority="13154">
      <formula>IF(RIGHT(TEXT(AI77,"0.#"),1)=".",TRUE,FALSE)</formula>
    </cfRule>
  </conditionalFormatting>
  <conditionalFormatting sqref="AI76">
    <cfRule type="expression" dxfId="2605" priority="13151">
      <formula>IF(RIGHT(TEXT(AI76,"0.#"),1)=".",FALSE,TRUE)</formula>
    </cfRule>
    <cfRule type="expression" dxfId="2604" priority="13152">
      <formula>IF(RIGHT(TEXT(AI76,"0.#"),1)=".",TRUE,FALSE)</formula>
    </cfRule>
  </conditionalFormatting>
  <conditionalFormatting sqref="AI75">
    <cfRule type="expression" dxfId="2603" priority="13149">
      <formula>IF(RIGHT(TEXT(AI75,"0.#"),1)=".",FALSE,TRUE)</formula>
    </cfRule>
    <cfRule type="expression" dxfId="2602" priority="13150">
      <formula>IF(RIGHT(TEXT(AI75,"0.#"),1)=".",TRUE,FALSE)</formula>
    </cfRule>
  </conditionalFormatting>
  <conditionalFormatting sqref="AM75">
    <cfRule type="expression" dxfId="2601" priority="13147">
      <formula>IF(RIGHT(TEXT(AM75,"0.#"),1)=".",FALSE,TRUE)</formula>
    </cfRule>
    <cfRule type="expression" dxfId="2600" priority="13148">
      <formula>IF(RIGHT(TEXT(AM75,"0.#"),1)=".",TRUE,FALSE)</formula>
    </cfRule>
  </conditionalFormatting>
  <conditionalFormatting sqref="AM76">
    <cfRule type="expression" dxfId="2599" priority="13145">
      <formula>IF(RIGHT(TEXT(AM76,"0.#"),1)=".",FALSE,TRUE)</formula>
    </cfRule>
    <cfRule type="expression" dxfId="2598" priority="13146">
      <formula>IF(RIGHT(TEXT(AM76,"0.#"),1)=".",TRUE,FALSE)</formula>
    </cfRule>
  </conditionalFormatting>
  <conditionalFormatting sqref="AM77">
    <cfRule type="expression" dxfId="2597" priority="13143">
      <formula>IF(RIGHT(TEXT(AM77,"0.#"),1)=".",FALSE,TRUE)</formula>
    </cfRule>
    <cfRule type="expression" dxfId="2596" priority="13144">
      <formula>IF(RIGHT(TEXT(AM77,"0.#"),1)=".",TRUE,FALSE)</formula>
    </cfRule>
  </conditionalFormatting>
  <conditionalFormatting sqref="AE134:AE135 AI134 AM134 AU135">
    <cfRule type="expression" dxfId="2595" priority="13129">
      <formula>IF(RIGHT(TEXT(AE134,"0.#"),1)=".",FALSE,TRUE)</formula>
    </cfRule>
    <cfRule type="expression" dxfId="2594" priority="13130">
      <formula>IF(RIGHT(TEXT(AE134,"0.#"),1)=".",TRUE,FALSE)</formula>
    </cfRule>
  </conditionalFormatting>
  <conditionalFormatting sqref="AE433">
    <cfRule type="expression" dxfId="2593" priority="13099">
      <formula>IF(RIGHT(TEXT(AE433,"0.#"),1)=".",FALSE,TRUE)</formula>
    </cfRule>
    <cfRule type="expression" dxfId="2592" priority="13100">
      <formula>IF(RIGHT(TEXT(AE433,"0.#"),1)=".",TRUE,FALSE)</formula>
    </cfRule>
  </conditionalFormatting>
  <conditionalFormatting sqref="AM435">
    <cfRule type="expression" dxfId="2591" priority="13083">
      <formula>IF(RIGHT(TEXT(AM435,"0.#"),1)=".",FALSE,TRUE)</formula>
    </cfRule>
    <cfRule type="expression" dxfId="2590" priority="13084">
      <formula>IF(RIGHT(TEXT(AM435,"0.#"),1)=".",TRUE,FALSE)</formula>
    </cfRule>
  </conditionalFormatting>
  <conditionalFormatting sqref="AE434">
    <cfRule type="expression" dxfId="2589" priority="13097">
      <formula>IF(RIGHT(TEXT(AE434,"0.#"),1)=".",FALSE,TRUE)</formula>
    </cfRule>
    <cfRule type="expression" dxfId="2588" priority="13098">
      <formula>IF(RIGHT(TEXT(AE434,"0.#"),1)=".",TRUE,FALSE)</formula>
    </cfRule>
  </conditionalFormatting>
  <conditionalFormatting sqref="AE435">
    <cfRule type="expression" dxfId="2587" priority="13095">
      <formula>IF(RIGHT(TEXT(AE435,"0.#"),1)=".",FALSE,TRUE)</formula>
    </cfRule>
    <cfRule type="expression" dxfId="2586" priority="13096">
      <formula>IF(RIGHT(TEXT(AE435,"0.#"),1)=".",TRUE,FALSE)</formula>
    </cfRule>
  </conditionalFormatting>
  <conditionalFormatting sqref="AM433">
    <cfRule type="expression" dxfId="2585" priority="13087">
      <formula>IF(RIGHT(TEXT(AM433,"0.#"),1)=".",FALSE,TRUE)</formula>
    </cfRule>
    <cfRule type="expression" dxfId="2584" priority="13088">
      <formula>IF(RIGHT(TEXT(AM433,"0.#"),1)=".",TRUE,FALSE)</formula>
    </cfRule>
  </conditionalFormatting>
  <conditionalFormatting sqref="AM434">
    <cfRule type="expression" dxfId="2583" priority="13085">
      <formula>IF(RIGHT(TEXT(AM434,"0.#"),1)=".",FALSE,TRUE)</formula>
    </cfRule>
    <cfRule type="expression" dxfId="2582" priority="13086">
      <formula>IF(RIGHT(TEXT(AM434,"0.#"),1)=".",TRUE,FALSE)</formula>
    </cfRule>
  </conditionalFormatting>
  <conditionalFormatting sqref="AU433">
    <cfRule type="expression" dxfId="2581" priority="13075">
      <formula>IF(RIGHT(TEXT(AU433,"0.#"),1)=".",FALSE,TRUE)</formula>
    </cfRule>
    <cfRule type="expression" dxfId="2580" priority="13076">
      <formula>IF(RIGHT(TEXT(AU433,"0.#"),1)=".",TRUE,FALSE)</formula>
    </cfRule>
  </conditionalFormatting>
  <conditionalFormatting sqref="AU434">
    <cfRule type="expression" dxfId="2579" priority="13073">
      <formula>IF(RIGHT(TEXT(AU434,"0.#"),1)=".",FALSE,TRUE)</formula>
    </cfRule>
    <cfRule type="expression" dxfId="2578" priority="13074">
      <formula>IF(RIGHT(TEXT(AU434,"0.#"),1)=".",TRUE,FALSE)</formula>
    </cfRule>
  </conditionalFormatting>
  <conditionalFormatting sqref="AU435">
    <cfRule type="expression" dxfId="2577" priority="13071">
      <formula>IF(RIGHT(TEXT(AU435,"0.#"),1)=".",FALSE,TRUE)</formula>
    </cfRule>
    <cfRule type="expression" dxfId="2576" priority="13072">
      <formula>IF(RIGHT(TEXT(AU435,"0.#"),1)=".",TRUE,FALSE)</formula>
    </cfRule>
  </conditionalFormatting>
  <conditionalFormatting sqref="AI435">
    <cfRule type="expression" dxfId="2575" priority="13005">
      <formula>IF(RIGHT(TEXT(AI435,"0.#"),1)=".",FALSE,TRUE)</formula>
    </cfRule>
    <cfRule type="expression" dxfId="2574" priority="13006">
      <formula>IF(RIGHT(TEXT(AI435,"0.#"),1)=".",TRUE,FALSE)</formula>
    </cfRule>
  </conditionalFormatting>
  <conditionalFormatting sqref="AI433">
    <cfRule type="expression" dxfId="2573" priority="13009">
      <formula>IF(RIGHT(TEXT(AI433,"0.#"),1)=".",FALSE,TRUE)</formula>
    </cfRule>
    <cfRule type="expression" dxfId="2572" priority="13010">
      <formula>IF(RIGHT(TEXT(AI433,"0.#"),1)=".",TRUE,FALSE)</formula>
    </cfRule>
  </conditionalFormatting>
  <conditionalFormatting sqref="AI434">
    <cfRule type="expression" dxfId="2571" priority="13007">
      <formula>IF(RIGHT(TEXT(AI434,"0.#"),1)=".",FALSE,TRUE)</formula>
    </cfRule>
    <cfRule type="expression" dxfId="2570" priority="13008">
      <formula>IF(RIGHT(TEXT(AI434,"0.#"),1)=".",TRUE,FALSE)</formula>
    </cfRule>
  </conditionalFormatting>
  <conditionalFormatting sqref="AQ434">
    <cfRule type="expression" dxfId="2569" priority="12991">
      <formula>IF(RIGHT(TEXT(AQ434,"0.#"),1)=".",FALSE,TRUE)</formula>
    </cfRule>
    <cfRule type="expression" dxfId="2568" priority="12992">
      <formula>IF(RIGHT(TEXT(AQ434,"0.#"),1)=".",TRUE,FALSE)</formula>
    </cfRule>
  </conditionalFormatting>
  <conditionalFormatting sqref="AQ435">
    <cfRule type="expression" dxfId="2567" priority="12977">
      <formula>IF(RIGHT(TEXT(AQ435,"0.#"),1)=".",FALSE,TRUE)</formula>
    </cfRule>
    <cfRule type="expression" dxfId="2566" priority="12978">
      <formula>IF(RIGHT(TEXT(AQ435,"0.#"),1)=".",TRUE,FALSE)</formula>
    </cfRule>
  </conditionalFormatting>
  <conditionalFormatting sqref="AQ433">
    <cfRule type="expression" dxfId="2565" priority="12975">
      <formula>IF(RIGHT(TEXT(AQ433,"0.#"),1)=".",FALSE,TRUE)</formula>
    </cfRule>
    <cfRule type="expression" dxfId="2564" priority="12976">
      <formula>IF(RIGHT(TEXT(AQ433,"0.#"),1)=".",TRUE,FALSE)</formula>
    </cfRule>
  </conditionalFormatting>
  <conditionalFormatting sqref="AL847:AO866">
    <cfRule type="expression" dxfId="2563" priority="6699">
      <formula>IF(AND(AL847&gt;=0, RIGHT(TEXT(AL847,"0.#"),1)&lt;&gt;"."),TRUE,FALSE)</formula>
    </cfRule>
    <cfRule type="expression" dxfId="2562" priority="6700">
      <formula>IF(AND(AL847&gt;=0, RIGHT(TEXT(AL847,"0.#"),1)="."),TRUE,FALSE)</formula>
    </cfRule>
    <cfRule type="expression" dxfId="2561" priority="6701">
      <formula>IF(AND(AL847&lt;0, RIGHT(TEXT(AL847,"0.#"),1)&lt;&gt;"."),TRUE,FALSE)</formula>
    </cfRule>
    <cfRule type="expression" dxfId="2560" priority="6702">
      <formula>IF(AND(AL847&lt;0, RIGHT(TEXT(AL847,"0.#"),1)="."),TRUE,FALSE)</formula>
    </cfRule>
  </conditionalFormatting>
  <conditionalFormatting sqref="AQ53:AQ55">
    <cfRule type="expression" dxfId="2559" priority="4721">
      <formula>IF(RIGHT(TEXT(AQ53,"0.#"),1)=".",FALSE,TRUE)</formula>
    </cfRule>
    <cfRule type="expression" dxfId="2558" priority="4722">
      <formula>IF(RIGHT(TEXT(AQ53,"0.#"),1)=".",TRUE,FALSE)</formula>
    </cfRule>
  </conditionalFormatting>
  <conditionalFormatting sqref="AU53:AU55">
    <cfRule type="expression" dxfId="2557" priority="4719">
      <formula>IF(RIGHT(TEXT(AU53,"0.#"),1)=".",FALSE,TRUE)</formula>
    </cfRule>
    <cfRule type="expression" dxfId="2556" priority="4720">
      <formula>IF(RIGHT(TEXT(AU53,"0.#"),1)=".",TRUE,FALSE)</formula>
    </cfRule>
  </conditionalFormatting>
  <conditionalFormatting sqref="AQ60:AQ62">
    <cfRule type="expression" dxfId="2555" priority="4717">
      <formula>IF(RIGHT(TEXT(AQ60,"0.#"),1)=".",FALSE,TRUE)</formula>
    </cfRule>
    <cfRule type="expression" dxfId="2554" priority="4718">
      <formula>IF(RIGHT(TEXT(AQ60,"0.#"),1)=".",TRUE,FALSE)</formula>
    </cfRule>
  </conditionalFormatting>
  <conditionalFormatting sqref="AU60:AU62">
    <cfRule type="expression" dxfId="2553" priority="4715">
      <formula>IF(RIGHT(TEXT(AU60,"0.#"),1)=".",FALSE,TRUE)</formula>
    </cfRule>
    <cfRule type="expression" dxfId="2552" priority="4716">
      <formula>IF(RIGHT(TEXT(AU60,"0.#"),1)=".",TRUE,FALSE)</formula>
    </cfRule>
  </conditionalFormatting>
  <conditionalFormatting sqref="AQ75:AQ77">
    <cfRule type="expression" dxfId="2551" priority="4713">
      <formula>IF(RIGHT(TEXT(AQ75,"0.#"),1)=".",FALSE,TRUE)</formula>
    </cfRule>
    <cfRule type="expression" dxfId="2550" priority="4714">
      <formula>IF(RIGHT(TEXT(AQ75,"0.#"),1)=".",TRUE,FALSE)</formula>
    </cfRule>
  </conditionalFormatting>
  <conditionalFormatting sqref="AU75:AU77">
    <cfRule type="expression" dxfId="2549" priority="4711">
      <formula>IF(RIGHT(TEXT(AU75,"0.#"),1)=".",FALSE,TRUE)</formula>
    </cfRule>
    <cfRule type="expression" dxfId="2548" priority="4712">
      <formula>IF(RIGHT(TEXT(AU75,"0.#"),1)=".",TRUE,FALSE)</formula>
    </cfRule>
  </conditionalFormatting>
  <conditionalFormatting sqref="AQ87:AQ89">
    <cfRule type="expression" dxfId="2547" priority="4709">
      <formula>IF(RIGHT(TEXT(AQ87,"0.#"),1)=".",FALSE,TRUE)</formula>
    </cfRule>
    <cfRule type="expression" dxfId="2546" priority="4710">
      <formula>IF(RIGHT(TEXT(AQ87,"0.#"),1)=".",TRUE,FALSE)</formula>
    </cfRule>
  </conditionalFormatting>
  <conditionalFormatting sqref="AU87:AU89">
    <cfRule type="expression" dxfId="2545" priority="4707">
      <formula>IF(RIGHT(TEXT(AU87,"0.#"),1)=".",FALSE,TRUE)</formula>
    </cfRule>
    <cfRule type="expression" dxfId="2544" priority="4708">
      <formula>IF(RIGHT(TEXT(AU87,"0.#"),1)=".",TRUE,FALSE)</formula>
    </cfRule>
  </conditionalFormatting>
  <conditionalFormatting sqref="AQ92:AQ94">
    <cfRule type="expression" dxfId="2543" priority="4705">
      <formula>IF(RIGHT(TEXT(AQ92,"0.#"),1)=".",FALSE,TRUE)</formula>
    </cfRule>
    <cfRule type="expression" dxfId="2542" priority="4706">
      <formula>IF(RIGHT(TEXT(AQ92,"0.#"),1)=".",TRUE,FALSE)</formula>
    </cfRule>
  </conditionalFormatting>
  <conditionalFormatting sqref="AU92:AU94">
    <cfRule type="expression" dxfId="2541" priority="4703">
      <formula>IF(RIGHT(TEXT(AU92,"0.#"),1)=".",FALSE,TRUE)</formula>
    </cfRule>
    <cfRule type="expression" dxfId="2540" priority="4704">
      <formula>IF(RIGHT(TEXT(AU92,"0.#"),1)=".",TRUE,FALSE)</formula>
    </cfRule>
  </conditionalFormatting>
  <conditionalFormatting sqref="AQ97:AQ99">
    <cfRule type="expression" dxfId="2539" priority="4701">
      <formula>IF(RIGHT(TEXT(AQ97,"0.#"),1)=".",FALSE,TRUE)</formula>
    </cfRule>
    <cfRule type="expression" dxfId="2538" priority="4702">
      <formula>IF(RIGHT(TEXT(AQ97,"0.#"),1)=".",TRUE,FALSE)</formula>
    </cfRule>
  </conditionalFormatting>
  <conditionalFormatting sqref="AU97:AU99">
    <cfRule type="expression" dxfId="2537" priority="4699">
      <formula>IF(RIGHT(TEXT(AU97,"0.#"),1)=".",FALSE,TRUE)</formula>
    </cfRule>
    <cfRule type="expression" dxfId="2536" priority="4700">
      <formula>IF(RIGHT(TEXT(AU97,"0.#"),1)=".",TRUE,FALSE)</formula>
    </cfRule>
  </conditionalFormatting>
  <conditionalFormatting sqref="AE458">
    <cfRule type="expression" dxfId="2535" priority="4393">
      <formula>IF(RIGHT(TEXT(AE458,"0.#"),1)=".",FALSE,TRUE)</formula>
    </cfRule>
    <cfRule type="expression" dxfId="2534" priority="4394">
      <formula>IF(RIGHT(TEXT(AE458,"0.#"),1)=".",TRUE,FALSE)</formula>
    </cfRule>
  </conditionalFormatting>
  <conditionalFormatting sqref="AM460">
    <cfRule type="expression" dxfId="2533" priority="4383">
      <formula>IF(RIGHT(TEXT(AM460,"0.#"),1)=".",FALSE,TRUE)</formula>
    </cfRule>
    <cfRule type="expression" dxfId="2532" priority="4384">
      <formula>IF(RIGHT(TEXT(AM460,"0.#"),1)=".",TRUE,FALSE)</formula>
    </cfRule>
  </conditionalFormatting>
  <conditionalFormatting sqref="AE459">
    <cfRule type="expression" dxfId="2531" priority="4391">
      <formula>IF(RIGHT(TEXT(AE459,"0.#"),1)=".",FALSE,TRUE)</formula>
    </cfRule>
    <cfRule type="expression" dxfId="2530" priority="4392">
      <formula>IF(RIGHT(TEXT(AE459,"0.#"),1)=".",TRUE,FALSE)</formula>
    </cfRule>
  </conditionalFormatting>
  <conditionalFormatting sqref="AE460">
    <cfRule type="expression" dxfId="2529" priority="4389">
      <formula>IF(RIGHT(TEXT(AE460,"0.#"),1)=".",FALSE,TRUE)</formula>
    </cfRule>
    <cfRule type="expression" dxfId="2528" priority="4390">
      <formula>IF(RIGHT(TEXT(AE460,"0.#"),1)=".",TRUE,FALSE)</formula>
    </cfRule>
  </conditionalFormatting>
  <conditionalFormatting sqref="AM458">
    <cfRule type="expression" dxfId="2527" priority="4387">
      <formula>IF(RIGHT(TEXT(AM458,"0.#"),1)=".",FALSE,TRUE)</formula>
    </cfRule>
    <cfRule type="expression" dxfId="2526" priority="4388">
      <formula>IF(RIGHT(TEXT(AM458,"0.#"),1)=".",TRUE,FALSE)</formula>
    </cfRule>
  </conditionalFormatting>
  <conditionalFormatting sqref="AM459">
    <cfRule type="expression" dxfId="2525" priority="4385">
      <formula>IF(RIGHT(TEXT(AM459,"0.#"),1)=".",FALSE,TRUE)</formula>
    </cfRule>
    <cfRule type="expression" dxfId="2524" priority="4386">
      <formula>IF(RIGHT(TEXT(AM459,"0.#"),1)=".",TRUE,FALSE)</formula>
    </cfRule>
  </conditionalFormatting>
  <conditionalFormatting sqref="AU458">
    <cfRule type="expression" dxfId="2523" priority="4381">
      <formula>IF(RIGHT(TEXT(AU458,"0.#"),1)=".",FALSE,TRUE)</formula>
    </cfRule>
    <cfRule type="expression" dxfId="2522" priority="4382">
      <formula>IF(RIGHT(TEXT(AU458,"0.#"),1)=".",TRUE,FALSE)</formula>
    </cfRule>
  </conditionalFormatting>
  <conditionalFormatting sqref="AU459">
    <cfRule type="expression" dxfId="2521" priority="4379">
      <formula>IF(RIGHT(TEXT(AU459,"0.#"),1)=".",FALSE,TRUE)</formula>
    </cfRule>
    <cfRule type="expression" dxfId="2520" priority="4380">
      <formula>IF(RIGHT(TEXT(AU459,"0.#"),1)=".",TRUE,FALSE)</formula>
    </cfRule>
  </conditionalFormatting>
  <conditionalFormatting sqref="AU460">
    <cfRule type="expression" dxfId="2519" priority="4377">
      <formula>IF(RIGHT(TEXT(AU460,"0.#"),1)=".",FALSE,TRUE)</formula>
    </cfRule>
    <cfRule type="expression" dxfId="2518" priority="4378">
      <formula>IF(RIGHT(TEXT(AU460,"0.#"),1)=".",TRUE,FALSE)</formula>
    </cfRule>
  </conditionalFormatting>
  <conditionalFormatting sqref="AI460">
    <cfRule type="expression" dxfId="2517" priority="4371">
      <formula>IF(RIGHT(TEXT(AI460,"0.#"),1)=".",FALSE,TRUE)</formula>
    </cfRule>
    <cfRule type="expression" dxfId="2516" priority="4372">
      <formula>IF(RIGHT(TEXT(AI460,"0.#"),1)=".",TRUE,FALSE)</formula>
    </cfRule>
  </conditionalFormatting>
  <conditionalFormatting sqref="AI458">
    <cfRule type="expression" dxfId="2515" priority="4375">
      <formula>IF(RIGHT(TEXT(AI458,"0.#"),1)=".",FALSE,TRUE)</formula>
    </cfRule>
    <cfRule type="expression" dxfId="2514" priority="4376">
      <formula>IF(RIGHT(TEXT(AI458,"0.#"),1)=".",TRUE,FALSE)</formula>
    </cfRule>
  </conditionalFormatting>
  <conditionalFormatting sqref="AI459">
    <cfRule type="expression" dxfId="2513" priority="4373">
      <formula>IF(RIGHT(TEXT(AI459,"0.#"),1)=".",FALSE,TRUE)</formula>
    </cfRule>
    <cfRule type="expression" dxfId="2512" priority="4374">
      <formula>IF(RIGHT(TEXT(AI459,"0.#"),1)=".",TRUE,FALSE)</formula>
    </cfRule>
  </conditionalFormatting>
  <conditionalFormatting sqref="AQ459">
    <cfRule type="expression" dxfId="2511" priority="4369">
      <formula>IF(RIGHT(TEXT(AQ459,"0.#"),1)=".",FALSE,TRUE)</formula>
    </cfRule>
    <cfRule type="expression" dxfId="2510" priority="4370">
      <formula>IF(RIGHT(TEXT(AQ459,"0.#"),1)=".",TRUE,FALSE)</formula>
    </cfRule>
  </conditionalFormatting>
  <conditionalFormatting sqref="AQ460">
    <cfRule type="expression" dxfId="2509" priority="4367">
      <formula>IF(RIGHT(TEXT(AQ460,"0.#"),1)=".",FALSE,TRUE)</formula>
    </cfRule>
    <cfRule type="expression" dxfId="2508" priority="4368">
      <formula>IF(RIGHT(TEXT(AQ460,"0.#"),1)=".",TRUE,FALSE)</formula>
    </cfRule>
  </conditionalFormatting>
  <conditionalFormatting sqref="AQ458">
    <cfRule type="expression" dxfId="2507" priority="4365">
      <formula>IF(RIGHT(TEXT(AQ458,"0.#"),1)=".",FALSE,TRUE)</formula>
    </cfRule>
    <cfRule type="expression" dxfId="2506" priority="4366">
      <formula>IF(RIGHT(TEXT(AQ458,"0.#"),1)=".",TRUE,FALSE)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7:AO837">
    <cfRule type="expression" dxfId="2445" priority="2885">
      <formula>IF(AND(AL837&gt;=0, RIGHT(TEXT(AL837,"0.#"),1)&lt;&gt;"."),TRUE,FALSE)</formula>
    </cfRule>
    <cfRule type="expression" dxfId="2444" priority="2886">
      <formula>IF(AND(AL837&gt;=0, RIGHT(TEXT(AL837,"0.#"),1)="."),TRUE,FALSE)</formula>
    </cfRule>
    <cfRule type="expression" dxfId="2443" priority="2887">
      <formula>IF(AND(AL837&lt;0, RIGHT(TEXT(AL837,"0.#"),1)&lt;&gt;"."),TRUE,FALSE)</formula>
    </cfRule>
    <cfRule type="expression" dxfId="2442" priority="2888">
      <formula>IF(AND(AL837&lt;0, RIGHT(TEXT(AL837,"0.#"),1)="."),TRUE,FALSE)</formula>
    </cfRule>
  </conditionalFormatting>
  <conditionalFormatting sqref="Y837:Y838">
    <cfRule type="expression" dxfId="2441" priority="2883">
      <formula>IF(RIGHT(TEXT(Y837,"0.#"),1)=".",FALSE,TRUE)</formula>
    </cfRule>
    <cfRule type="expression" dxfId="2440" priority="2884">
      <formula>IF(RIGHT(TEXT(Y837,"0.#"),1)=".",TRUE,FALSE)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2:Y899">
    <cfRule type="expression" dxfId="2123" priority="2143">
      <formula>IF(RIGHT(TEXT(Y872,"0.#"),1)=".",FALSE,TRUE)</formula>
    </cfRule>
    <cfRule type="expression" dxfId="2122" priority="2144">
      <formula>IF(RIGHT(TEXT(Y872,"0.#"),1)=".",TRUE,FALSE)</formula>
    </cfRule>
  </conditionalFormatting>
  <conditionalFormatting sqref="Y870:Y871">
    <cfRule type="expression" dxfId="2121" priority="2137">
      <formula>IF(RIGHT(TEXT(Y870,"0.#"),1)=".",FALSE,TRUE)</formula>
    </cfRule>
    <cfRule type="expression" dxfId="2120" priority="2138">
      <formula>IF(RIGHT(TEXT(Y870,"0.#"),1)=".",TRUE,FALSE)</formula>
    </cfRule>
  </conditionalFormatting>
  <conditionalFormatting sqref="Y905: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4">
    <cfRule type="expression" dxfId="1219" priority="525">
      <formula>IF(RIGHT(TEXT(AU104,"0.#"),1)=".",FALSE,TRUE)</formula>
    </cfRule>
    <cfRule type="expression" dxfId="1218" priority="526">
      <formula>IF(RIGHT(TEXT(AU104,"0.#"),1)=".",TRUE,FALSE)</formula>
    </cfRule>
  </conditionalFormatting>
  <conditionalFormatting sqref="AU105">
    <cfRule type="expression" dxfId="1217" priority="523">
      <formula>IF(RIGHT(TEXT(AU105,"0.#"),1)=".",FALSE,TRUE)</formula>
    </cfRule>
    <cfRule type="expression" dxfId="1216" priority="524">
      <formula>IF(RIGHT(TEXT(AU105,"0.#"),1)=".",TRUE,FALSE)</formula>
    </cfRule>
  </conditionalFormatting>
  <conditionalFormatting sqref="AU107">
    <cfRule type="expression" dxfId="1215" priority="519">
      <formula>IF(RIGHT(TEXT(AU107,"0.#"),1)=".",FALSE,TRUE)</formula>
    </cfRule>
    <cfRule type="expression" dxfId="1214" priority="520">
      <formula>IF(RIGHT(TEXT(AU107,"0.#"),1)=".",TRUE,FALSE)</formula>
    </cfRule>
  </conditionalFormatting>
  <conditionalFormatting sqref="AU108">
    <cfRule type="expression" dxfId="1213" priority="517">
      <formula>IF(RIGHT(TEXT(AU108,"0.#"),1)=".",FALSE,TRUE)</formula>
    </cfRule>
    <cfRule type="expression" dxfId="1212" priority="518">
      <formula>IF(RIGHT(TEXT(AU108,"0.#"),1)=".",TRUE,FALSE)</formula>
    </cfRule>
  </conditionalFormatting>
  <conditionalFormatting sqref="AU110">
    <cfRule type="expression" dxfId="1211" priority="515">
      <formula>IF(RIGHT(TEXT(AU110,"0.#"),1)=".",FALSE,TRUE)</formula>
    </cfRule>
    <cfRule type="expression" dxfId="1210" priority="516">
      <formula>IF(RIGHT(TEXT(AU110,"0.#"),1)=".",TRUE,FALSE)</formula>
    </cfRule>
  </conditionalFormatting>
  <conditionalFormatting sqref="AU111">
    <cfRule type="expression" dxfId="1209" priority="513">
      <formula>IF(RIGHT(TEXT(AU111,"0.#"),1)=".",FALSE,TRUE)</formula>
    </cfRule>
    <cfRule type="expression" dxfId="1208" priority="514">
      <formula>IF(RIGHT(TEXT(AU111,"0.#"),1)=".",TRUE,FALSE)</formula>
    </cfRule>
  </conditionalFormatting>
  <conditionalFormatting sqref="AU113">
    <cfRule type="expression" dxfId="1207" priority="511">
      <formula>IF(RIGHT(TEXT(AU113,"0.#"),1)=".",FALSE,TRUE)</formula>
    </cfRule>
    <cfRule type="expression" dxfId="1206" priority="512">
      <formula>IF(RIGHT(TEXT(AU113,"0.#"),1)=".",TRUE,FALSE)</formula>
    </cfRule>
  </conditionalFormatting>
  <conditionalFormatting sqref="AU114">
    <cfRule type="expression" dxfId="1205" priority="509">
      <formula>IF(RIGHT(TEXT(AU114,"0.#"),1)=".",FALSE,TRUE)</formula>
    </cfRule>
    <cfRule type="expression" dxfId="1204" priority="510">
      <formula>IF(RIGHT(TEXT(AU114,"0.#"),1)=".",TRUE,FALSE)</formula>
    </cfRule>
  </conditionalFormatting>
  <conditionalFormatting sqref="AM489">
    <cfRule type="expression" dxfId="1203" priority="503">
      <formula>IF(RIGHT(TEXT(AM489,"0.#"),1)=".",FALSE,TRUE)</formula>
    </cfRule>
    <cfRule type="expression" dxfId="1202" priority="504">
      <formula>IF(RIGHT(TEXT(AM489,"0.#"),1)=".",TRUE,FALSE)</formula>
    </cfRule>
  </conditionalFormatting>
  <conditionalFormatting sqref="AM487">
    <cfRule type="expression" dxfId="1201" priority="507">
      <formula>IF(RIGHT(TEXT(AM487,"0.#"),1)=".",FALSE,TRUE)</formula>
    </cfRule>
    <cfRule type="expression" dxfId="1200" priority="508">
      <formula>IF(RIGHT(TEXT(AM487,"0.#"),1)=".",TRUE,FALSE)</formula>
    </cfRule>
  </conditionalFormatting>
  <conditionalFormatting sqref="AM488">
    <cfRule type="expression" dxfId="1199" priority="505">
      <formula>IF(RIGHT(TEXT(AM488,"0.#"),1)=".",FALSE,TRUE)</formula>
    </cfRule>
    <cfRule type="expression" dxfId="1198" priority="506">
      <formula>IF(RIGHT(TEXT(AM488,"0.#"),1)=".",TRUE,FALSE)</formula>
    </cfRule>
  </conditionalFormatting>
  <conditionalFormatting sqref="AI489">
    <cfRule type="expression" dxfId="1197" priority="497">
      <formula>IF(RIGHT(TEXT(AI489,"0.#"),1)=".",FALSE,TRUE)</formula>
    </cfRule>
    <cfRule type="expression" dxfId="1196" priority="498">
      <formula>IF(RIGHT(TEXT(AI489,"0.#"),1)=".",TRUE,FALSE)</formula>
    </cfRule>
  </conditionalFormatting>
  <conditionalFormatting sqref="AI487">
    <cfRule type="expression" dxfId="1195" priority="501">
      <formula>IF(RIGHT(TEXT(AI487,"0.#"),1)=".",FALSE,TRUE)</formula>
    </cfRule>
    <cfRule type="expression" dxfId="1194" priority="502">
      <formula>IF(RIGHT(TEXT(AI487,"0.#"),1)=".",TRUE,FALSE)</formula>
    </cfRule>
  </conditionalFormatting>
  <conditionalFormatting sqref="AI488">
    <cfRule type="expression" dxfId="1193" priority="499">
      <formula>IF(RIGHT(TEXT(AI488,"0.#"),1)=".",FALSE,TRUE)</formula>
    </cfRule>
    <cfRule type="expression" dxfId="1192" priority="500">
      <formula>IF(RIGHT(TEXT(AI488,"0.#"),1)=".",TRUE,FALSE)</formula>
    </cfRule>
  </conditionalFormatting>
  <conditionalFormatting sqref="AM514">
    <cfRule type="expression" dxfId="1191" priority="491">
      <formula>IF(RIGHT(TEXT(AM514,"0.#"),1)=".",FALSE,TRUE)</formula>
    </cfRule>
    <cfRule type="expression" dxfId="1190" priority="492">
      <formula>IF(RIGHT(TEXT(AM514,"0.#"),1)=".",TRUE,FALSE)</formula>
    </cfRule>
  </conditionalFormatting>
  <conditionalFormatting sqref="AM512">
    <cfRule type="expression" dxfId="1189" priority="495">
      <formula>IF(RIGHT(TEXT(AM512,"0.#"),1)=".",FALSE,TRUE)</formula>
    </cfRule>
    <cfRule type="expression" dxfId="1188" priority="496">
      <formula>IF(RIGHT(TEXT(AM512,"0.#"),1)=".",TRUE,FALSE)</formula>
    </cfRule>
  </conditionalFormatting>
  <conditionalFormatting sqref="AM513">
    <cfRule type="expression" dxfId="1187" priority="493">
      <formula>IF(RIGHT(TEXT(AM513,"0.#"),1)=".",FALSE,TRUE)</formula>
    </cfRule>
    <cfRule type="expression" dxfId="1186" priority="494">
      <formula>IF(RIGHT(TEXT(AM513,"0.#"),1)=".",TRUE,FALSE)</formula>
    </cfRule>
  </conditionalFormatting>
  <conditionalFormatting sqref="AI514">
    <cfRule type="expression" dxfId="1185" priority="485">
      <formula>IF(RIGHT(TEXT(AI514,"0.#"),1)=".",FALSE,TRUE)</formula>
    </cfRule>
    <cfRule type="expression" dxfId="1184" priority="486">
      <formula>IF(RIGHT(TEXT(AI514,"0.#"),1)=".",TRUE,FALSE)</formula>
    </cfRule>
  </conditionalFormatting>
  <conditionalFormatting sqref="AI512">
    <cfRule type="expression" dxfId="1183" priority="489">
      <formula>IF(RIGHT(TEXT(AI512,"0.#"),1)=".",FALSE,TRUE)</formula>
    </cfRule>
    <cfRule type="expression" dxfId="1182" priority="490">
      <formula>IF(RIGHT(TEXT(AI512,"0.#"),1)=".",TRUE,FALSE)</formula>
    </cfRule>
  </conditionalFormatting>
  <conditionalFormatting sqref="AI513">
    <cfRule type="expression" dxfId="1181" priority="487">
      <formula>IF(RIGHT(TEXT(AI513,"0.#"),1)=".",FALSE,TRUE)</formula>
    </cfRule>
    <cfRule type="expression" dxfId="1180" priority="488">
      <formula>IF(RIGHT(TEXT(AI513,"0.#"),1)=".",TRUE,FALSE)</formula>
    </cfRule>
  </conditionalFormatting>
  <conditionalFormatting sqref="AM519">
    <cfRule type="expression" dxfId="1179" priority="431">
      <formula>IF(RIGHT(TEXT(AM519,"0.#"),1)=".",FALSE,TRUE)</formula>
    </cfRule>
    <cfRule type="expression" dxfId="1178" priority="432">
      <formula>IF(RIGHT(TEXT(AM519,"0.#"),1)=".",TRUE,FALSE)</formula>
    </cfRule>
  </conditionalFormatting>
  <conditionalFormatting sqref="AM517">
    <cfRule type="expression" dxfId="1177" priority="435">
      <formula>IF(RIGHT(TEXT(AM517,"0.#"),1)=".",FALSE,TRUE)</formula>
    </cfRule>
    <cfRule type="expression" dxfId="1176" priority="436">
      <formula>IF(RIGHT(TEXT(AM517,"0.#"),1)=".",TRUE,FALSE)</formula>
    </cfRule>
  </conditionalFormatting>
  <conditionalFormatting sqref="AM518">
    <cfRule type="expression" dxfId="1175" priority="433">
      <formula>IF(RIGHT(TEXT(AM518,"0.#"),1)=".",FALSE,TRUE)</formula>
    </cfRule>
    <cfRule type="expression" dxfId="1174" priority="434">
      <formula>IF(RIGHT(TEXT(AM518,"0.#"),1)=".",TRUE,FALSE)</formula>
    </cfRule>
  </conditionalFormatting>
  <conditionalFormatting sqref="AI519">
    <cfRule type="expression" dxfId="1173" priority="425">
      <formula>IF(RIGHT(TEXT(AI519,"0.#"),1)=".",FALSE,TRUE)</formula>
    </cfRule>
    <cfRule type="expression" dxfId="1172" priority="426">
      <formula>IF(RIGHT(TEXT(AI519,"0.#"),1)=".",TRUE,FALSE)</formula>
    </cfRule>
  </conditionalFormatting>
  <conditionalFormatting sqref="AI517">
    <cfRule type="expression" dxfId="1171" priority="429">
      <formula>IF(RIGHT(TEXT(AI517,"0.#"),1)=".",FALSE,TRUE)</formula>
    </cfRule>
    <cfRule type="expression" dxfId="1170" priority="430">
      <formula>IF(RIGHT(TEXT(AI517,"0.#"),1)=".",TRUE,FALSE)</formula>
    </cfRule>
  </conditionalFormatting>
  <conditionalFormatting sqref="AI518">
    <cfRule type="expression" dxfId="1169" priority="427">
      <formula>IF(RIGHT(TEXT(AI518,"0.#"),1)=".",FALSE,TRUE)</formula>
    </cfRule>
    <cfRule type="expression" dxfId="1168" priority="428">
      <formula>IF(RIGHT(TEXT(AI518,"0.#"),1)=".",TRUE,FALSE)</formula>
    </cfRule>
  </conditionalFormatting>
  <conditionalFormatting sqref="AM524">
    <cfRule type="expression" dxfId="1167" priority="419">
      <formula>IF(RIGHT(TEXT(AM524,"0.#"),1)=".",FALSE,TRUE)</formula>
    </cfRule>
    <cfRule type="expression" dxfId="1166" priority="420">
      <formula>IF(RIGHT(TEXT(AM524,"0.#"),1)=".",TRUE,FALSE)</formula>
    </cfRule>
  </conditionalFormatting>
  <conditionalFormatting sqref="AM522">
    <cfRule type="expression" dxfId="1165" priority="422">
      <formula>IF(RIGHT(TEXT(AM522,"0.#"),1)=".",FALSE,TRUE)</formula>
    </cfRule>
    <cfRule type="expression" dxfId="1164" priority="423">
      <formula>IF(RIGHT(TEXT(AM522,"0.#"),1)=".",TRUE,FALSE)</formula>
    </cfRule>
  </conditionalFormatting>
  <conditionalFormatting sqref="AM523">
    <cfRule type="expression" dxfId="1163" priority="14079">
      <formula>IF(RIGHT(TEXT(AM523,"0.#"),1)=".",FALSE,TRUE)</formula>
    </cfRule>
    <cfRule type="expression" dxfId="1162" priority="421">
      <formula>IF(RIGHT(TEXT(AM523,"0.#"),1)=".",TRUE,FALSE)</formula>
    </cfRule>
  </conditionalFormatting>
  <conditionalFormatting sqref="AI524">
    <cfRule type="expression" dxfId="1161" priority="412">
      <formula>IF(RIGHT(TEXT(AI524,"0.#"),1)=".",FALSE,TRUE)</formula>
    </cfRule>
    <cfRule type="expression" dxfId="1160" priority="413">
      <formula>IF(RIGHT(TEXT(AI524,"0.#"),1)=".",TRUE,FALSE)</formula>
    </cfRule>
  </conditionalFormatting>
  <conditionalFormatting sqref="AI522">
    <cfRule type="expression" dxfId="1159" priority="416">
      <formula>IF(RIGHT(TEXT(AI522,"0.#"),1)=".",FALSE,TRUE)</formula>
    </cfRule>
    <cfRule type="expression" dxfId="1158" priority="417">
      <formula>IF(RIGHT(TEXT(AI522,"0.#"),1)=".",TRUE,FALSE)</formula>
    </cfRule>
  </conditionalFormatting>
  <conditionalFormatting sqref="AI523">
    <cfRule type="expression" dxfId="1157" priority="414">
      <formula>IF(RIGHT(TEXT(AI523,"0.#"),1)=".",FALSE,TRUE)</formula>
    </cfRule>
    <cfRule type="expression" dxfId="1156" priority="415">
      <formula>IF(RIGHT(TEXT(AI523,"0.#"),1)=".",TRUE,FALSE)</formula>
    </cfRule>
  </conditionalFormatting>
  <conditionalFormatting sqref="AM529">
    <cfRule type="expression" dxfId="1155" priority="406">
      <formula>IF(RIGHT(TEXT(AM529,"0.#"),1)=".",FALSE,TRUE)</formula>
    </cfRule>
    <cfRule type="expression" dxfId="1154" priority="407">
      <formula>IF(RIGHT(TEXT(AM529,"0.#"),1)=".",TRUE,FALSE)</formula>
    </cfRule>
  </conditionalFormatting>
  <conditionalFormatting sqref="AM527">
    <cfRule type="expression" dxfId="1153" priority="410">
      <formula>IF(RIGHT(TEXT(AM527,"0.#"),1)=".",FALSE,TRUE)</formula>
    </cfRule>
    <cfRule type="expression" dxfId="1152" priority="411">
      <formula>IF(RIGHT(TEXT(AM527,"0.#"),1)=".",TRUE,FALSE)</formula>
    </cfRule>
  </conditionalFormatting>
  <conditionalFormatting sqref="AM528">
    <cfRule type="expression" dxfId="1151" priority="408">
      <formula>IF(RIGHT(TEXT(AM528,"0.#"),1)=".",FALSE,TRUE)</formula>
    </cfRule>
    <cfRule type="expression" dxfId="1150" priority="409">
      <formula>IF(RIGHT(TEXT(AM528,"0.#"),1)=".",TRUE,FALSE)</formula>
    </cfRule>
  </conditionalFormatting>
  <conditionalFormatting sqref="AI529">
    <cfRule type="expression" dxfId="1149" priority="400">
      <formula>IF(RIGHT(TEXT(AI529,"0.#"),1)=".",FALSE,TRUE)</formula>
    </cfRule>
    <cfRule type="expression" dxfId="1148" priority="401">
      <formula>IF(RIGHT(TEXT(AI529,"0.#"),1)=".",TRUE,FALSE)</formula>
    </cfRule>
  </conditionalFormatting>
  <conditionalFormatting sqref="AI527">
    <cfRule type="expression" dxfId="1147" priority="404">
      <formula>IF(RIGHT(TEXT(AI527,"0.#"),1)=".",FALSE,TRUE)</formula>
    </cfRule>
    <cfRule type="expression" dxfId="1146" priority="405">
      <formula>IF(RIGHT(TEXT(AI527,"0.#"),1)=".",TRUE,FALSE)</formula>
    </cfRule>
  </conditionalFormatting>
  <conditionalFormatting sqref="AI528">
    <cfRule type="expression" dxfId="1145" priority="402">
      <formula>IF(RIGHT(TEXT(AI528,"0.#"),1)=".",FALSE,TRUE)</formula>
    </cfRule>
    <cfRule type="expression" dxfId="1144" priority="403">
      <formula>IF(RIGHT(TEXT(AI528,"0.#"),1)=".",TRUE,FALSE)</formula>
    </cfRule>
  </conditionalFormatting>
  <conditionalFormatting sqref="AM494">
    <cfRule type="expression" dxfId="1143" priority="478">
      <formula>IF(RIGHT(TEXT(AM494,"0.#"),1)=".",FALSE,TRUE)</formula>
    </cfRule>
    <cfRule type="expression" dxfId="1142" priority="479">
      <formula>IF(RIGHT(TEXT(AM494,"0.#"),1)=".",TRUE,FALSE)</formula>
    </cfRule>
  </conditionalFormatting>
  <conditionalFormatting sqref="AM492">
    <cfRule type="expression" dxfId="1141" priority="482">
      <formula>IF(RIGHT(TEXT(AM492,"0.#"),1)=".",FALSE,TRUE)</formula>
    </cfRule>
    <cfRule type="expression" dxfId="1140" priority="483">
      <formula>IF(RIGHT(TEXT(AM492,"0.#"),1)=".",TRUE,FALSE)</formula>
    </cfRule>
  </conditionalFormatting>
  <conditionalFormatting sqref="AM493">
    <cfRule type="expression" dxfId="1139" priority="480">
      <formula>IF(RIGHT(TEXT(AM493,"0.#"),1)=".",FALSE,TRUE)</formula>
    </cfRule>
    <cfRule type="expression" dxfId="1138" priority="481">
      <formula>IF(RIGHT(TEXT(AM493,"0.#"),1)=".",TRUE,FALSE)</formula>
    </cfRule>
  </conditionalFormatting>
  <conditionalFormatting sqref="AI494">
    <cfRule type="expression" dxfId="1137" priority="472">
      <formula>IF(RIGHT(TEXT(AI494,"0.#"),1)=".",FALSE,TRUE)</formula>
    </cfRule>
    <cfRule type="expression" dxfId="1136" priority="473">
      <formula>IF(RIGHT(TEXT(AI494,"0.#"),1)=".",TRUE,FALSE)</formula>
    </cfRule>
  </conditionalFormatting>
  <conditionalFormatting sqref="AI492">
    <cfRule type="expression" dxfId="1135" priority="476">
      <formula>IF(RIGHT(TEXT(AI492,"0.#"),1)=".",FALSE,TRUE)</formula>
    </cfRule>
    <cfRule type="expression" dxfId="1134" priority="477">
      <formula>IF(RIGHT(TEXT(AI492,"0.#"),1)=".",TRUE,FALSE)</formula>
    </cfRule>
  </conditionalFormatting>
  <conditionalFormatting sqref="AI493">
    <cfRule type="expression" dxfId="1133" priority="474">
      <formula>IF(RIGHT(TEXT(AI493,"0.#"),1)=".",FALSE,TRUE)</formula>
    </cfRule>
    <cfRule type="expression" dxfId="1132" priority="475">
      <formula>IF(RIGHT(TEXT(AI493,"0.#"),1)=".",TRUE,FALSE)</formula>
    </cfRule>
  </conditionalFormatting>
  <conditionalFormatting sqref="AM499">
    <cfRule type="expression" dxfId="1131" priority="466">
      <formula>IF(RIGHT(TEXT(AM499,"0.#"),1)=".",FALSE,TRUE)</formula>
    </cfRule>
    <cfRule type="expression" dxfId="1130" priority="467">
      <formula>IF(RIGHT(TEXT(AM499,"0.#"),1)=".",TRUE,FALSE)</formula>
    </cfRule>
  </conditionalFormatting>
  <conditionalFormatting sqref="AM497">
    <cfRule type="expression" dxfId="1129" priority="470">
      <formula>IF(RIGHT(TEXT(AM497,"0.#"),1)=".",FALSE,TRUE)</formula>
    </cfRule>
    <cfRule type="expression" dxfId="1128" priority="471">
      <formula>IF(RIGHT(TEXT(AM497,"0.#"),1)=".",TRUE,FALSE)</formula>
    </cfRule>
  </conditionalFormatting>
  <conditionalFormatting sqref="AM498">
    <cfRule type="expression" dxfId="1127" priority="468">
      <formula>IF(RIGHT(TEXT(AM498,"0.#"),1)=".",FALSE,TRUE)</formula>
    </cfRule>
    <cfRule type="expression" dxfId="1126" priority="469">
      <formula>IF(RIGHT(TEXT(AM498,"0.#"),1)=".",TRUE,FALSE)</formula>
    </cfRule>
  </conditionalFormatting>
  <conditionalFormatting sqref="AI499">
    <cfRule type="expression" dxfId="1125" priority="460">
      <formula>IF(RIGHT(TEXT(AI499,"0.#"),1)=".",FALSE,TRUE)</formula>
    </cfRule>
    <cfRule type="expression" dxfId="1124" priority="461">
      <formula>IF(RIGHT(TEXT(AI499,"0.#"),1)=".",TRUE,FALSE)</formula>
    </cfRule>
  </conditionalFormatting>
  <conditionalFormatting sqref="AI497">
    <cfRule type="expression" dxfId="1123" priority="464">
      <formula>IF(RIGHT(TEXT(AI497,"0.#"),1)=".",FALSE,TRUE)</formula>
    </cfRule>
    <cfRule type="expression" dxfId="1122" priority="465">
      <formula>IF(RIGHT(TEXT(AI497,"0.#"),1)=".",TRUE,FALSE)</formula>
    </cfRule>
  </conditionalFormatting>
  <conditionalFormatting sqref="AI498">
    <cfRule type="expression" dxfId="1121" priority="462">
      <formula>IF(RIGHT(TEXT(AI498,"0.#"),1)=".",FALSE,TRUE)</formula>
    </cfRule>
    <cfRule type="expression" dxfId="1120" priority="463">
      <formula>IF(RIGHT(TEXT(AI498,"0.#"),1)=".",TRUE,FALSE)</formula>
    </cfRule>
  </conditionalFormatting>
  <conditionalFormatting sqref="AM504">
    <cfRule type="expression" dxfId="1119" priority="454">
      <formula>IF(RIGHT(TEXT(AM504,"0.#"),1)=".",FALSE,TRUE)</formula>
    </cfRule>
    <cfRule type="expression" dxfId="1118" priority="455">
      <formula>IF(RIGHT(TEXT(AM504,"0.#"),1)=".",TRUE,FALSE)</formula>
    </cfRule>
  </conditionalFormatting>
  <conditionalFormatting sqref="AM502">
    <cfRule type="expression" dxfId="1117" priority="458">
      <formula>IF(RIGHT(TEXT(AM502,"0.#"),1)=".",FALSE,TRUE)</formula>
    </cfRule>
    <cfRule type="expression" dxfId="1116" priority="459">
      <formula>IF(RIGHT(TEXT(AM502,"0.#"),1)=".",TRUE,FALSE)</formula>
    </cfRule>
  </conditionalFormatting>
  <conditionalFormatting sqref="AM503">
    <cfRule type="expression" dxfId="1115" priority="456">
      <formula>IF(RIGHT(TEXT(AM503,"0.#"),1)=".",FALSE,TRUE)</formula>
    </cfRule>
    <cfRule type="expression" dxfId="1114" priority="457">
      <formula>IF(RIGHT(TEXT(AM503,"0.#"),1)=".",TRUE,FALSE)</formula>
    </cfRule>
  </conditionalFormatting>
  <conditionalFormatting sqref="AI504">
    <cfRule type="expression" dxfId="1113" priority="448">
      <formula>IF(RIGHT(TEXT(AI504,"0.#"),1)=".",FALSE,TRUE)</formula>
    </cfRule>
    <cfRule type="expression" dxfId="1112" priority="449">
      <formula>IF(RIGHT(TEXT(AI504,"0.#"),1)=".",TRUE,FALSE)</formula>
    </cfRule>
  </conditionalFormatting>
  <conditionalFormatting sqref="AI502">
    <cfRule type="expression" dxfId="1111" priority="452">
      <formula>IF(RIGHT(TEXT(AI502,"0.#"),1)=".",FALSE,TRUE)</formula>
    </cfRule>
    <cfRule type="expression" dxfId="1110" priority="453">
      <formula>IF(RIGHT(TEXT(AI502,"0.#"),1)=".",TRUE,FALSE)</formula>
    </cfRule>
  </conditionalFormatting>
  <conditionalFormatting sqref="AI503">
    <cfRule type="expression" dxfId="1109" priority="450">
      <formula>IF(RIGHT(TEXT(AI503,"0.#"),1)=".",FALSE,TRUE)</formula>
    </cfRule>
    <cfRule type="expression" dxfId="1108" priority="451">
      <formula>IF(RIGHT(TEXT(AI503,"0.#"),1)=".",TRUE,FALSE)</formula>
    </cfRule>
  </conditionalFormatting>
  <conditionalFormatting sqref="AM509">
    <cfRule type="expression" dxfId="1107" priority="442">
      <formula>IF(RIGHT(TEXT(AM509,"0.#"),1)=".",FALSE,TRUE)</formula>
    </cfRule>
    <cfRule type="expression" dxfId="1106" priority="443">
      <formula>IF(RIGHT(TEXT(AM509,"0.#"),1)=".",TRUE,FALSE)</formula>
    </cfRule>
  </conditionalFormatting>
  <conditionalFormatting sqref="AM507">
    <cfRule type="expression" dxfId="1105" priority="446">
      <formula>IF(RIGHT(TEXT(AM507,"0.#"),1)=".",FALSE,TRUE)</formula>
    </cfRule>
    <cfRule type="expression" dxfId="1104" priority="447">
      <formula>IF(RIGHT(TEXT(AM507,"0.#"),1)=".",TRUE,FALSE)</formula>
    </cfRule>
  </conditionalFormatting>
  <conditionalFormatting sqref="AM508">
    <cfRule type="expression" dxfId="1103" priority="444">
      <formula>IF(RIGHT(TEXT(AM508,"0.#"),1)=".",FALSE,TRUE)</formula>
    </cfRule>
    <cfRule type="expression" dxfId="1102" priority="445">
      <formula>IF(RIGHT(TEXT(AM508,"0.#"),1)=".",TRUE,FALSE)</formula>
    </cfRule>
  </conditionalFormatting>
  <conditionalFormatting sqref="AI509">
    <cfRule type="expression" dxfId="1101" priority="14080">
      <formula>IF(RIGHT(TEXT(AI509,"0.#"),1)=".",FALSE,TRUE)</formula>
    </cfRule>
    <cfRule type="expression" dxfId="1100" priority="437">
      <formula>IF(RIGHT(TEXT(AI509,"0.#"),1)=".",TRUE,FALSE)</formula>
    </cfRule>
  </conditionalFormatting>
  <conditionalFormatting sqref="AI507">
    <cfRule type="expression" dxfId="1099" priority="440">
      <formula>IF(RIGHT(TEXT(AI507,"0.#"),1)=".",FALSE,TRUE)</formula>
    </cfRule>
    <cfRule type="expression" dxfId="1098" priority="441">
      <formula>IF(RIGHT(TEXT(AI507,"0.#"),1)=".",TRUE,FALSE)</formula>
    </cfRule>
  </conditionalFormatting>
  <conditionalFormatting sqref="AI508">
    <cfRule type="expression" dxfId="1097" priority="438">
      <formula>IF(RIGHT(TEXT(AI508,"0.#"),1)=".",FALSE,TRUE)</formula>
    </cfRule>
    <cfRule type="expression" dxfId="1096" priority="439">
      <formula>IF(RIGHT(TEXT(AI508,"0.#"),1)=".",TRUE,FALSE)</formula>
    </cfRule>
  </conditionalFormatting>
  <conditionalFormatting sqref="AM543">
    <cfRule type="expression" dxfId="1095" priority="394">
      <formula>IF(RIGHT(TEXT(AM543,"0.#"),1)=".",FALSE,TRUE)</formula>
    </cfRule>
    <cfRule type="expression" dxfId="1094" priority="395">
      <formula>IF(RIGHT(TEXT(AM543,"0.#"),1)=".",TRUE,FALSE)</formula>
    </cfRule>
  </conditionalFormatting>
  <conditionalFormatting sqref="AM541">
    <cfRule type="expression" dxfId="1093" priority="398">
      <formula>IF(RIGHT(TEXT(AM541,"0.#"),1)=".",FALSE,TRUE)</formula>
    </cfRule>
    <cfRule type="expression" dxfId="1092" priority="399">
      <formula>IF(RIGHT(TEXT(AM541,"0.#"),1)=".",TRUE,FALSE)</formula>
    </cfRule>
  </conditionalFormatting>
  <conditionalFormatting sqref="AM542">
    <cfRule type="expression" dxfId="1091" priority="396">
      <formula>IF(RIGHT(TEXT(AM542,"0.#"),1)=".",FALSE,TRUE)</formula>
    </cfRule>
    <cfRule type="expression" dxfId="1090" priority="397">
      <formula>IF(RIGHT(TEXT(AM542,"0.#"),1)=".",TRUE,FALSE)</formula>
    </cfRule>
  </conditionalFormatting>
  <conditionalFormatting sqref="AI543">
    <cfRule type="expression" dxfId="1089" priority="388">
      <formula>IF(RIGHT(TEXT(AI543,"0.#"),1)=".",FALSE,TRUE)</formula>
    </cfRule>
    <cfRule type="expression" dxfId="1088" priority="389">
      <formula>IF(RIGHT(TEXT(AI543,"0.#"),1)=".",TRUE,FALSE)</formula>
    </cfRule>
  </conditionalFormatting>
  <conditionalFormatting sqref="AI541">
    <cfRule type="expression" dxfId="1087" priority="392">
      <formula>IF(RIGHT(TEXT(AI541,"0.#"),1)=".",FALSE,TRUE)</formula>
    </cfRule>
    <cfRule type="expression" dxfId="1086" priority="393">
      <formula>IF(RIGHT(TEXT(AI541,"0.#"),1)=".",TRUE,FALSE)</formula>
    </cfRule>
  </conditionalFormatting>
  <conditionalFormatting sqref="AI542">
    <cfRule type="expression" dxfId="1085" priority="390">
      <formula>IF(RIGHT(TEXT(AI542,"0.#"),1)=".",FALSE,TRUE)</formula>
    </cfRule>
    <cfRule type="expression" dxfId="1084" priority="391">
      <formula>IF(RIGHT(TEXT(AI542,"0.#"),1)=".",TRUE,FALSE)</formula>
    </cfRule>
  </conditionalFormatting>
  <conditionalFormatting sqref="AM568">
    <cfRule type="expression" dxfId="1083" priority="382">
      <formula>IF(RIGHT(TEXT(AM568,"0.#"),1)=".",FALSE,TRUE)</formula>
    </cfRule>
    <cfRule type="expression" dxfId="1082" priority="383">
      <formula>IF(RIGHT(TEXT(AM568,"0.#"),1)=".",TRUE,FALSE)</formula>
    </cfRule>
  </conditionalFormatting>
  <conditionalFormatting sqref="AM566">
    <cfRule type="expression" dxfId="1081" priority="386">
      <formula>IF(RIGHT(TEXT(AM566,"0.#"),1)=".",FALSE,TRUE)</formula>
    </cfRule>
    <cfRule type="expression" dxfId="1080" priority="387">
      <formula>IF(RIGHT(TEXT(AM566,"0.#"),1)=".",TRUE,FALSE)</formula>
    </cfRule>
  </conditionalFormatting>
  <conditionalFormatting sqref="AM567">
    <cfRule type="expression" dxfId="1079" priority="384">
      <formula>IF(RIGHT(TEXT(AM567,"0.#"),1)=".",FALSE,TRUE)</formula>
    </cfRule>
    <cfRule type="expression" dxfId="1078" priority="385">
      <formula>IF(RIGHT(TEXT(AM567,"0.#"),1)=".",TRUE,FALSE)</formula>
    </cfRule>
  </conditionalFormatting>
  <conditionalFormatting sqref="AI568">
    <cfRule type="expression" dxfId="1077" priority="376">
      <formula>IF(RIGHT(TEXT(AI568,"0.#"),1)=".",FALSE,TRUE)</formula>
    </cfRule>
    <cfRule type="expression" dxfId="1076" priority="377">
      <formula>IF(RIGHT(TEXT(AI568,"0.#"),1)=".",TRUE,FALSE)</formula>
    </cfRule>
  </conditionalFormatting>
  <conditionalFormatting sqref="AI566">
    <cfRule type="expression" dxfId="1075" priority="380">
      <formula>IF(RIGHT(TEXT(AI566,"0.#"),1)=".",FALSE,TRUE)</formula>
    </cfRule>
    <cfRule type="expression" dxfId="1074" priority="381">
      <formula>IF(RIGHT(TEXT(AI566,"0.#"),1)=".",TRUE,FALSE)</formula>
    </cfRule>
  </conditionalFormatting>
  <conditionalFormatting sqref="AI567">
    <cfRule type="expression" dxfId="1073" priority="378">
      <formula>IF(RIGHT(TEXT(AI567,"0.#"),1)=".",FALSE,TRUE)</formula>
    </cfRule>
    <cfRule type="expression" dxfId="1072" priority="379">
      <formula>IF(RIGHT(TEXT(AI567,"0.#"),1)=".",TRUE,FALSE)</formula>
    </cfRule>
  </conditionalFormatting>
  <conditionalFormatting sqref="AM573">
    <cfRule type="expression" dxfId="1071" priority="322">
      <formula>IF(RIGHT(TEXT(AM573,"0.#"),1)=".",FALSE,TRUE)</formula>
    </cfRule>
    <cfRule type="expression" dxfId="1070" priority="323">
      <formula>IF(RIGHT(TEXT(AM573,"0.#"),1)=".",TRUE,FALSE)</formula>
    </cfRule>
  </conditionalFormatting>
  <conditionalFormatting sqref="AM571">
    <cfRule type="expression" dxfId="1069" priority="326">
      <formula>IF(RIGHT(TEXT(AM571,"0.#"),1)=".",FALSE,TRUE)</formula>
    </cfRule>
    <cfRule type="expression" dxfId="1068" priority="327">
      <formula>IF(RIGHT(TEXT(AM571,"0.#"),1)=".",TRUE,FALSE)</formula>
    </cfRule>
  </conditionalFormatting>
  <conditionalFormatting sqref="AM572">
    <cfRule type="expression" dxfId="1067" priority="324">
      <formula>IF(RIGHT(TEXT(AM572,"0.#"),1)=".",FALSE,TRUE)</formula>
    </cfRule>
    <cfRule type="expression" dxfId="1066" priority="325">
      <formula>IF(RIGHT(TEXT(AM572,"0.#"),1)=".",TRUE,FALSE)</formula>
    </cfRule>
  </conditionalFormatting>
  <conditionalFormatting sqref="AI573">
    <cfRule type="expression" dxfId="1065" priority="316">
      <formula>IF(RIGHT(TEXT(AI573,"0.#"),1)=".",FALSE,TRUE)</formula>
    </cfRule>
    <cfRule type="expression" dxfId="1064" priority="317">
      <formula>IF(RIGHT(TEXT(AI573,"0.#"),1)=".",TRUE,FALSE)</formula>
    </cfRule>
  </conditionalFormatting>
  <conditionalFormatting sqref="AI571">
    <cfRule type="expression" dxfId="1063" priority="320">
      <formula>IF(RIGHT(TEXT(AI571,"0.#"),1)=".",FALSE,TRUE)</formula>
    </cfRule>
    <cfRule type="expression" dxfId="1062" priority="321">
      <formula>IF(RIGHT(TEXT(AI571,"0.#"),1)=".",TRUE,FALSE)</formula>
    </cfRule>
  </conditionalFormatting>
  <conditionalFormatting sqref="AI572">
    <cfRule type="expression" dxfId="1061" priority="318">
      <formula>IF(RIGHT(TEXT(AI572,"0.#"),1)=".",FALSE,TRUE)</formula>
    </cfRule>
    <cfRule type="expression" dxfId="1060" priority="319">
      <formula>IF(RIGHT(TEXT(AI572,"0.#"),1)=".",TRUE,FALSE)</formula>
    </cfRule>
  </conditionalFormatting>
  <conditionalFormatting sqref="AM578">
    <cfRule type="expression" dxfId="1059" priority="310">
      <formula>IF(RIGHT(TEXT(AM578,"0.#"),1)=".",FALSE,TRUE)</formula>
    </cfRule>
    <cfRule type="expression" dxfId="1058" priority="311">
      <formula>IF(RIGHT(TEXT(AM578,"0.#"),1)=".",TRUE,FALSE)</formula>
    </cfRule>
  </conditionalFormatting>
  <conditionalFormatting sqref="AM576">
    <cfRule type="expression" dxfId="1057" priority="314">
      <formula>IF(RIGHT(TEXT(AM576,"0.#"),1)=".",FALSE,TRUE)</formula>
    </cfRule>
    <cfRule type="expression" dxfId="1056" priority="315">
      <formula>IF(RIGHT(TEXT(AM576,"0.#"),1)=".",TRUE,FALSE)</formula>
    </cfRule>
  </conditionalFormatting>
  <conditionalFormatting sqref="AM577">
    <cfRule type="expression" dxfId="1055" priority="312">
      <formula>IF(RIGHT(TEXT(AM577,"0.#"),1)=".",FALSE,TRUE)</formula>
    </cfRule>
    <cfRule type="expression" dxfId="1054" priority="313">
      <formula>IF(RIGHT(TEXT(AM577,"0.#"),1)=".",TRUE,FALSE)</formula>
    </cfRule>
  </conditionalFormatting>
  <conditionalFormatting sqref="AI578">
    <cfRule type="expression" dxfId="1053" priority="304">
      <formula>IF(RIGHT(TEXT(AI578,"0.#"),1)=".",FALSE,TRUE)</formula>
    </cfRule>
    <cfRule type="expression" dxfId="1052" priority="305">
      <formula>IF(RIGHT(TEXT(AI578,"0.#"),1)=".",TRUE,FALSE)</formula>
    </cfRule>
  </conditionalFormatting>
  <conditionalFormatting sqref="AI576">
    <cfRule type="expression" dxfId="1051" priority="308">
      <formula>IF(RIGHT(TEXT(AI576,"0.#"),1)=".",FALSE,TRUE)</formula>
    </cfRule>
    <cfRule type="expression" dxfId="1050" priority="309">
      <formula>IF(RIGHT(TEXT(AI576,"0.#"),1)=".",TRUE,FALSE)</formula>
    </cfRule>
  </conditionalFormatting>
  <conditionalFormatting sqref="AI577">
    <cfRule type="expression" dxfId="1049" priority="306">
      <formula>IF(RIGHT(TEXT(AI577,"0.#"),1)=".",FALSE,TRUE)</formula>
    </cfRule>
    <cfRule type="expression" dxfId="1048" priority="307">
      <formula>IF(RIGHT(TEXT(AI577,"0.#"),1)=".",TRUE,FALSE)</formula>
    </cfRule>
  </conditionalFormatting>
  <conditionalFormatting sqref="AM583">
    <cfRule type="expression" dxfId="1047" priority="298">
      <formula>IF(RIGHT(TEXT(AM583,"0.#"),1)=".",FALSE,TRUE)</formula>
    </cfRule>
    <cfRule type="expression" dxfId="1046" priority="299">
      <formula>IF(RIGHT(TEXT(AM583,"0.#"),1)=".",TRUE,FALSE)</formula>
    </cfRule>
  </conditionalFormatting>
  <conditionalFormatting sqref="AM581">
    <cfRule type="expression" dxfId="1045" priority="302">
      <formula>IF(RIGHT(TEXT(AM581,"0.#"),1)=".",FALSE,TRUE)</formula>
    </cfRule>
    <cfRule type="expression" dxfId="1044" priority="303">
      <formula>IF(RIGHT(TEXT(AM581,"0.#"),1)=".",TRUE,FALSE)</formula>
    </cfRule>
  </conditionalFormatting>
  <conditionalFormatting sqref="AM582">
    <cfRule type="expression" dxfId="1043" priority="300">
      <formula>IF(RIGHT(TEXT(AM582,"0.#"),1)=".",FALSE,TRUE)</formula>
    </cfRule>
    <cfRule type="expression" dxfId="1042" priority="301">
      <formula>IF(RIGHT(TEXT(AM582,"0.#"),1)=".",TRUE,FALSE)</formula>
    </cfRule>
  </conditionalFormatting>
  <conditionalFormatting sqref="AI583">
    <cfRule type="expression" dxfId="1041" priority="292">
      <formula>IF(RIGHT(TEXT(AI583,"0.#"),1)=".",FALSE,TRUE)</formula>
    </cfRule>
    <cfRule type="expression" dxfId="1040" priority="293">
      <formula>IF(RIGHT(TEXT(AI583,"0.#"),1)=".",TRUE,FALSE)</formula>
    </cfRule>
  </conditionalFormatting>
  <conditionalFormatting sqref="AI581">
    <cfRule type="expression" dxfId="1039" priority="296">
      <formula>IF(RIGHT(TEXT(AI581,"0.#"),1)=".",FALSE,TRUE)</formula>
    </cfRule>
    <cfRule type="expression" dxfId="1038" priority="297">
      <formula>IF(RIGHT(TEXT(AI581,"0.#"),1)=".",TRUE,FALSE)</formula>
    </cfRule>
  </conditionalFormatting>
  <conditionalFormatting sqref="AI582">
    <cfRule type="expression" dxfId="1037" priority="294">
      <formula>IF(RIGHT(TEXT(AI582,"0.#"),1)=".",FALSE,TRUE)</formula>
    </cfRule>
    <cfRule type="expression" dxfId="1036" priority="295">
      <formula>IF(RIGHT(TEXT(AI582,"0.#"),1)=".",TRUE,FALSE)</formula>
    </cfRule>
  </conditionalFormatting>
  <conditionalFormatting sqref="AM548">
    <cfRule type="expression" dxfId="1035" priority="370">
      <formula>IF(RIGHT(TEXT(AM548,"0.#"),1)=".",FALSE,TRUE)</formula>
    </cfRule>
    <cfRule type="expression" dxfId="1034" priority="371">
      <formula>IF(RIGHT(TEXT(AM548,"0.#"),1)=".",TRUE,FALSE)</formula>
    </cfRule>
  </conditionalFormatting>
  <conditionalFormatting sqref="AM546">
    <cfRule type="expression" dxfId="1033" priority="374">
      <formula>IF(RIGHT(TEXT(AM546,"0.#"),1)=".",FALSE,TRUE)</formula>
    </cfRule>
    <cfRule type="expression" dxfId="1032" priority="375">
      <formula>IF(RIGHT(TEXT(AM546,"0.#"),1)=".",TRUE,FALSE)</formula>
    </cfRule>
  </conditionalFormatting>
  <conditionalFormatting sqref="AM547">
    <cfRule type="expression" dxfId="1031" priority="372">
      <formula>IF(RIGHT(TEXT(AM547,"0.#"),1)=".",FALSE,TRUE)</formula>
    </cfRule>
    <cfRule type="expression" dxfId="1030" priority="373">
      <formula>IF(RIGHT(TEXT(AM547,"0.#"),1)=".",TRUE,FALSE)</formula>
    </cfRule>
  </conditionalFormatting>
  <conditionalFormatting sqref="AI548">
    <cfRule type="expression" dxfId="1029" priority="364">
      <formula>IF(RIGHT(TEXT(AI548,"0.#"),1)=".",FALSE,TRUE)</formula>
    </cfRule>
    <cfRule type="expression" dxfId="1028" priority="365">
      <formula>IF(RIGHT(TEXT(AI548,"0.#"),1)=".",TRUE,FALSE)</formula>
    </cfRule>
  </conditionalFormatting>
  <conditionalFormatting sqref="AI546">
    <cfRule type="expression" dxfId="1027" priority="368">
      <formula>IF(RIGHT(TEXT(AI546,"0.#"),1)=".",FALSE,TRUE)</formula>
    </cfRule>
    <cfRule type="expression" dxfId="1026" priority="369">
      <formula>IF(RIGHT(TEXT(AI546,"0.#"),1)=".",TRUE,FALSE)</formula>
    </cfRule>
  </conditionalFormatting>
  <conditionalFormatting sqref="AI547">
    <cfRule type="expression" dxfId="1025" priority="366">
      <formula>IF(RIGHT(TEXT(AI547,"0.#"),1)=".",FALSE,TRUE)</formula>
    </cfRule>
    <cfRule type="expression" dxfId="1024" priority="367">
      <formula>IF(RIGHT(TEXT(AI547,"0.#"),1)=".",TRUE,FALSE)</formula>
    </cfRule>
  </conditionalFormatting>
  <conditionalFormatting sqref="AM553">
    <cfRule type="expression" dxfId="1023" priority="358">
      <formula>IF(RIGHT(TEXT(AM553,"0.#"),1)=".",FALSE,TRUE)</formula>
    </cfRule>
    <cfRule type="expression" dxfId="1022" priority="359">
      <formula>IF(RIGHT(TEXT(AM553,"0.#"),1)=".",TRUE,FALSE)</formula>
    </cfRule>
  </conditionalFormatting>
  <conditionalFormatting sqref="AM551">
    <cfRule type="expression" dxfId="1021" priority="362">
      <formula>IF(RIGHT(TEXT(AM551,"0.#"),1)=".",FALSE,TRUE)</formula>
    </cfRule>
    <cfRule type="expression" dxfId="1020" priority="363">
      <formula>IF(RIGHT(TEXT(AM551,"0.#"),1)=".",TRUE,FALSE)</formula>
    </cfRule>
  </conditionalFormatting>
  <conditionalFormatting sqref="AM552">
    <cfRule type="expression" dxfId="1019" priority="360">
      <formula>IF(RIGHT(TEXT(AM552,"0.#"),1)=".",FALSE,TRUE)</formula>
    </cfRule>
    <cfRule type="expression" dxfId="1018" priority="361">
      <formula>IF(RIGHT(TEXT(AM552,"0.#"),1)=".",TRUE,FALSE)</formula>
    </cfRule>
  </conditionalFormatting>
  <conditionalFormatting sqref="AI553">
    <cfRule type="expression" dxfId="1017" priority="352">
      <formula>IF(RIGHT(TEXT(AI553,"0.#"),1)=".",FALSE,TRUE)</formula>
    </cfRule>
    <cfRule type="expression" dxfId="1016" priority="353">
      <formula>IF(RIGHT(TEXT(AI553,"0.#"),1)=".",TRUE,FALSE)</formula>
    </cfRule>
  </conditionalFormatting>
  <conditionalFormatting sqref="AI551">
    <cfRule type="expression" dxfId="1015" priority="356">
      <formula>IF(RIGHT(TEXT(AI551,"0.#"),1)=".",FALSE,TRUE)</formula>
    </cfRule>
    <cfRule type="expression" dxfId="1014" priority="357">
      <formula>IF(RIGHT(TEXT(AI551,"0.#"),1)=".",TRUE,FALSE)</formula>
    </cfRule>
  </conditionalFormatting>
  <conditionalFormatting sqref="AI552">
    <cfRule type="expression" dxfId="1013" priority="354">
      <formula>IF(RIGHT(TEXT(AI552,"0.#"),1)=".",FALSE,TRUE)</formula>
    </cfRule>
    <cfRule type="expression" dxfId="1012" priority="355">
      <formula>IF(RIGHT(TEXT(AI552,"0.#"),1)=".",TRUE,FALSE)</formula>
    </cfRule>
  </conditionalFormatting>
  <conditionalFormatting sqref="AM558">
    <cfRule type="expression" dxfId="1011" priority="346">
      <formula>IF(RIGHT(TEXT(AM558,"0.#"),1)=".",FALSE,TRUE)</formula>
    </cfRule>
    <cfRule type="expression" dxfId="1010" priority="347">
      <formula>IF(RIGHT(TEXT(AM558,"0.#"),1)=".",TRUE,FALSE)</formula>
    </cfRule>
  </conditionalFormatting>
  <conditionalFormatting sqref="AM556">
    <cfRule type="expression" dxfId="1009" priority="350">
      <formula>IF(RIGHT(TEXT(AM556,"0.#"),1)=".",FALSE,TRUE)</formula>
    </cfRule>
    <cfRule type="expression" dxfId="1008" priority="351">
      <formula>IF(RIGHT(TEXT(AM556,"0.#"),1)=".",TRUE,FALSE)</formula>
    </cfRule>
  </conditionalFormatting>
  <conditionalFormatting sqref="AM557">
    <cfRule type="expression" dxfId="1007" priority="348">
      <formula>IF(RIGHT(TEXT(AM557,"0.#"),1)=".",FALSE,TRUE)</formula>
    </cfRule>
    <cfRule type="expression" dxfId="1006" priority="349">
      <formula>IF(RIGHT(TEXT(AM557,"0.#"),1)=".",TRUE,FALSE)</formula>
    </cfRule>
  </conditionalFormatting>
  <conditionalFormatting sqref="AI558">
    <cfRule type="expression" dxfId="1005" priority="340">
      <formula>IF(RIGHT(TEXT(AI558,"0.#"),1)=".",FALSE,TRUE)</formula>
    </cfRule>
    <cfRule type="expression" dxfId="1004" priority="341">
      <formula>IF(RIGHT(TEXT(AI558,"0.#"),1)=".",TRUE,FALSE)</formula>
    </cfRule>
  </conditionalFormatting>
  <conditionalFormatting sqref="AI556">
    <cfRule type="expression" dxfId="1003" priority="344">
      <formula>IF(RIGHT(TEXT(AI556,"0.#"),1)=".",FALSE,TRUE)</formula>
    </cfRule>
    <cfRule type="expression" dxfId="1002" priority="345">
      <formula>IF(RIGHT(TEXT(AI556,"0.#"),1)=".",TRUE,FALSE)</formula>
    </cfRule>
  </conditionalFormatting>
  <conditionalFormatting sqref="AI557">
    <cfRule type="expression" dxfId="1001" priority="342">
      <formula>IF(RIGHT(TEXT(AI557,"0.#"),1)=".",FALSE,TRUE)</formula>
    </cfRule>
    <cfRule type="expression" dxfId="1000" priority="343">
      <formula>IF(RIGHT(TEXT(AI557,"0.#"),1)=".",TRUE,FALSE)</formula>
    </cfRule>
  </conditionalFormatting>
  <conditionalFormatting sqref="AM563">
    <cfRule type="expression" dxfId="999" priority="334">
      <formula>IF(RIGHT(TEXT(AM563,"0.#"),1)=".",FALSE,TRUE)</formula>
    </cfRule>
    <cfRule type="expression" dxfId="998" priority="335">
      <formula>IF(RIGHT(TEXT(AM563,"0.#"),1)=".",TRUE,FALSE)</formula>
    </cfRule>
  </conditionalFormatting>
  <conditionalFormatting sqref="AM561">
    <cfRule type="expression" dxfId="997" priority="338">
      <formula>IF(RIGHT(TEXT(AM561,"0.#"),1)=".",FALSE,TRUE)</formula>
    </cfRule>
    <cfRule type="expression" dxfId="996" priority="339">
      <formula>IF(RIGHT(TEXT(AM561,"0.#"),1)=".",TRUE,FALSE)</formula>
    </cfRule>
  </conditionalFormatting>
  <conditionalFormatting sqref="AM562">
    <cfRule type="expression" dxfId="995" priority="336">
      <formula>IF(RIGHT(TEXT(AM562,"0.#"),1)=".",FALSE,TRUE)</formula>
    </cfRule>
    <cfRule type="expression" dxfId="994" priority="337">
      <formula>IF(RIGHT(TEXT(AM562,"0.#"),1)=".",TRUE,FALSE)</formula>
    </cfRule>
  </conditionalFormatting>
  <conditionalFormatting sqref="AI563">
    <cfRule type="expression" dxfId="993" priority="328">
      <formula>IF(RIGHT(TEXT(AI563,"0.#"),1)=".",FALSE,TRUE)</formula>
    </cfRule>
    <cfRule type="expression" dxfId="992" priority="329">
      <formula>IF(RIGHT(TEXT(AI563,"0.#"),1)=".",TRUE,FALSE)</formula>
    </cfRule>
  </conditionalFormatting>
  <conditionalFormatting sqref="AI561">
    <cfRule type="expression" dxfId="991" priority="332">
      <formula>IF(RIGHT(TEXT(AI561,"0.#"),1)=".",FALSE,TRUE)</formula>
    </cfRule>
    <cfRule type="expression" dxfId="990" priority="333">
      <formula>IF(RIGHT(TEXT(AI561,"0.#"),1)=".",TRUE,FALSE)</formula>
    </cfRule>
  </conditionalFormatting>
  <conditionalFormatting sqref="AI562">
    <cfRule type="expression" dxfId="989" priority="330">
      <formula>IF(RIGHT(TEXT(AI562,"0.#"),1)=".",FALSE,TRUE)</formula>
    </cfRule>
    <cfRule type="expression" dxfId="988" priority="331">
      <formula>IF(RIGHT(TEXT(AI562,"0.#"),1)=".",TRUE,FALSE)</formula>
    </cfRule>
  </conditionalFormatting>
  <conditionalFormatting sqref="AM597">
    <cfRule type="expression" dxfId="987" priority="286">
      <formula>IF(RIGHT(TEXT(AM597,"0.#"),1)=".",FALSE,TRUE)</formula>
    </cfRule>
    <cfRule type="expression" dxfId="986" priority="287">
      <formula>IF(RIGHT(TEXT(AM597,"0.#"),1)=".",TRUE,FALSE)</formula>
    </cfRule>
  </conditionalFormatting>
  <conditionalFormatting sqref="AM595">
    <cfRule type="expression" dxfId="985" priority="290">
      <formula>IF(RIGHT(TEXT(AM595,"0.#"),1)=".",FALSE,TRUE)</formula>
    </cfRule>
    <cfRule type="expression" dxfId="984" priority="291">
      <formula>IF(RIGHT(TEXT(AM595,"0.#"),1)=".",TRUE,FALSE)</formula>
    </cfRule>
  </conditionalFormatting>
  <conditionalFormatting sqref="AM596">
    <cfRule type="expression" dxfId="983" priority="288">
      <formula>IF(RIGHT(TEXT(AM596,"0.#"),1)=".",FALSE,TRUE)</formula>
    </cfRule>
    <cfRule type="expression" dxfId="982" priority="289">
      <formula>IF(RIGHT(TEXT(AM596,"0.#"),1)=".",TRUE,FALSE)</formula>
    </cfRule>
  </conditionalFormatting>
  <conditionalFormatting sqref="AI597">
    <cfRule type="expression" dxfId="981" priority="280">
      <formula>IF(RIGHT(TEXT(AI597,"0.#"),1)=".",FALSE,TRUE)</formula>
    </cfRule>
    <cfRule type="expression" dxfId="980" priority="281">
      <formula>IF(RIGHT(TEXT(AI597,"0.#"),1)=".",TRUE,FALSE)</formula>
    </cfRule>
  </conditionalFormatting>
  <conditionalFormatting sqref="AI595">
    <cfRule type="expression" dxfId="979" priority="284">
      <formula>IF(RIGHT(TEXT(AI595,"0.#"),1)=".",FALSE,TRUE)</formula>
    </cfRule>
    <cfRule type="expression" dxfId="978" priority="285">
      <formula>IF(RIGHT(TEXT(AI595,"0.#"),1)=".",TRUE,FALSE)</formula>
    </cfRule>
  </conditionalFormatting>
  <conditionalFormatting sqref="AI596">
    <cfRule type="expression" dxfId="977" priority="282">
      <formula>IF(RIGHT(TEXT(AI596,"0.#"),1)=".",FALSE,TRUE)</formula>
    </cfRule>
    <cfRule type="expression" dxfId="976" priority="283">
      <formula>IF(RIGHT(TEXT(AI596,"0.#"),1)=".",TRUE,FALSE)</formula>
    </cfRule>
  </conditionalFormatting>
  <conditionalFormatting sqref="AM622">
    <cfRule type="expression" dxfId="975" priority="274">
      <formula>IF(RIGHT(TEXT(AM622,"0.#"),1)=".",FALSE,TRUE)</formula>
    </cfRule>
    <cfRule type="expression" dxfId="974" priority="275">
      <formula>IF(RIGHT(TEXT(AM622,"0.#"),1)=".",TRUE,FALSE)</formula>
    </cfRule>
  </conditionalFormatting>
  <conditionalFormatting sqref="AM620">
    <cfRule type="expression" dxfId="973" priority="278">
      <formula>IF(RIGHT(TEXT(AM620,"0.#"),1)=".",FALSE,TRUE)</formula>
    </cfRule>
    <cfRule type="expression" dxfId="972" priority="279">
      <formula>IF(RIGHT(TEXT(AM620,"0.#"),1)=".",TRUE,FALSE)</formula>
    </cfRule>
  </conditionalFormatting>
  <conditionalFormatting sqref="AM621">
    <cfRule type="expression" dxfId="971" priority="276">
      <formula>IF(RIGHT(TEXT(AM621,"0.#"),1)=".",FALSE,TRUE)</formula>
    </cfRule>
    <cfRule type="expression" dxfId="970" priority="277">
      <formula>IF(RIGHT(TEXT(AM621,"0.#"),1)=".",TRUE,FALSE)</formula>
    </cfRule>
  </conditionalFormatting>
  <conditionalFormatting sqref="AI622">
    <cfRule type="expression" dxfId="969" priority="268">
      <formula>IF(RIGHT(TEXT(AI622,"0.#"),1)=".",FALSE,TRUE)</formula>
    </cfRule>
    <cfRule type="expression" dxfId="968" priority="269">
      <formula>IF(RIGHT(TEXT(AI622,"0.#"),1)=".",TRUE,FALSE)</formula>
    </cfRule>
  </conditionalFormatting>
  <conditionalFormatting sqref="AI620">
    <cfRule type="expression" dxfId="967" priority="272">
      <formula>IF(RIGHT(TEXT(AI620,"0.#"),1)=".",FALSE,TRUE)</formula>
    </cfRule>
    <cfRule type="expression" dxfId="966" priority="273">
      <formula>IF(RIGHT(TEXT(AI620,"0.#"),1)=".",TRUE,FALSE)</formula>
    </cfRule>
  </conditionalFormatting>
  <conditionalFormatting sqref="AI621">
    <cfRule type="expression" dxfId="965" priority="270">
      <formula>IF(RIGHT(TEXT(AI621,"0.#"),1)=".",FALSE,TRUE)</formula>
    </cfRule>
    <cfRule type="expression" dxfId="964" priority="271">
      <formula>IF(RIGHT(TEXT(AI621,"0.#"),1)=".",TRUE,FALSE)</formula>
    </cfRule>
  </conditionalFormatting>
  <conditionalFormatting sqref="AM627">
    <cfRule type="expression" dxfId="963" priority="214">
      <formula>IF(RIGHT(TEXT(AM627,"0.#"),1)=".",FALSE,TRUE)</formula>
    </cfRule>
    <cfRule type="expression" dxfId="962" priority="215">
      <formula>IF(RIGHT(TEXT(AM627,"0.#"),1)=".",TRUE,FALSE)</formula>
    </cfRule>
  </conditionalFormatting>
  <conditionalFormatting sqref="AM625">
    <cfRule type="expression" dxfId="961" priority="218">
      <formula>IF(RIGHT(TEXT(AM625,"0.#"),1)=".",FALSE,TRUE)</formula>
    </cfRule>
    <cfRule type="expression" dxfId="960" priority="219">
      <formula>IF(RIGHT(TEXT(AM625,"0.#"),1)=".",TRUE,FALSE)</formula>
    </cfRule>
  </conditionalFormatting>
  <conditionalFormatting sqref="AM626">
    <cfRule type="expression" dxfId="959" priority="216">
      <formula>IF(RIGHT(TEXT(AM626,"0.#"),1)=".",FALSE,TRUE)</formula>
    </cfRule>
    <cfRule type="expression" dxfId="958" priority="217">
      <formula>IF(RIGHT(TEXT(AM626,"0.#"),1)=".",TRUE,FALSE)</formula>
    </cfRule>
  </conditionalFormatting>
  <conditionalFormatting sqref="AI627">
    <cfRule type="expression" dxfId="957" priority="208">
      <formula>IF(RIGHT(TEXT(AI627,"0.#"),1)=".",FALSE,TRUE)</formula>
    </cfRule>
    <cfRule type="expression" dxfId="956" priority="209">
      <formula>IF(RIGHT(TEXT(AI627,"0.#"),1)=".",TRUE,FALSE)</formula>
    </cfRule>
  </conditionalFormatting>
  <conditionalFormatting sqref="AI625">
    <cfRule type="expression" dxfId="955" priority="212">
      <formula>IF(RIGHT(TEXT(AI625,"0.#"),1)=".",FALSE,TRUE)</formula>
    </cfRule>
    <cfRule type="expression" dxfId="954" priority="213">
      <formula>IF(RIGHT(TEXT(AI625,"0.#"),1)=".",TRUE,FALSE)</formula>
    </cfRule>
  </conditionalFormatting>
  <conditionalFormatting sqref="AI626">
    <cfRule type="expression" dxfId="953" priority="210">
      <formula>IF(RIGHT(TEXT(AI626,"0.#"),1)=".",FALSE,TRUE)</formula>
    </cfRule>
    <cfRule type="expression" dxfId="952" priority="211">
      <formula>IF(RIGHT(TEXT(AI626,"0.#"),1)=".",TRUE,FALSE)</formula>
    </cfRule>
  </conditionalFormatting>
  <conditionalFormatting sqref="AM632">
    <cfRule type="expression" dxfId="951" priority="202">
      <formula>IF(RIGHT(TEXT(AM632,"0.#"),1)=".",FALSE,TRUE)</formula>
    </cfRule>
    <cfRule type="expression" dxfId="950" priority="203">
      <formula>IF(RIGHT(TEXT(AM632,"0.#"),1)=".",TRUE,FALSE)</formula>
    </cfRule>
  </conditionalFormatting>
  <conditionalFormatting sqref="AM630">
    <cfRule type="expression" dxfId="949" priority="206">
      <formula>IF(RIGHT(TEXT(AM630,"0.#"),1)=".",FALSE,TRUE)</formula>
    </cfRule>
    <cfRule type="expression" dxfId="948" priority="207">
      <formula>IF(RIGHT(TEXT(AM630,"0.#"),1)=".",TRUE,FALSE)</formula>
    </cfRule>
  </conditionalFormatting>
  <conditionalFormatting sqref="AM631">
    <cfRule type="expression" dxfId="947" priority="204">
      <formula>IF(RIGHT(TEXT(AM631,"0.#"),1)=".",FALSE,TRUE)</formula>
    </cfRule>
    <cfRule type="expression" dxfId="946" priority="205">
      <formula>IF(RIGHT(TEXT(AM631,"0.#"),1)=".",TRUE,FALSE)</formula>
    </cfRule>
  </conditionalFormatting>
  <conditionalFormatting sqref="AI632">
    <cfRule type="expression" dxfId="945" priority="196">
      <formula>IF(RIGHT(TEXT(AI632,"0.#"),1)=".",FALSE,TRUE)</formula>
    </cfRule>
    <cfRule type="expression" dxfId="944" priority="197">
      <formula>IF(RIGHT(TEXT(AI632,"0.#"),1)=".",TRUE,FALSE)</formula>
    </cfRule>
  </conditionalFormatting>
  <conditionalFormatting sqref="AI630">
    <cfRule type="expression" dxfId="943" priority="200">
      <formula>IF(RIGHT(TEXT(AI630,"0.#"),1)=".",FALSE,TRUE)</formula>
    </cfRule>
    <cfRule type="expression" dxfId="942" priority="201">
      <formula>IF(RIGHT(TEXT(AI630,"0.#"),1)=".",TRUE,FALSE)</formula>
    </cfRule>
  </conditionalFormatting>
  <conditionalFormatting sqref="AI631">
    <cfRule type="expression" dxfId="941" priority="198">
      <formula>IF(RIGHT(TEXT(AI631,"0.#"),1)=".",FALSE,TRUE)</formula>
    </cfRule>
    <cfRule type="expression" dxfId="940" priority="199">
      <formula>IF(RIGHT(TEXT(AI631,"0.#"),1)=".",TRUE,FALSE)</formula>
    </cfRule>
  </conditionalFormatting>
  <conditionalFormatting sqref="AM637">
    <cfRule type="expression" dxfId="939" priority="190">
      <formula>IF(RIGHT(TEXT(AM637,"0.#"),1)=".",FALSE,TRUE)</formula>
    </cfRule>
    <cfRule type="expression" dxfId="938" priority="191">
      <formula>IF(RIGHT(TEXT(AM637,"0.#"),1)=".",TRUE,FALSE)</formula>
    </cfRule>
  </conditionalFormatting>
  <conditionalFormatting sqref="AM635">
    <cfRule type="expression" dxfId="937" priority="194">
      <formula>IF(RIGHT(TEXT(AM635,"0.#"),1)=".",FALSE,TRUE)</formula>
    </cfRule>
    <cfRule type="expression" dxfId="936" priority="195">
      <formula>IF(RIGHT(TEXT(AM635,"0.#"),1)=".",TRUE,FALSE)</formula>
    </cfRule>
  </conditionalFormatting>
  <conditionalFormatting sqref="AM636">
    <cfRule type="expression" dxfId="935" priority="192">
      <formula>IF(RIGHT(TEXT(AM636,"0.#"),1)=".",FALSE,TRUE)</formula>
    </cfRule>
    <cfRule type="expression" dxfId="934" priority="193">
      <formula>IF(RIGHT(TEXT(AM636,"0.#"),1)=".",TRUE,FALSE)</formula>
    </cfRule>
  </conditionalFormatting>
  <conditionalFormatting sqref="AI637">
    <cfRule type="expression" dxfId="933" priority="184">
      <formula>IF(RIGHT(TEXT(AI637,"0.#"),1)=".",FALSE,TRUE)</formula>
    </cfRule>
    <cfRule type="expression" dxfId="932" priority="185">
      <formula>IF(RIGHT(TEXT(AI637,"0.#"),1)=".",TRUE,FALSE)</formula>
    </cfRule>
  </conditionalFormatting>
  <conditionalFormatting sqref="AI635">
    <cfRule type="expression" dxfId="931" priority="188">
      <formula>IF(RIGHT(TEXT(AI635,"0.#"),1)=".",FALSE,TRUE)</formula>
    </cfRule>
    <cfRule type="expression" dxfId="930" priority="189">
      <formula>IF(RIGHT(TEXT(AI635,"0.#"),1)=".",TRUE,FALSE)</formula>
    </cfRule>
  </conditionalFormatting>
  <conditionalFormatting sqref="AI636">
    <cfRule type="expression" dxfId="929" priority="186">
      <formula>IF(RIGHT(TEXT(AI636,"0.#"),1)=".",FALSE,TRUE)</formula>
    </cfRule>
    <cfRule type="expression" dxfId="928" priority="187">
      <formula>IF(RIGHT(TEXT(AI636,"0.#"),1)=".",TRUE,FALSE)</formula>
    </cfRule>
  </conditionalFormatting>
  <conditionalFormatting sqref="AM602">
    <cfRule type="expression" dxfId="927" priority="262">
      <formula>IF(RIGHT(TEXT(AM602,"0.#"),1)=".",FALSE,TRUE)</formula>
    </cfRule>
    <cfRule type="expression" dxfId="926" priority="263">
      <formula>IF(RIGHT(TEXT(AM602,"0.#"),1)=".",TRUE,FALSE)</formula>
    </cfRule>
  </conditionalFormatting>
  <conditionalFormatting sqref="AM600">
    <cfRule type="expression" dxfId="925" priority="266">
      <formula>IF(RIGHT(TEXT(AM600,"0.#"),1)=".",FALSE,TRUE)</formula>
    </cfRule>
    <cfRule type="expression" dxfId="924" priority="267">
      <formula>IF(RIGHT(TEXT(AM600,"0.#"),1)=".",TRUE,FALSE)</formula>
    </cfRule>
  </conditionalFormatting>
  <conditionalFormatting sqref="AM601">
    <cfRule type="expression" dxfId="923" priority="264">
      <formula>IF(RIGHT(TEXT(AM601,"0.#"),1)=".",FALSE,TRUE)</formula>
    </cfRule>
    <cfRule type="expression" dxfId="922" priority="265">
      <formula>IF(RIGHT(TEXT(AM601,"0.#"),1)=".",TRUE,FALSE)</formula>
    </cfRule>
  </conditionalFormatting>
  <conditionalFormatting sqref="AI602">
    <cfRule type="expression" dxfId="921" priority="256">
      <formula>IF(RIGHT(TEXT(AI602,"0.#"),1)=".",FALSE,TRUE)</formula>
    </cfRule>
    <cfRule type="expression" dxfId="920" priority="257">
      <formula>IF(RIGHT(TEXT(AI602,"0.#"),1)=".",TRUE,FALSE)</formula>
    </cfRule>
  </conditionalFormatting>
  <conditionalFormatting sqref="AI600">
    <cfRule type="expression" dxfId="919" priority="260">
      <formula>IF(RIGHT(TEXT(AI600,"0.#"),1)=".",FALSE,TRUE)</formula>
    </cfRule>
    <cfRule type="expression" dxfId="918" priority="261">
      <formula>IF(RIGHT(TEXT(AI600,"0.#"),1)=".",TRUE,FALSE)</formula>
    </cfRule>
  </conditionalFormatting>
  <conditionalFormatting sqref="AI601">
    <cfRule type="expression" dxfId="917" priority="258">
      <formula>IF(RIGHT(TEXT(AI601,"0.#"),1)=".",FALSE,TRUE)</formula>
    </cfRule>
    <cfRule type="expression" dxfId="916" priority="259">
      <formula>IF(RIGHT(TEXT(AI601,"0.#"),1)=".",TRUE,FALSE)</formula>
    </cfRule>
  </conditionalFormatting>
  <conditionalFormatting sqref="AM607">
    <cfRule type="expression" dxfId="915" priority="250">
      <formula>IF(RIGHT(TEXT(AM607,"0.#"),1)=".",FALSE,TRUE)</formula>
    </cfRule>
    <cfRule type="expression" dxfId="914" priority="251">
      <formula>IF(RIGHT(TEXT(AM607,"0.#"),1)=".",TRUE,FALSE)</formula>
    </cfRule>
  </conditionalFormatting>
  <conditionalFormatting sqref="AM605">
    <cfRule type="expression" dxfId="913" priority="254">
      <formula>IF(RIGHT(TEXT(AM605,"0.#"),1)=".",FALSE,TRUE)</formula>
    </cfRule>
    <cfRule type="expression" dxfId="912" priority="255">
      <formula>IF(RIGHT(TEXT(AM605,"0.#"),1)=".",TRUE,FALSE)</formula>
    </cfRule>
  </conditionalFormatting>
  <conditionalFormatting sqref="AM606">
    <cfRule type="expression" dxfId="911" priority="252">
      <formula>IF(RIGHT(TEXT(AM606,"0.#"),1)=".",FALSE,TRUE)</formula>
    </cfRule>
    <cfRule type="expression" dxfId="910" priority="253">
      <formula>IF(RIGHT(TEXT(AM606,"0.#"),1)=".",TRUE,FALSE)</formula>
    </cfRule>
  </conditionalFormatting>
  <conditionalFormatting sqref="AI607">
    <cfRule type="expression" dxfId="909" priority="244">
      <formula>IF(RIGHT(TEXT(AI607,"0.#"),1)=".",FALSE,TRUE)</formula>
    </cfRule>
    <cfRule type="expression" dxfId="908" priority="245">
      <formula>IF(RIGHT(TEXT(AI607,"0.#"),1)=".",TRUE,FALSE)</formula>
    </cfRule>
  </conditionalFormatting>
  <conditionalFormatting sqref="AI605">
    <cfRule type="expression" dxfId="907" priority="248">
      <formula>IF(RIGHT(TEXT(AI605,"0.#"),1)=".",FALSE,TRUE)</formula>
    </cfRule>
    <cfRule type="expression" dxfId="906" priority="249">
      <formula>IF(RIGHT(TEXT(AI605,"0.#"),1)=".",TRUE,FALSE)</formula>
    </cfRule>
  </conditionalFormatting>
  <conditionalFormatting sqref="AI606">
    <cfRule type="expression" dxfId="905" priority="246">
      <formula>IF(RIGHT(TEXT(AI606,"0.#"),1)=".",FALSE,TRUE)</formula>
    </cfRule>
    <cfRule type="expression" dxfId="904" priority="247">
      <formula>IF(RIGHT(TEXT(AI606,"0.#"),1)=".",TRUE,FALSE)</formula>
    </cfRule>
  </conditionalFormatting>
  <conditionalFormatting sqref="AM612">
    <cfRule type="expression" dxfId="903" priority="238">
      <formula>IF(RIGHT(TEXT(AM612,"0.#"),1)=".",FALSE,TRUE)</formula>
    </cfRule>
    <cfRule type="expression" dxfId="902" priority="239">
      <formula>IF(RIGHT(TEXT(AM612,"0.#"),1)=".",TRUE,FALSE)</formula>
    </cfRule>
  </conditionalFormatting>
  <conditionalFormatting sqref="AM610">
    <cfRule type="expression" dxfId="901" priority="242">
      <formula>IF(RIGHT(TEXT(AM610,"0.#"),1)=".",FALSE,TRUE)</formula>
    </cfRule>
    <cfRule type="expression" dxfId="900" priority="243">
      <formula>IF(RIGHT(TEXT(AM610,"0.#"),1)=".",TRUE,FALSE)</formula>
    </cfRule>
  </conditionalFormatting>
  <conditionalFormatting sqref="AM611">
    <cfRule type="expression" dxfId="899" priority="240">
      <formula>IF(RIGHT(TEXT(AM611,"0.#"),1)=".",FALSE,TRUE)</formula>
    </cfRule>
    <cfRule type="expression" dxfId="898" priority="241">
      <formula>IF(RIGHT(TEXT(AM611,"0.#"),1)=".",TRUE,FALSE)</formula>
    </cfRule>
  </conditionalFormatting>
  <conditionalFormatting sqref="AI612">
    <cfRule type="expression" dxfId="897" priority="232">
      <formula>IF(RIGHT(TEXT(AI612,"0.#"),1)=".",FALSE,TRUE)</formula>
    </cfRule>
    <cfRule type="expression" dxfId="896" priority="233">
      <formula>IF(RIGHT(TEXT(AI612,"0.#"),1)=".",TRUE,FALSE)</formula>
    </cfRule>
  </conditionalFormatting>
  <conditionalFormatting sqref="AI610">
    <cfRule type="expression" dxfId="895" priority="236">
      <formula>IF(RIGHT(TEXT(AI610,"0.#"),1)=".",FALSE,TRUE)</formula>
    </cfRule>
    <cfRule type="expression" dxfId="894" priority="237">
      <formula>IF(RIGHT(TEXT(AI610,"0.#"),1)=".",TRUE,FALSE)</formula>
    </cfRule>
  </conditionalFormatting>
  <conditionalFormatting sqref="AI611">
    <cfRule type="expression" dxfId="893" priority="234">
      <formula>IF(RIGHT(TEXT(AI611,"0.#"),1)=".",FALSE,TRUE)</formula>
    </cfRule>
    <cfRule type="expression" dxfId="892" priority="235">
      <formula>IF(RIGHT(TEXT(AI611,"0.#"),1)=".",TRUE,FALSE)</formula>
    </cfRule>
  </conditionalFormatting>
  <conditionalFormatting sqref="AM617">
    <cfRule type="expression" dxfId="891" priority="226">
      <formula>IF(RIGHT(TEXT(AM617,"0.#"),1)=".",FALSE,TRUE)</formula>
    </cfRule>
    <cfRule type="expression" dxfId="890" priority="227">
      <formula>IF(RIGHT(TEXT(AM617,"0.#"),1)=".",TRUE,FALSE)</formula>
    </cfRule>
  </conditionalFormatting>
  <conditionalFormatting sqref="AM615">
    <cfRule type="expression" dxfId="889" priority="230">
      <formula>IF(RIGHT(TEXT(AM615,"0.#"),1)=".",FALSE,TRUE)</formula>
    </cfRule>
    <cfRule type="expression" dxfId="888" priority="231">
      <formula>IF(RIGHT(TEXT(AM615,"0.#"),1)=".",TRUE,FALSE)</formula>
    </cfRule>
  </conditionalFormatting>
  <conditionalFormatting sqref="AM616">
    <cfRule type="expression" dxfId="887" priority="228">
      <formula>IF(RIGHT(TEXT(AM616,"0.#"),1)=".",FALSE,TRUE)</formula>
    </cfRule>
    <cfRule type="expression" dxfId="886" priority="229">
      <formula>IF(RIGHT(TEXT(AM616,"0.#"),1)=".",TRUE,FALSE)</formula>
    </cfRule>
  </conditionalFormatting>
  <conditionalFormatting sqref="AI617">
    <cfRule type="expression" dxfId="885" priority="220">
      <formula>IF(RIGHT(TEXT(AI617,"0.#"),1)=".",FALSE,TRUE)</formula>
    </cfRule>
    <cfRule type="expression" dxfId="884" priority="221">
      <formula>IF(RIGHT(TEXT(AI617,"0.#"),1)=".",TRUE,FALSE)</formula>
    </cfRule>
  </conditionalFormatting>
  <conditionalFormatting sqref="AI615">
    <cfRule type="expression" dxfId="883" priority="224">
      <formula>IF(RIGHT(TEXT(AI615,"0.#"),1)=".",FALSE,TRUE)</formula>
    </cfRule>
    <cfRule type="expression" dxfId="882" priority="225">
      <formula>IF(RIGHT(TEXT(AI615,"0.#"),1)=".",TRUE,FALSE)</formula>
    </cfRule>
  </conditionalFormatting>
  <conditionalFormatting sqref="AI616">
    <cfRule type="expression" dxfId="881" priority="222">
      <formula>IF(RIGHT(TEXT(AI616,"0.#"),1)=".",FALSE,TRUE)</formula>
    </cfRule>
    <cfRule type="expression" dxfId="880" priority="223">
      <formula>IF(RIGHT(TEXT(AI616,"0.#"),1)=".",TRUE,FALSE)</formula>
    </cfRule>
  </conditionalFormatting>
  <conditionalFormatting sqref="AM651">
    <cfRule type="expression" dxfId="879" priority="178">
      <formula>IF(RIGHT(TEXT(AM651,"0.#"),1)=".",FALSE,TRUE)</formula>
    </cfRule>
    <cfRule type="expression" dxfId="878" priority="179">
      <formula>IF(RIGHT(TEXT(AM651,"0.#"),1)=".",TRUE,FALSE)</formula>
    </cfRule>
  </conditionalFormatting>
  <conditionalFormatting sqref="AM649">
    <cfRule type="expression" dxfId="877" priority="182">
      <formula>IF(RIGHT(TEXT(AM649,"0.#"),1)=".",FALSE,TRUE)</formula>
    </cfRule>
    <cfRule type="expression" dxfId="876" priority="183">
      <formula>IF(RIGHT(TEXT(AM649,"0.#"),1)=".",TRUE,FALSE)</formula>
    </cfRule>
  </conditionalFormatting>
  <conditionalFormatting sqref="AM650">
    <cfRule type="expression" dxfId="875" priority="180">
      <formula>IF(RIGHT(TEXT(AM650,"0.#"),1)=".",FALSE,TRUE)</formula>
    </cfRule>
    <cfRule type="expression" dxfId="874" priority="181">
      <formula>IF(RIGHT(TEXT(AM650,"0.#"),1)=".",TRUE,FALSE)</formula>
    </cfRule>
  </conditionalFormatting>
  <conditionalFormatting sqref="AI651">
    <cfRule type="expression" dxfId="873" priority="172">
      <formula>IF(RIGHT(TEXT(AI651,"0.#"),1)=".",FALSE,TRUE)</formula>
    </cfRule>
    <cfRule type="expression" dxfId="872" priority="173">
      <formula>IF(RIGHT(TEXT(AI651,"0.#"),1)=".",TRUE,FALSE)</formula>
    </cfRule>
  </conditionalFormatting>
  <conditionalFormatting sqref="AI649">
    <cfRule type="expression" dxfId="871" priority="176">
      <formula>IF(RIGHT(TEXT(AI649,"0.#"),1)=".",FALSE,TRUE)</formula>
    </cfRule>
    <cfRule type="expression" dxfId="870" priority="177">
      <formula>IF(RIGHT(TEXT(AI649,"0.#"),1)=".",TRUE,FALSE)</formula>
    </cfRule>
  </conditionalFormatting>
  <conditionalFormatting sqref="AI650">
    <cfRule type="expression" dxfId="869" priority="174">
      <formula>IF(RIGHT(TEXT(AI650,"0.#"),1)=".",FALSE,TRUE)</formula>
    </cfRule>
    <cfRule type="expression" dxfId="868" priority="175">
      <formula>IF(RIGHT(TEXT(AI650,"0.#"),1)=".",TRUE,FALSE)</formula>
    </cfRule>
  </conditionalFormatting>
  <conditionalFormatting sqref="AM676">
    <cfRule type="expression" dxfId="867" priority="166">
      <formula>IF(RIGHT(TEXT(AM676,"0.#"),1)=".",FALSE,TRUE)</formula>
    </cfRule>
    <cfRule type="expression" dxfId="866" priority="167">
      <formula>IF(RIGHT(TEXT(AM676,"0.#"),1)=".",TRUE,FALSE)</formula>
    </cfRule>
  </conditionalFormatting>
  <conditionalFormatting sqref="AM674">
    <cfRule type="expression" dxfId="865" priority="170">
      <formula>IF(RIGHT(TEXT(AM674,"0.#"),1)=".",FALSE,TRUE)</formula>
    </cfRule>
    <cfRule type="expression" dxfId="864" priority="171">
      <formula>IF(RIGHT(TEXT(AM674,"0.#"),1)=".",TRUE,FALSE)</formula>
    </cfRule>
  </conditionalFormatting>
  <conditionalFormatting sqref="AM675">
    <cfRule type="expression" dxfId="863" priority="168">
      <formula>IF(RIGHT(TEXT(AM675,"0.#"),1)=".",FALSE,TRUE)</formula>
    </cfRule>
    <cfRule type="expression" dxfId="862" priority="169">
      <formula>IF(RIGHT(TEXT(AM675,"0.#"),1)=".",TRUE,FALSE)</formula>
    </cfRule>
  </conditionalFormatting>
  <conditionalFormatting sqref="AI676">
    <cfRule type="expression" dxfId="861" priority="160">
      <formula>IF(RIGHT(TEXT(AI676,"0.#"),1)=".",FALSE,TRUE)</formula>
    </cfRule>
    <cfRule type="expression" dxfId="860" priority="161">
      <formula>IF(RIGHT(TEXT(AI676,"0.#"),1)=".",TRUE,FALSE)</formula>
    </cfRule>
  </conditionalFormatting>
  <conditionalFormatting sqref="AI674">
    <cfRule type="expression" dxfId="859" priority="164">
      <formula>IF(RIGHT(TEXT(AI674,"0.#"),1)=".",FALSE,TRUE)</formula>
    </cfRule>
    <cfRule type="expression" dxfId="858" priority="165">
      <formula>IF(RIGHT(TEXT(AI674,"0.#"),1)=".",TRUE,FALSE)</formula>
    </cfRule>
  </conditionalFormatting>
  <conditionalFormatting sqref="AI675">
    <cfRule type="expression" dxfId="857" priority="162">
      <formula>IF(RIGHT(TEXT(AI675,"0.#"),1)=".",FALSE,TRUE)</formula>
    </cfRule>
    <cfRule type="expression" dxfId="856" priority="163">
      <formula>IF(RIGHT(TEXT(AI675,"0.#"),1)=".",TRUE,FALSE)</formula>
    </cfRule>
  </conditionalFormatting>
  <conditionalFormatting sqref="AM681">
    <cfRule type="expression" dxfId="855" priority="106">
      <formula>IF(RIGHT(TEXT(AM681,"0.#"),1)=".",FALSE,TRUE)</formula>
    </cfRule>
    <cfRule type="expression" dxfId="854" priority="107">
      <formula>IF(RIGHT(TEXT(AM681,"0.#"),1)=".",TRUE,FALSE)</formula>
    </cfRule>
  </conditionalFormatting>
  <conditionalFormatting sqref="AM679">
    <cfRule type="expression" dxfId="853" priority="110">
      <formula>IF(RIGHT(TEXT(AM679,"0.#"),1)=".",FALSE,TRUE)</formula>
    </cfRule>
    <cfRule type="expression" dxfId="852" priority="111">
      <formula>IF(RIGHT(TEXT(AM679,"0.#"),1)=".",TRUE,FALSE)</formula>
    </cfRule>
  </conditionalFormatting>
  <conditionalFormatting sqref="AM680">
    <cfRule type="expression" dxfId="851" priority="108">
      <formula>IF(RIGHT(TEXT(AM680,"0.#"),1)=".",FALSE,TRUE)</formula>
    </cfRule>
    <cfRule type="expression" dxfId="850" priority="109">
      <formula>IF(RIGHT(TEXT(AM680,"0.#"),1)=".",TRUE,FALSE)</formula>
    </cfRule>
  </conditionalFormatting>
  <conditionalFormatting sqref="AI681">
    <cfRule type="expression" dxfId="849" priority="100">
      <formula>IF(RIGHT(TEXT(AI681,"0.#"),1)=".",FALSE,TRUE)</formula>
    </cfRule>
    <cfRule type="expression" dxfId="848" priority="101">
      <formula>IF(RIGHT(TEXT(AI681,"0.#"),1)=".",TRUE,FALSE)</formula>
    </cfRule>
  </conditionalFormatting>
  <conditionalFormatting sqref="AI679">
    <cfRule type="expression" dxfId="847" priority="104">
      <formula>IF(RIGHT(TEXT(AI679,"0.#"),1)=".",FALSE,TRUE)</formula>
    </cfRule>
    <cfRule type="expression" dxfId="846" priority="105">
      <formula>IF(RIGHT(TEXT(AI679,"0.#"),1)=".",TRUE,FALSE)</formula>
    </cfRule>
  </conditionalFormatting>
  <conditionalFormatting sqref="AI680">
    <cfRule type="expression" dxfId="845" priority="102">
      <formula>IF(RIGHT(TEXT(AI680,"0.#"),1)=".",FALSE,TRUE)</formula>
    </cfRule>
    <cfRule type="expression" dxfId="844" priority="103">
      <formula>IF(RIGHT(TEXT(AI680,"0.#"),1)=".",TRUE,FALSE)</formula>
    </cfRule>
  </conditionalFormatting>
  <conditionalFormatting sqref="AM686">
    <cfRule type="expression" dxfId="843" priority="94">
      <formula>IF(RIGHT(TEXT(AM686,"0.#"),1)=".",FALSE,TRUE)</formula>
    </cfRule>
    <cfRule type="expression" dxfId="842" priority="95">
      <formula>IF(RIGHT(TEXT(AM686,"0.#"),1)=".",TRUE,FALSE)</formula>
    </cfRule>
  </conditionalFormatting>
  <conditionalFormatting sqref="AM684">
    <cfRule type="expression" dxfId="841" priority="98">
      <formula>IF(RIGHT(TEXT(AM684,"0.#"),1)=".",FALSE,TRUE)</formula>
    </cfRule>
    <cfRule type="expression" dxfId="840" priority="99">
      <formula>IF(RIGHT(TEXT(AM684,"0.#"),1)=".",TRUE,FALSE)</formula>
    </cfRule>
  </conditionalFormatting>
  <conditionalFormatting sqref="AM685">
    <cfRule type="expression" dxfId="839" priority="96">
      <formula>IF(RIGHT(TEXT(AM685,"0.#"),1)=".",FALSE,TRUE)</formula>
    </cfRule>
    <cfRule type="expression" dxfId="838" priority="97">
      <formula>IF(RIGHT(TEXT(AM685,"0.#"),1)=".",TRUE,FALSE)</formula>
    </cfRule>
  </conditionalFormatting>
  <conditionalFormatting sqref="AI686">
    <cfRule type="expression" dxfId="837" priority="88">
      <formula>IF(RIGHT(TEXT(AI686,"0.#"),1)=".",FALSE,TRUE)</formula>
    </cfRule>
    <cfRule type="expression" dxfId="836" priority="89">
      <formula>IF(RIGHT(TEXT(AI686,"0.#"),1)=".",TRUE,FALSE)</formula>
    </cfRule>
  </conditionalFormatting>
  <conditionalFormatting sqref="AI684">
    <cfRule type="expression" dxfId="835" priority="92">
      <formula>IF(RIGHT(TEXT(AI684,"0.#"),1)=".",FALSE,TRUE)</formula>
    </cfRule>
    <cfRule type="expression" dxfId="834" priority="93">
      <formula>IF(RIGHT(TEXT(AI684,"0.#"),1)=".",TRUE,FALSE)</formula>
    </cfRule>
  </conditionalFormatting>
  <conditionalFormatting sqref="AI685">
    <cfRule type="expression" dxfId="833" priority="90">
      <formula>IF(RIGHT(TEXT(AI685,"0.#"),1)=".",FALSE,TRUE)</formula>
    </cfRule>
    <cfRule type="expression" dxfId="832" priority="91">
      <formula>IF(RIGHT(TEXT(AI685,"0.#"),1)=".",TRUE,FALSE)</formula>
    </cfRule>
  </conditionalFormatting>
  <conditionalFormatting sqref="AM691">
    <cfRule type="expression" dxfId="831" priority="82">
      <formula>IF(RIGHT(TEXT(AM691,"0.#"),1)=".",FALSE,TRUE)</formula>
    </cfRule>
    <cfRule type="expression" dxfId="830" priority="83">
      <formula>IF(RIGHT(TEXT(AM691,"0.#"),1)=".",TRUE,FALSE)</formula>
    </cfRule>
  </conditionalFormatting>
  <conditionalFormatting sqref="AM689">
    <cfRule type="expression" dxfId="829" priority="86">
      <formula>IF(RIGHT(TEXT(AM689,"0.#"),1)=".",FALSE,TRUE)</formula>
    </cfRule>
    <cfRule type="expression" dxfId="828" priority="87">
      <formula>IF(RIGHT(TEXT(AM689,"0.#"),1)=".",TRUE,FALSE)</formula>
    </cfRule>
  </conditionalFormatting>
  <conditionalFormatting sqref="AM690">
    <cfRule type="expression" dxfId="827" priority="84">
      <formula>IF(RIGHT(TEXT(AM690,"0.#"),1)=".",FALSE,TRUE)</formula>
    </cfRule>
    <cfRule type="expression" dxfId="826" priority="85">
      <formula>IF(RIGHT(TEXT(AM690,"0.#"),1)=".",TRUE,FALSE)</formula>
    </cfRule>
  </conditionalFormatting>
  <conditionalFormatting sqref="AI691">
    <cfRule type="expression" dxfId="825" priority="76">
      <formula>IF(RIGHT(TEXT(AI691,"0.#"),1)=".",FALSE,TRUE)</formula>
    </cfRule>
    <cfRule type="expression" dxfId="824" priority="77">
      <formula>IF(RIGHT(TEXT(AI691,"0.#"),1)=".",TRUE,FALSE)</formula>
    </cfRule>
  </conditionalFormatting>
  <conditionalFormatting sqref="AI689">
    <cfRule type="expression" dxfId="823" priority="80">
      <formula>IF(RIGHT(TEXT(AI689,"0.#"),1)=".",FALSE,TRUE)</formula>
    </cfRule>
    <cfRule type="expression" dxfId="822" priority="81">
      <formula>IF(RIGHT(TEXT(AI689,"0.#"),1)=".",TRUE,FALSE)</formula>
    </cfRule>
  </conditionalFormatting>
  <conditionalFormatting sqref="AI690">
    <cfRule type="expression" dxfId="821" priority="78">
      <formula>IF(RIGHT(TEXT(AI690,"0.#"),1)=".",FALSE,TRUE)</formula>
    </cfRule>
    <cfRule type="expression" dxfId="820" priority="79">
      <formula>IF(RIGHT(TEXT(AI690,"0.#"),1)=".",TRUE,FALSE)</formula>
    </cfRule>
  </conditionalFormatting>
  <conditionalFormatting sqref="AM656">
    <cfRule type="expression" dxfId="819" priority="154">
      <formula>IF(RIGHT(TEXT(AM656,"0.#"),1)=".",FALSE,TRUE)</formula>
    </cfRule>
    <cfRule type="expression" dxfId="818" priority="155">
      <formula>IF(RIGHT(TEXT(AM656,"0.#"),1)=".",TRUE,FALSE)</formula>
    </cfRule>
  </conditionalFormatting>
  <conditionalFormatting sqref="AM654">
    <cfRule type="expression" dxfId="817" priority="158">
      <formula>IF(RIGHT(TEXT(AM654,"0.#"),1)=".",FALSE,TRUE)</formula>
    </cfRule>
    <cfRule type="expression" dxfId="816" priority="159">
      <formula>IF(RIGHT(TEXT(AM654,"0.#"),1)=".",TRUE,FALSE)</formula>
    </cfRule>
  </conditionalFormatting>
  <conditionalFormatting sqref="AM655">
    <cfRule type="expression" dxfId="815" priority="156">
      <formula>IF(RIGHT(TEXT(AM655,"0.#"),1)=".",FALSE,TRUE)</formula>
    </cfRule>
    <cfRule type="expression" dxfId="814" priority="157">
      <formula>IF(RIGHT(TEXT(AM655,"0.#"),1)=".",TRUE,FALSE)</formula>
    </cfRule>
  </conditionalFormatting>
  <conditionalFormatting sqref="AI656">
    <cfRule type="expression" dxfId="813" priority="148">
      <formula>IF(RIGHT(TEXT(AI656,"0.#"),1)=".",FALSE,TRUE)</formula>
    </cfRule>
    <cfRule type="expression" dxfId="812" priority="149">
      <formula>IF(RIGHT(TEXT(AI656,"0.#"),1)=".",TRUE,FALSE)</formula>
    </cfRule>
  </conditionalFormatting>
  <conditionalFormatting sqref="AI654">
    <cfRule type="expression" dxfId="811" priority="152">
      <formula>IF(RIGHT(TEXT(AI654,"0.#"),1)=".",FALSE,TRUE)</formula>
    </cfRule>
    <cfRule type="expression" dxfId="810" priority="153">
      <formula>IF(RIGHT(TEXT(AI654,"0.#"),1)=".",TRUE,FALSE)</formula>
    </cfRule>
  </conditionalFormatting>
  <conditionalFormatting sqref="AI655">
    <cfRule type="expression" dxfId="809" priority="150">
      <formula>IF(RIGHT(TEXT(AI655,"0.#"),1)=".",FALSE,TRUE)</formula>
    </cfRule>
    <cfRule type="expression" dxfId="808" priority="151">
      <formula>IF(RIGHT(TEXT(AI655,"0.#"),1)=".",TRUE,FALSE)</formula>
    </cfRule>
  </conditionalFormatting>
  <conditionalFormatting sqref="AM661">
    <cfRule type="expression" dxfId="807" priority="142">
      <formula>IF(RIGHT(TEXT(AM661,"0.#"),1)=".",FALSE,TRUE)</formula>
    </cfRule>
    <cfRule type="expression" dxfId="806" priority="143">
      <formula>IF(RIGHT(TEXT(AM661,"0.#"),1)=".",TRUE,FALSE)</formula>
    </cfRule>
  </conditionalFormatting>
  <conditionalFormatting sqref="AM659">
    <cfRule type="expression" dxfId="805" priority="146">
      <formula>IF(RIGHT(TEXT(AM659,"0.#"),1)=".",FALSE,TRUE)</formula>
    </cfRule>
    <cfRule type="expression" dxfId="804" priority="147">
      <formula>IF(RIGHT(TEXT(AM659,"0.#"),1)=".",TRUE,FALSE)</formula>
    </cfRule>
  </conditionalFormatting>
  <conditionalFormatting sqref="AM660">
    <cfRule type="expression" dxfId="803" priority="144">
      <formula>IF(RIGHT(TEXT(AM660,"0.#"),1)=".",FALSE,TRUE)</formula>
    </cfRule>
    <cfRule type="expression" dxfId="802" priority="145">
      <formula>IF(RIGHT(TEXT(AM660,"0.#"),1)=".",TRUE,FALSE)</formula>
    </cfRule>
  </conditionalFormatting>
  <conditionalFormatting sqref="AI661">
    <cfRule type="expression" dxfId="801" priority="136">
      <formula>IF(RIGHT(TEXT(AI661,"0.#"),1)=".",FALSE,TRUE)</formula>
    </cfRule>
    <cfRule type="expression" dxfId="800" priority="137">
      <formula>IF(RIGHT(TEXT(AI661,"0.#"),1)=".",TRUE,FALSE)</formula>
    </cfRule>
  </conditionalFormatting>
  <conditionalFormatting sqref="AI659">
    <cfRule type="expression" dxfId="799" priority="140">
      <formula>IF(RIGHT(TEXT(AI659,"0.#"),1)=".",FALSE,TRUE)</formula>
    </cfRule>
    <cfRule type="expression" dxfId="798" priority="141">
      <formula>IF(RIGHT(TEXT(AI659,"0.#"),1)=".",TRUE,FALSE)</formula>
    </cfRule>
  </conditionalFormatting>
  <conditionalFormatting sqref="AI660">
    <cfRule type="expression" dxfId="797" priority="138">
      <formula>IF(RIGHT(TEXT(AI660,"0.#"),1)=".",FALSE,TRUE)</formula>
    </cfRule>
    <cfRule type="expression" dxfId="796" priority="139">
      <formula>IF(RIGHT(TEXT(AI660,"0.#"),1)=".",TRUE,FALSE)</formula>
    </cfRule>
  </conditionalFormatting>
  <conditionalFormatting sqref="AM666">
    <cfRule type="expression" dxfId="795" priority="130">
      <formula>IF(RIGHT(TEXT(AM666,"0.#"),1)=".",FALSE,TRUE)</formula>
    </cfRule>
    <cfRule type="expression" dxfId="794" priority="131">
      <formula>IF(RIGHT(TEXT(AM666,"0.#"),1)=".",TRUE,FALSE)</formula>
    </cfRule>
  </conditionalFormatting>
  <conditionalFormatting sqref="AM664">
    <cfRule type="expression" dxfId="793" priority="134">
      <formula>IF(RIGHT(TEXT(AM664,"0.#"),1)=".",FALSE,TRUE)</formula>
    </cfRule>
    <cfRule type="expression" dxfId="792" priority="135">
      <formula>IF(RIGHT(TEXT(AM664,"0.#"),1)=".",TRUE,FALSE)</formula>
    </cfRule>
  </conditionalFormatting>
  <conditionalFormatting sqref="AM665">
    <cfRule type="expression" dxfId="791" priority="132">
      <formula>IF(RIGHT(TEXT(AM665,"0.#"),1)=".",FALSE,TRUE)</formula>
    </cfRule>
    <cfRule type="expression" dxfId="790" priority="133">
      <formula>IF(RIGHT(TEXT(AM665,"0.#"),1)=".",TRUE,FALSE)</formula>
    </cfRule>
  </conditionalFormatting>
  <conditionalFormatting sqref="AI666">
    <cfRule type="expression" dxfId="789" priority="124">
      <formula>IF(RIGHT(TEXT(AI666,"0.#"),1)=".",FALSE,TRUE)</formula>
    </cfRule>
    <cfRule type="expression" dxfId="788" priority="125">
      <formula>IF(RIGHT(TEXT(AI666,"0.#"),1)=".",TRUE,FALSE)</formula>
    </cfRule>
  </conditionalFormatting>
  <conditionalFormatting sqref="AI664">
    <cfRule type="expression" dxfId="787" priority="128">
      <formula>IF(RIGHT(TEXT(AI664,"0.#"),1)=".",FALSE,TRUE)</formula>
    </cfRule>
    <cfRule type="expression" dxfId="786" priority="129">
      <formula>IF(RIGHT(TEXT(AI664,"0.#"),1)=".",TRUE,FALSE)</formula>
    </cfRule>
  </conditionalFormatting>
  <conditionalFormatting sqref="AI665">
    <cfRule type="expression" dxfId="785" priority="126">
      <formula>IF(RIGHT(TEXT(AI665,"0.#"),1)=".",FALSE,TRUE)</formula>
    </cfRule>
    <cfRule type="expression" dxfId="784" priority="127">
      <formula>IF(RIGHT(TEXT(AI665,"0.#"),1)=".",TRUE,FALSE)</formula>
    </cfRule>
  </conditionalFormatting>
  <conditionalFormatting sqref="AM671">
    <cfRule type="expression" dxfId="783" priority="118">
      <formula>IF(RIGHT(TEXT(AM671,"0.#"),1)=".",FALSE,TRUE)</formula>
    </cfRule>
    <cfRule type="expression" dxfId="782" priority="119">
      <formula>IF(RIGHT(TEXT(AM671,"0.#"),1)=".",TRUE,FALSE)</formula>
    </cfRule>
  </conditionalFormatting>
  <conditionalFormatting sqref="AM669">
    <cfRule type="expression" dxfId="781" priority="122">
      <formula>IF(RIGHT(TEXT(AM669,"0.#"),1)=".",FALSE,TRUE)</formula>
    </cfRule>
    <cfRule type="expression" dxfId="780" priority="123">
      <formula>IF(RIGHT(TEXT(AM669,"0.#"),1)=".",TRUE,FALSE)</formula>
    </cfRule>
  </conditionalFormatting>
  <conditionalFormatting sqref="AM670">
    <cfRule type="expression" dxfId="779" priority="120">
      <formula>IF(RIGHT(TEXT(AM670,"0.#"),1)=".",FALSE,TRUE)</formula>
    </cfRule>
    <cfRule type="expression" dxfId="778" priority="121">
      <formula>IF(RIGHT(TEXT(AM670,"0.#"),1)=".",TRUE,FALSE)</formula>
    </cfRule>
  </conditionalFormatting>
  <conditionalFormatting sqref="AI671">
    <cfRule type="expression" dxfId="777" priority="112">
      <formula>IF(RIGHT(TEXT(AI671,"0.#"),1)=".",FALSE,TRUE)</formula>
    </cfRule>
    <cfRule type="expression" dxfId="776" priority="113">
      <formula>IF(RIGHT(TEXT(AI671,"0.#"),1)=".",TRUE,FALSE)</formula>
    </cfRule>
  </conditionalFormatting>
  <conditionalFormatting sqref="AI669">
    <cfRule type="expression" dxfId="775" priority="116">
      <formula>IF(RIGHT(TEXT(AI669,"0.#"),1)=".",FALSE,TRUE)</formula>
    </cfRule>
    <cfRule type="expression" dxfId="774" priority="117">
      <formula>IF(RIGHT(TEXT(AI669,"0.#"),1)=".",TRUE,FALSE)</formula>
    </cfRule>
  </conditionalFormatting>
  <conditionalFormatting sqref="AI670">
    <cfRule type="expression" dxfId="773" priority="114">
      <formula>IF(RIGHT(TEXT(AI670,"0.#"),1)=".",FALSE,TRUE)</formula>
    </cfRule>
    <cfRule type="expression" dxfId="772" priority="115">
      <formula>IF(RIGHT(TEXT(AI670,"0.#"),1)=".",TRUE,FALSE)</formula>
    </cfRule>
  </conditionalFormatting>
  <conditionalFormatting sqref="AI32">
    <cfRule type="expression" dxfId="771" priority="74">
      <formula>IF(RIGHT(TEXT(AI32,"0.#"),1)=".",FALSE,TRUE)</formula>
    </cfRule>
    <cfRule type="expression" dxfId="770" priority="75">
      <formula>IF(RIGHT(TEXT(AI32,"0.#"),1)=".",TRUE,FALSE)</formula>
    </cfRule>
  </conditionalFormatting>
  <conditionalFormatting sqref="AE33">
    <cfRule type="expression" dxfId="769" priority="72">
      <formula>IF(RIGHT(TEXT(AE33,"0.#"),1)=".",FALSE,TRUE)</formula>
    </cfRule>
    <cfRule type="expression" dxfId="768" priority="73">
      <formula>IF(RIGHT(TEXT(AE33,"0.#"),1)=".",TRUE,FALSE)</formula>
    </cfRule>
  </conditionalFormatting>
  <conditionalFormatting sqref="AI33">
    <cfRule type="expression" dxfId="767" priority="70">
      <formula>IF(RIGHT(TEXT(AI33,"0.#"),1)=".",FALSE,TRUE)</formula>
    </cfRule>
    <cfRule type="expression" dxfId="766" priority="71">
      <formula>IF(RIGHT(TEXT(AI33,"0.#"),1)=".",TRUE,FALSE)</formula>
    </cfRule>
  </conditionalFormatting>
  <conditionalFormatting sqref="AE34">
    <cfRule type="expression" dxfId="765" priority="68">
      <formula>IF(RIGHT(TEXT(AE34,"0.#"),1)=".",FALSE,TRUE)</formula>
    </cfRule>
    <cfRule type="expression" dxfId="764" priority="69">
      <formula>IF(RIGHT(TEXT(AE34,"0.#"),1)=".",TRUE,FALSE)</formula>
    </cfRule>
  </conditionalFormatting>
  <conditionalFormatting sqref="AI34">
    <cfRule type="expression" dxfId="763" priority="66">
      <formula>IF(RIGHT(TEXT(AI34,"0.#"),1)=".",FALSE,TRUE)</formula>
    </cfRule>
    <cfRule type="expression" dxfId="762" priority="67">
      <formula>IF(RIGHT(TEXT(AI34,"0.#"),1)=".",TRUE,FALSE)</formula>
    </cfRule>
  </conditionalFormatting>
  <conditionalFormatting sqref="AQ32">
    <cfRule type="expression" dxfId="761" priority="64">
      <formula>IF(RIGHT(TEXT(AQ32,"0.#"),1)=".",FALSE,TRUE)</formula>
    </cfRule>
    <cfRule type="expression" dxfId="760" priority="65">
      <formula>IF(RIGHT(TEXT(AQ32,"0.#"),1)=".",TRUE,FALSE)</formula>
    </cfRule>
  </conditionalFormatting>
  <conditionalFormatting sqref="AQ34">
    <cfRule type="expression" dxfId="759" priority="60">
      <formula>IF(RIGHT(TEXT(AQ34,"0.#"),1)=".",FALSE,TRUE)</formula>
    </cfRule>
    <cfRule type="expression" dxfId="758" priority="61">
      <formula>IF(RIGHT(TEXT(AQ34,"0.#"),1)=".",TRUE,FALSE)</formula>
    </cfRule>
  </conditionalFormatting>
  <conditionalFormatting sqref="AU34">
    <cfRule type="expression" dxfId="757" priority="58">
      <formula>IF(RIGHT(TEXT(AU34,"0.#"),1)=".",FALSE,TRUE)</formula>
    </cfRule>
    <cfRule type="expression" dxfId="756" priority="59">
      <formula>IF(RIGHT(TEXT(AU34,"0.#"),1)=".",TRUE,FALSE)</formula>
    </cfRule>
  </conditionalFormatting>
  <conditionalFormatting sqref="AU32">
    <cfRule type="expression" dxfId="755" priority="56">
      <formula>IF(RIGHT(TEXT(AU32,"0.#"),1)=".",FALSE,TRUE)</formula>
    </cfRule>
    <cfRule type="expression" dxfId="754" priority="57">
      <formula>IF(RIGHT(TEXT(AU32,"0.#"),1)=".",TRUE,FALSE)</formula>
    </cfRule>
  </conditionalFormatting>
  <conditionalFormatting sqref="AE102">
    <cfRule type="expression" dxfId="753" priority="54">
      <formula>IF(RIGHT(TEXT(AE102,"0.#"),1)=".",FALSE,TRUE)</formula>
    </cfRule>
    <cfRule type="expression" dxfId="752" priority="55">
      <formula>IF(RIGHT(TEXT(AE102,"0.#"),1)=".",TRUE,FALSE)</formula>
    </cfRule>
  </conditionalFormatting>
  <conditionalFormatting sqref="AI101">
    <cfRule type="expression" dxfId="751" priority="52">
      <formula>IF(RIGHT(TEXT(AI101,"0.#"),1)=".",FALSE,TRUE)</formula>
    </cfRule>
    <cfRule type="expression" dxfId="750" priority="53">
      <formula>IF(RIGHT(TEXT(AI101,"0.#"),1)=".",TRUE,FALSE)</formula>
    </cfRule>
  </conditionalFormatting>
  <conditionalFormatting sqref="AI102">
    <cfRule type="expression" dxfId="749" priority="50">
      <formula>IF(RIGHT(TEXT(AI102,"0.#"),1)=".",FALSE,TRUE)</formula>
    </cfRule>
    <cfRule type="expression" dxfId="748" priority="51">
      <formula>IF(RIGHT(TEXT(AI102,"0.#"),1)=".",TRUE,FALSE)</formula>
    </cfRule>
  </conditionalFormatting>
  <conditionalFormatting sqref="AQ101">
    <cfRule type="expression" dxfId="747" priority="48">
      <formula>IF(RIGHT(TEXT(AQ101,"0.#"),1)=".",FALSE,TRUE)</formula>
    </cfRule>
    <cfRule type="expression" dxfId="746" priority="49">
      <formula>IF(RIGHT(TEXT(AQ101,"0.#"),1)=".",TRUE,FALSE)</formula>
    </cfRule>
  </conditionalFormatting>
  <conditionalFormatting sqref="AU101">
    <cfRule type="expression" dxfId="745" priority="46">
      <formula>IF(RIGHT(TEXT(AU101,"0.#"),1)=".",FALSE,TRUE)</formula>
    </cfRule>
    <cfRule type="expression" dxfId="744" priority="47">
      <formula>IF(RIGHT(TEXT(AU101,"0.#"),1)=".",TRUE,FALSE)</formula>
    </cfRule>
  </conditionalFormatting>
  <conditionalFormatting sqref="AE117">
    <cfRule type="expression" dxfId="743" priority="44">
      <formula>IF(RIGHT(TEXT(AE117,"0.#"),1)=".",FALSE,TRUE)</formula>
    </cfRule>
    <cfRule type="expression" dxfId="742" priority="45">
      <formula>IF(RIGHT(TEXT(AE117,"0.#"),1)=".",TRUE,FALSE)</formula>
    </cfRule>
  </conditionalFormatting>
  <conditionalFormatting sqref="AI116">
    <cfRule type="expression" dxfId="741" priority="42">
      <formula>IF(RIGHT(TEXT(AI116,"0.#"),1)=".",FALSE,TRUE)</formula>
    </cfRule>
    <cfRule type="expression" dxfId="740" priority="43">
      <formula>IF(RIGHT(TEXT(AI116,"0.#"),1)=".",TRUE,FALSE)</formula>
    </cfRule>
  </conditionalFormatting>
  <conditionalFormatting sqref="AI117">
    <cfRule type="expression" dxfId="739" priority="40">
      <formula>IF(RIGHT(TEXT(AI117,"0.#"),1)=".",FALSE,TRUE)</formula>
    </cfRule>
    <cfRule type="expression" dxfId="738" priority="41">
      <formula>IF(RIGHT(TEXT(AI117,"0.#"),1)=".",TRUE,FALSE)</formula>
    </cfRule>
  </conditionalFormatting>
  <conditionalFormatting sqref="AI135">
    <cfRule type="expression" dxfId="737" priority="38">
      <formula>IF(RIGHT(TEXT(AI135,"0.#"),1)=".",FALSE,TRUE)</formula>
    </cfRule>
    <cfRule type="expression" dxfId="736" priority="39">
      <formula>IF(RIGHT(TEXT(AI135,"0.#"),1)=".",TRUE,FALSE)</formula>
    </cfRule>
  </conditionalFormatting>
  <conditionalFormatting sqref="AM135">
    <cfRule type="expression" dxfId="735" priority="36">
      <formula>IF(RIGHT(TEXT(AM135,"0.#"),1)=".",FALSE,TRUE)</formula>
    </cfRule>
    <cfRule type="expression" dxfId="734" priority="37">
      <formula>IF(RIGHT(TEXT(AM135,"0.#"),1)=".",TRUE,FALSE)</formula>
    </cfRule>
  </conditionalFormatting>
  <conditionalFormatting sqref="AQ135">
    <cfRule type="expression" dxfId="733" priority="34">
      <formula>IF(RIGHT(TEXT(AQ135,"0.#"),1)=".",FALSE,TRUE)</formula>
    </cfRule>
    <cfRule type="expression" dxfId="732" priority="35">
      <formula>IF(RIGHT(TEXT(AQ135,"0.#"),1)=".",TRUE,FALSE)</formula>
    </cfRule>
  </conditionalFormatting>
  <conditionalFormatting sqref="AQ134">
    <cfRule type="expression" dxfId="731" priority="32">
      <formula>IF(RIGHT(TEXT(AQ134,"0.#"),1)=".",FALSE,TRUE)</formula>
    </cfRule>
    <cfRule type="expression" dxfId="730" priority="33">
      <formula>IF(RIGHT(TEXT(AQ134,"0.#"),1)=".",TRUE,FALSE)</formula>
    </cfRule>
  </conditionalFormatting>
  <conditionalFormatting sqref="AU134">
    <cfRule type="expression" dxfId="729" priority="30">
      <formula>IF(RIGHT(TEXT(AU134,"0.#"),1)=".",FALSE,TRUE)</formula>
    </cfRule>
    <cfRule type="expression" dxfId="728" priority="31">
      <formula>IF(RIGHT(TEXT(AU134,"0.#"),1)=".",TRUE,FALSE)</formula>
    </cfRule>
  </conditionalFormatting>
  <conditionalFormatting sqref="Y781">
    <cfRule type="expression" dxfId="727" priority="28">
      <formula>IF(RIGHT(TEXT(Y781,"0.#"),1)=".",FALSE,TRUE)</formula>
    </cfRule>
    <cfRule type="expression" dxfId="726" priority="29">
      <formula>IF(RIGHT(TEXT(Y781,"0.#"),1)=".",TRUE,FALSE)</formula>
    </cfRule>
  </conditionalFormatting>
  <conditionalFormatting sqref="Y782">
    <cfRule type="expression" dxfId="725" priority="26">
      <formula>IF(RIGHT(TEXT(Y782,"0.#"),1)=".",FALSE,TRUE)</formula>
    </cfRule>
    <cfRule type="expression" dxfId="724" priority="27">
      <formula>IF(RIGHT(TEXT(Y782,"0.#"),1)=".",TRUE,FALSE)</formula>
    </cfRule>
  </conditionalFormatting>
  <conditionalFormatting sqref="Y783">
    <cfRule type="expression" dxfId="723" priority="24">
      <formula>IF(RIGHT(TEXT(Y783,"0.#"),1)=".",FALSE,TRUE)</formula>
    </cfRule>
    <cfRule type="expression" dxfId="722" priority="25">
      <formula>IF(RIGHT(TEXT(Y783,"0.#"),1)=".",TRUE,FALSE)</formula>
    </cfRule>
  </conditionalFormatting>
  <conditionalFormatting sqref="Y785">
    <cfRule type="expression" dxfId="721" priority="22">
      <formula>IF(RIGHT(TEXT(Y785,"0.#"),1)=".",FALSE,TRUE)</formula>
    </cfRule>
    <cfRule type="expression" dxfId="720" priority="23">
      <formula>IF(RIGHT(TEXT(Y785,"0.#"),1)=".",TRUE,FALSE)</formula>
    </cfRule>
  </conditionalFormatting>
  <conditionalFormatting sqref="Y784">
    <cfRule type="expression" dxfId="719" priority="20">
      <formula>IF(RIGHT(TEXT(Y784,"0.#"),1)=".",FALSE,TRUE)</formula>
    </cfRule>
    <cfRule type="expression" dxfId="718" priority="21">
      <formula>IF(RIGHT(TEXT(Y784,"0.#"),1)=".",TRUE,FALSE)</formula>
    </cfRule>
  </conditionalFormatting>
  <conditionalFormatting sqref="AL838:AO846">
    <cfRule type="expression" dxfId="717" priority="16">
      <formula>IF(AND(AL838&gt;=0, RIGHT(TEXT(AL838,"0.#"),1)&lt;&gt;"."),TRUE,FALSE)</formula>
    </cfRule>
    <cfRule type="expression" dxfId="716" priority="17">
      <formula>IF(AND(AL838&gt;=0, RIGHT(TEXT(AL838,"0.#"),1)="."),TRUE,FALSE)</formula>
    </cfRule>
    <cfRule type="expression" dxfId="715" priority="18">
      <formula>IF(AND(AL838&lt;0, RIGHT(TEXT(AL838,"0.#"),1)&lt;&gt;"."),TRUE,FALSE)</formula>
    </cfRule>
    <cfRule type="expression" dxfId="714" priority="19">
      <formula>IF(AND(AL838&lt;0, RIGHT(TEXT(AL838,"0.#"),1)="."),TRUE,FALSE)</formula>
    </cfRule>
  </conditionalFormatting>
  <conditionalFormatting sqref="AQ33">
    <cfRule type="expression" dxfId="713" priority="13">
      <formula>IF(RIGHT(TEXT(AQ33,"0.#"),1)=".",FALSE,TRUE)</formula>
    </cfRule>
    <cfRule type="expression" dxfId="712" priority="14">
      <formula>IF(RIGHT(TEXT(AQ33,"0.#"),1)=".",TRUE,FALSE)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Y1103:Y1131">
    <cfRule type="expression" dxfId="709" priority="9">
      <formula>IF(RIGHT(TEXT(Y1103,"0.#"),1)=".",FALSE,TRUE)</formula>
    </cfRule>
    <cfRule type="expression" dxfId="708" priority="10">
      <formula>IF(RIGHT(TEXT(Y1103,"0.#"),1)=".",TRUE,FALSE)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551</v>
      </c>
      <c r="M7" s="13" t="str">
        <f t="shared" si="2"/>
        <v>経済協力</v>
      </c>
      <c r="N7" s="13" t="str">
        <f t="shared" si="6"/>
        <v>経済協力</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経済協力</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経済協力</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551</v>
      </c>
      <c r="C23" s="13" t="str">
        <f t="shared" si="0"/>
        <v>ＯＤＡ</v>
      </c>
      <c r="D23" s="13" t="str">
        <f>IF(C23="",D22,IF(D22&lt;&gt;"",CONCATENATE(D22,"、",C23),C23))</f>
        <v>地方創生、ＯＤＡ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551</v>
      </c>
      <c r="C25" s="13" t="str">
        <f t="shared" si="0"/>
        <v>一億総活躍推進</v>
      </c>
      <c r="D25" s="13" t="str">
        <f>IF(C25="",D24,IF(D24&lt;&gt;"",CONCATENATE(D24,"、",C25),C25))</f>
        <v>地方創生、ＯＤＡ、一億総活躍推進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地方創生、ＯＤＡ、一億総活躍推進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29"/>
      <c r="AA2" s="830"/>
      <c r="AB2" s="1033" t="s">
        <v>11</v>
      </c>
      <c r="AC2" s="1034"/>
      <c r="AD2" s="1035"/>
      <c r="AE2" s="1039" t="s">
        <v>357</v>
      </c>
      <c r="AF2" s="1039"/>
      <c r="AG2" s="1039"/>
      <c r="AH2" s="1039"/>
      <c r="AI2" s="1039" t="s">
        <v>363</v>
      </c>
      <c r="AJ2" s="1039"/>
      <c r="AK2" s="1039"/>
      <c r="AL2" s="1039"/>
      <c r="AM2" s="1039" t="s">
        <v>472</v>
      </c>
      <c r="AN2" s="1039"/>
      <c r="AO2" s="103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29"/>
      <c r="AA9" s="830"/>
      <c r="AB9" s="1033" t="s">
        <v>11</v>
      </c>
      <c r="AC9" s="1034"/>
      <c r="AD9" s="1035"/>
      <c r="AE9" s="1039" t="s">
        <v>357</v>
      </c>
      <c r="AF9" s="1039"/>
      <c r="AG9" s="1039"/>
      <c r="AH9" s="1039"/>
      <c r="AI9" s="1039" t="s">
        <v>363</v>
      </c>
      <c r="AJ9" s="1039"/>
      <c r="AK9" s="1039"/>
      <c r="AL9" s="1039"/>
      <c r="AM9" s="1039" t="s">
        <v>472</v>
      </c>
      <c r="AN9" s="1039"/>
      <c r="AO9" s="103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29"/>
      <c r="AA51" s="830"/>
      <c r="AB51" s="554" t="s">
        <v>11</v>
      </c>
      <c r="AC51" s="1034"/>
      <c r="AD51" s="1035"/>
      <c r="AE51" s="1039" t="s">
        <v>357</v>
      </c>
      <c r="AF51" s="1039"/>
      <c r="AG51" s="1039"/>
      <c r="AH51" s="1039"/>
      <c r="AI51" s="1039" t="s">
        <v>363</v>
      </c>
      <c r="AJ51" s="1039"/>
      <c r="AK51" s="1039"/>
      <c r="AL51" s="1039"/>
      <c r="AM51" s="1039" t="s">
        <v>472</v>
      </c>
      <c r="AN51" s="1039"/>
      <c r="AO51" s="103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2018-07-05T01:13:36Z</cp:lastPrinted>
  <dcterms:created xsi:type="dcterms:W3CDTF">2012-03-13T00:50:25Z</dcterms:created>
  <dcterms:modified xsi:type="dcterms:W3CDTF">2020-11-24T12:15:32Z</dcterms:modified>
</cp:coreProperties>
</file>