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新外国留学係(19～)\2020年度\11 行政事業レビュー\20201118_行政事業レビューシートの記載の確認等について（1120〆）\修正済み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365" windowHeight="10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1" i="3" l="1"/>
  <c r="AM41" i="3"/>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<sst xmlns="http://schemas.openxmlformats.org/spreadsheetml/2006/main" count="3598" uniqueCount="692">
  <si>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</si>
  <si>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</si>
  <si>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</si>
  <si>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</si>
  <si>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</si>
  <si>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</si>
  <si>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</si>
  <si>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</si>
  <si>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</si>
  <si>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</si>
  <si>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</si>
  <si>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</si>
  <si>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</si>
  <si>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</si>
  <si>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</si>
  <si>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</si>
  <si>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</si>
  <si>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</si>
  <si>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</si>
  <si>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</si>
  <si>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</si>
  <si>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</si>
  <si>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</si>
  <si>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</si>
  <si>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</si>
  <si>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</si>
  <si>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</si>
  <si>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</si>
  <si>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</si>
  <si>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</si>
  <si>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</si>
  <si>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</si>
  <si>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</si>
  <si>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</si>
  <si>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</si>
  <si>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</si>
  <si>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</si>
  <si>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</si>
  <si>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</si>
  <si>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</si>
  <si>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</si>
  <si>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</si>
  <si>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</si>
  <si>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</si>
  <si>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</si>
  <si>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</si>
  <si>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</si>
  <si>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</si>
  <si>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</si>
  <si>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</si>
  <si>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</si>
  <si>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</si>
  <si>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</si>
  <si>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</si>
  <si>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</si>
  <si>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</si>
  <si>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</si>
  <si>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</si>
  <si>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</si>
  <si>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</si>
  <si>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</si>
  <si>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</si>
  <si>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</si>
  <si>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</si>
  <si>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</si>
  <si>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</si>
  <si>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</si>
  <si>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</si>
  <si>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</si>
  <si>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</si>
  <si>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</si>
  <si>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</si>
  <si>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</si>
  <si>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</si>
  <si>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</si>
  <si>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</si>
  <si>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</si>
  <si>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</si>
  <si>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</si>
  <si>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</si>
  <si>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</si>
  <si>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</si>
  <si>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</si>
  <si>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</si>
  <si>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</si>
  <si>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</si>
  <si>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</si>
  <si>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</si>
  <si>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</si>
  <si>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</si>
  <si>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</si>
  <si>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</si>
  <si>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</si>
  <si>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</si>
  <si>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</si>
  <si>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</si>
  <si>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</si>
  <si>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</si>
  <si>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</si>
  <si>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</si>
  <si>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</si>
  <si>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</si>
  <si>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</si>
  <si>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</si>
  <si>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</si>
  <si>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</si>
  <si>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</si>
  <si>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</si>
  <si>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</si>
  <si>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</si>
  <si>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</si>
  <si>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</si>
  <si>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</si>
  <si>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</si>
  <si>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</si>
  <si>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</si>
  <si>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</si>
  <si>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</si>
  <si>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</si>
  <si>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</si>
  <si>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</si>
  <si>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</si>
  <si>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</si>
  <si>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</si>
  <si>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</si>
  <si>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</si>
  <si>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</si>
  <si>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</si>
  <si>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</si>
  <si>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</si>
  <si>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</si>
  <si>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</si>
  <si>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</si>
  <si>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</si>
  <si>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</si>
  <si>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</si>
  <si>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</si>
  <si>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</si>
  <si>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</si>
  <si>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</si>
  <si>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</si>
  <si>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</si>
  <si>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</si>
  <si>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</si>
  <si>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</si>
  <si>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</si>
  <si>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</si>
  <si>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</si>
  <si>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</si>
  <si>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</si>
  <si>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</si>
  <si>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</si>
  <si>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</si>
  <si>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</si>
  <si>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</si>
  <si>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</si>
  <si>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</si>
  <si>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</si>
  <si>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</si>
  <si>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</si>
  <si>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</si>
  <si>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</si>
  <si>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</si>
  <si>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</si>
  <si>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</si>
  <si>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</si>
  <si>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</si>
  <si>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</si>
  <si>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</si>
  <si>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</si>
  <si>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</si>
  <si>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</si>
  <si>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</si>
  <si>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</si>
  <si>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</si>
  <si>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</si>
  <si>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</si>
  <si>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</si>
  <si>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</si>
  <si>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</si>
  <si>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</si>
  <si>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</si>
  <si>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</si>
  <si>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</si>
  <si>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</si>
  <si>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</si>
  <si>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</si>
  <si>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</si>
  <si>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</si>
  <si>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</si>
  <si>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</si>
  <si>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</si>
  <si>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</si>
  <si>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</si>
  <si>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</si>
  <si>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</si>
  <si>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</si>
  <si>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</si>
  <si>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</si>
  <si>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</si>
  <si>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</si>
  <si>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</si>
  <si>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</si>
  <si>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</si>
  <si>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</si>
  <si>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</si>
  <si>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</si>
  <si>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</si>
  <si>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</si>
  <si>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</si>
  <si>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</si>
  <si>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</si>
  <si>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</si>
  <si>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</si>
  <si>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</si>
  <si>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</si>
  <si>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</si>
  <si>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</si>
  <si>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</si>
  <si>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</si>
  <si>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</si>
  <si>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</si>
  <si>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</si>
  <si>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</si>
  <si>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</si>
  <si>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</si>
  <si>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</si>
  <si>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</si>
  <si>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</si>
  <si>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</si>
  <si>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</si>
  <si>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</si>
  <si>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</si>
  <si>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</si>
  <si>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</si>
  <si>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</si>
  <si>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</si>
  <si>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</si>
  <si>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</si>
  <si>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</si>
  <si>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</si>
  <si>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</si>
  <si>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</si>
  <si>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</si>
  <si>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</si>
  <si>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</si>
  <si>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</si>
  <si>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</si>
  <si>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</si>
  <si>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</si>
  <si>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</si>
  <si>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</si>
  <si>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</si>
  <si>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</si>
  <si>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</si>
  <si>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</si>
  <si>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</si>
  <si>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</si>
  <si>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</si>
  <si>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</si>
  <si>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</si>
  <si>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</si>
  <si>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</si>
  <si>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</si>
  <si>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</si>
  <si>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</si>
  <si>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</si>
  <si>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</si>
  <si>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</si>
  <si>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</si>
  <si>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</si>
  <si>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</si>
  <si>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</si>
  <si>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</si>
  <si>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</si>
  <si>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</si>
  <si>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</si>
  <si>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</si>
  <si>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</si>
  <si>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</si>
  <si>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</si>
  <si>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</si>
  <si>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</si>
  <si>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</si>
  <si>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</si>
  <si>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</si>
  <si>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</si>
  <si>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</si>
  <si>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</si>
  <si>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</si>
  <si>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</si>
  <si>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</si>
  <si>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</si>
  <si>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</si>
  <si>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</si>
  <si>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</si>
  <si>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</si>
  <si>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</si>
  <si>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</si>
  <si>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</si>
  <si>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</si>
  <si>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</si>
  <si>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</si>
  <si>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</si>
  <si>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</si>
  <si>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</si>
  <si>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</si>
  <si>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</si>
  <si>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</si>
  <si>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</si>
  <si>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</si>
  <si>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</si>
  <si>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</si>
  <si>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</si>
  <si>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</si>
  <si>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</si>
  <si>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</si>
  <si>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</si>
  <si>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</si>
  <si>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</si>
  <si>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</si>
  <si>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</si>
  <si>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</si>
  <si>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</si>
  <si>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</si>
  <si>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</si>
  <si>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</si>
  <si>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</si>
  <si>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</si>
  <si>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</si>
  <si>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</si>
  <si>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</si>
  <si>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</si>
  <si>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</si>
  <si>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</si>
  <si>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</si>
  <si>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</si>
  <si>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</si>
  <si>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</si>
  <si>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</si>
  <si>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</si>
  <si>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</si>
  <si>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</si>
  <si>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</si>
  <si>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</si>
  <si>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</si>
  <si>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</si>
  <si>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</si>
  <si>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</si>
  <si>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</si>
  <si>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</si>
  <si>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</si>
  <si>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</si>
  <si>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</si>
  <si>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</si>
  <si>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</si>
  <si>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</si>
  <si>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</si>
  <si>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</si>
  <si>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</si>
  <si>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</si>
  <si>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</si>
  <si>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</si>
  <si>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</si>
  <si>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</si>
  <si>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</si>
  <si>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</si>
  <si>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</si>
  <si>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</si>
  <si>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</si>
  <si>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</si>
  <si>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</si>
  <si>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</si>
  <si>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</si>
  <si>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</si>
  <si>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</si>
  <si>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</si>
  <si>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</si>
  <si>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</si>
  <si>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</si>
  <si>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</si>
  <si>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</si>
  <si>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</si>
  <si>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</si>
  <si>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</si>
  <si>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</si>
  <si>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</si>
  <si>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</si>
  <si>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</si>
  <si>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</si>
  <si>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</si>
  <si>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</si>
  <si>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</si>
  <si>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</si>
  <si>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</si>
  <si>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</si>
  <si>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</si>
  <si>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</si>
  <si>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</si>
  <si>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</si>
  <si>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</si>
  <si>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</si>
  <si>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</si>
  <si>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</si>
  <si>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</si>
  <si>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</si>
  <si>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</si>
  <si>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</si>
  <si>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</si>
  <si>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</si>
  <si>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</si>
  <si>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</si>
  <si>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</si>
  <si>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</si>
  <si>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</si>
  <si>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</si>
  <si>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</si>
  <si>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</si>
  <si>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</si>
  <si>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</si>
  <si>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</si>
  <si>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</si>
  <si>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</si>
  <si>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</si>
  <si>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</si>
  <si>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</si>
  <si>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</si>
  <si>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</si>
  <si>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</si>
  <si>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</si>
  <si>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</si>
  <si>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</si>
  <si>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</si>
  <si>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</si>
  <si>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</si>
  <si>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</si>
  <si>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</si>
  <si>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</si>
  <si>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</si>
  <si>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</si>
  <si>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</si>
  <si>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</si>
  <si>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</si>
  <si>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</si>
  <si>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</si>
  <si>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</si>
  <si>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</si>
  <si>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</si>
  <si>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</si>
  <si>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</si>
  <si>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</si>
  <si>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</si>
  <si>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</si>
  <si>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</si>
  <si>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</si>
  <si>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</si>
  <si>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</si>
  <si>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</si>
  <si>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</si>
  <si>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</si>
  <si>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</si>
  <si>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</si>
  <si>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</si>
  <si>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</si>
  <si>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</si>
  <si>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</si>
  <si>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</si>
  <si>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</si>
  <si>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</si>
  <si>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</si>
  <si>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</si>
  <si>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</si>
  <si>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</si>
  <si>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</si>
  <si>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</si>
  <si>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</si>
  <si>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</si>
  <si>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</si>
  <si>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</si>
  <si>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</si>
  <si>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</si>
  <si>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</si>
  <si>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</si>
  <si>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</si>
  <si>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</si>
  <si>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</si>
  <si>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</si>
  <si>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</si>
  <si>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</si>
  <si>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</si>
  <si>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</si>
  <si>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</si>
  <si>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</si>
  <si>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</si>
  <si>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</si>
  <si>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</si>
  <si>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</si>
  <si>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</si>
  <si>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</si>
  <si>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</si>
  <si>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</si>
  <si>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</si>
  <si>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</si>
  <si>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</si>
  <si>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</si>
  <si>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</si>
  <si>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</si>
  <si>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</si>
  <si>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</si>
  <si>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</si>
  <si>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</si>
  <si>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</si>
  <si>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</si>
  <si>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</si>
  <si>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</si>
  <si>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</si>
  <si>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</si>
  <si>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</si>
  <si>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</si>
  <si>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</si>
  <si>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</si>
  <si>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</si>
  <si>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</si>
  <si>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</si>
  <si>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</si>
  <si>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</si>
  <si>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</si>
  <si>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</si>
  <si>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</si>
  <si>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</si>
  <si>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</si>
  <si>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</si>
  <si>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</si>
  <si>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</si>
  <si>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</si>
  <si>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</si>
  <si>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</si>
  <si>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</si>
  <si>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</si>
  <si>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</si>
  <si>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</si>
  <si>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</si>
  <si>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</si>
  <si>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</si>
  <si>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</si>
  <si>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</si>
  <si>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</si>
  <si>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</si>
  <si>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</si>
  <si>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大学等の海外留学支援制度</t>
    <rPh sb="0" eb="3">
      <t>ダイガクトウ</t>
    </rPh>
    <rPh sb="4" eb="12">
      <t>カイガイリュウガクシエンセイド</t>
    </rPh>
    <phoneticPr fontId="5"/>
  </si>
  <si>
    <t>高等教育局</t>
    <rPh sb="0" eb="2">
      <t>コウトウ</t>
    </rPh>
    <rPh sb="2" eb="5">
      <t>キョウイクキョク</t>
    </rPh>
    <phoneticPr fontId="5"/>
  </si>
  <si>
    <t>学生・留学生課留学生交流室</t>
    <rPh sb="0" eb="2">
      <t>ガクセイ</t>
    </rPh>
    <rPh sb="3" eb="13">
      <t>リュウガクセイカリュウガクセイコウリュウシツ</t>
    </rPh>
    <phoneticPr fontId="5"/>
  </si>
  <si>
    <t>学生・留学生課長
塩崎　正晴</t>
    <rPh sb="0" eb="2">
      <t>ガクセイ</t>
    </rPh>
    <rPh sb="3" eb="7">
      <t>リュウガクセイカ</t>
    </rPh>
    <rPh sb="7" eb="8">
      <t>チョウ</t>
    </rPh>
    <rPh sb="9" eb="11">
      <t>シオザキ</t>
    </rPh>
    <rPh sb="12" eb="14">
      <t>マサハル</t>
    </rPh>
    <phoneticPr fontId="5"/>
  </si>
  <si>
    <t>-</t>
  </si>
  <si>
    <t>-</t>
    <phoneticPr fontId="5"/>
  </si>
  <si>
    <t>「日本再興戦略～JAPAN is BACK～」(平成25年6月14日閣議決定)
「第2期教育振興基本計画」（平成25年6月14日閣議決定）</t>
  </si>
  <si>
    <t>我が国の高等教育機関が諸外国（地域）の高等教育機関と学生交流に関する協定等を締結し、それに基づき学生を派遣し、受入れる場合に、当該学生を支援することにより、留学生交流の一層の拡充を図り、我が国と諸外国（地域）との相互理解と友好親善を増進するとともに、我が国の高等教育機関の国際化・国際競争力強化に資する。
　また、あわせて、諸外国（地域）の高等教育機関に留学する日本人学生等に対し、教育研究活動に必要な経費を支援することにより、国際的にも指導的立場で活躍できる優秀な人材の育成及び我が国の国際化・国際競争力強化に資することを目的とする。</t>
  </si>
  <si>
    <t>-</t>
    <phoneticPr fontId="5"/>
  </si>
  <si>
    <t>175</t>
    <phoneticPr fontId="5"/>
  </si>
  <si>
    <t>196</t>
    <phoneticPr fontId="5"/>
  </si>
  <si>
    <t>428</t>
    <phoneticPr fontId="5"/>
  </si>
  <si>
    <t>新26-0045</t>
    <phoneticPr fontId="5"/>
  </si>
  <si>
    <t>423</t>
    <phoneticPr fontId="5"/>
  </si>
  <si>
    <t>405</t>
    <phoneticPr fontId="5"/>
  </si>
  <si>
    <t>日本人海外留学者数(各年度の目標値は前年度実績を上回る値とする)</t>
  </si>
  <si>
    <t>大学等が把握している日本人学生の海外留学状況
※28年度実績は調査中（30年2月に公表予定）</t>
    <phoneticPr fontId="5"/>
  </si>
  <si>
    <t>（独）日本学生支援機構「協定等に基づく日本人学生留学状況調査結果」</t>
    <rPh sb="1" eb="2">
      <t>ドク</t>
    </rPh>
    <rPh sb="3" eb="11">
      <t>ニホンガクセイシエンキコウ</t>
    </rPh>
    <rPh sb="12" eb="14">
      <t>キョウテイ</t>
    </rPh>
    <rPh sb="14" eb="15">
      <t>トウ</t>
    </rPh>
    <rPh sb="16" eb="17">
      <t>モト</t>
    </rPh>
    <rPh sb="19" eb="22">
      <t>ニホンジン</t>
    </rPh>
    <rPh sb="22" eb="24">
      <t>ガクセイ</t>
    </rPh>
    <rPh sb="24" eb="26">
      <t>リュウガク</t>
    </rPh>
    <rPh sb="26" eb="28">
      <t>ジョウキョウ</t>
    </rPh>
    <rPh sb="28" eb="30">
      <t>チョウサ</t>
    </rPh>
    <rPh sb="30" eb="32">
      <t>ケッカ</t>
    </rPh>
    <phoneticPr fontId="5"/>
  </si>
  <si>
    <t>我が国が受け入れる外国人留学生数30万人まで増やす(各年度の目標値は前年度実績を上回る値とする)</t>
  </si>
  <si>
    <t>我が国が受け入れる外国人留学生数</t>
  </si>
  <si>
    <t>（独）日本学生支援機構「外国人留学生在籍状況調査」</t>
  </si>
  <si>
    <t>-</t>
    <phoneticPr fontId="5"/>
  </si>
  <si>
    <t>-</t>
    <phoneticPr fontId="5"/>
  </si>
  <si>
    <t>-</t>
    <phoneticPr fontId="5"/>
  </si>
  <si>
    <t>人</t>
    <rPh sb="0" eb="1">
      <t>ニン</t>
    </rPh>
    <phoneticPr fontId="5"/>
  </si>
  <si>
    <t>-</t>
    <phoneticPr fontId="5"/>
  </si>
  <si>
    <t>留学生交流支援事業費補助金</t>
    <rPh sb="0" eb="3">
      <t>リュウガクセイ</t>
    </rPh>
    <rPh sb="3" eb="5">
      <t>コウリュウ</t>
    </rPh>
    <rPh sb="5" eb="7">
      <t>シエン</t>
    </rPh>
    <rPh sb="7" eb="10">
      <t>ジギョウヒ</t>
    </rPh>
    <rPh sb="10" eb="13">
      <t>ホジョキン</t>
    </rPh>
    <phoneticPr fontId="5"/>
  </si>
  <si>
    <t>政府開発援助留学生交流支援事業費補助金</t>
    <rPh sb="0" eb="2">
      <t>セイフ</t>
    </rPh>
    <rPh sb="2" eb="4">
      <t>カイハツ</t>
    </rPh>
    <rPh sb="4" eb="6">
      <t>エンジョ</t>
    </rPh>
    <rPh sb="6" eb="9">
      <t>リュウガクセイ</t>
    </rPh>
    <rPh sb="9" eb="11">
      <t>コウリュウ</t>
    </rPh>
    <rPh sb="11" eb="13">
      <t>シエン</t>
    </rPh>
    <rPh sb="13" eb="16">
      <t>ジギョウヒ</t>
    </rPh>
    <rPh sb="16" eb="19">
      <t>ホジョキン</t>
    </rPh>
    <phoneticPr fontId="5"/>
  </si>
  <si>
    <t>支援実績（派遣・受入れ）</t>
    <rPh sb="0" eb="2">
      <t>シエン</t>
    </rPh>
    <rPh sb="2" eb="4">
      <t>ジッセキ</t>
    </rPh>
    <rPh sb="5" eb="7">
      <t>ハケン</t>
    </rPh>
    <rPh sb="8" eb="10">
      <t>ウケイレ</t>
    </rPh>
    <phoneticPr fontId="5"/>
  </si>
  <si>
    <t>執行額／支援人数　　　　　　　　　　　　　　</t>
    <rPh sb="0" eb="2">
      <t>シッコウ</t>
    </rPh>
    <rPh sb="2" eb="3">
      <t>ガク</t>
    </rPh>
    <rPh sb="4" eb="6">
      <t>シエン</t>
    </rPh>
    <rPh sb="6" eb="8">
      <t>ニンズウ</t>
    </rPh>
    <phoneticPr fontId="5"/>
  </si>
  <si>
    <t>百万円</t>
    <rPh sb="0" eb="1">
      <t>ヒャク</t>
    </rPh>
    <rPh sb="1" eb="3">
      <t>マンエン</t>
    </rPh>
    <phoneticPr fontId="5"/>
  </si>
  <si>
    <t>百万円/人</t>
    <rPh sb="0" eb="1">
      <t>ヒャク</t>
    </rPh>
    <rPh sb="1" eb="3">
      <t>マンエン</t>
    </rPh>
    <rPh sb="4" eb="5">
      <t>ニン</t>
    </rPh>
    <phoneticPr fontId="5"/>
  </si>
  <si>
    <t>-</t>
    <phoneticPr fontId="5"/>
  </si>
  <si>
    <t>8,017/26,330</t>
    <phoneticPr fontId="5"/>
  </si>
  <si>
    <t>13　豊かな国際社会の構築に資する国際交流・協力の推進</t>
  </si>
  <si>
    <t>13－１　国際交流の推進</t>
  </si>
  <si>
    <t>諸外国との双方向の学生交流は日本の大学や学生等にとって重要なものである。</t>
    <rPh sb="0" eb="3">
      <t>ショガイコク</t>
    </rPh>
    <rPh sb="5" eb="8">
      <t>ソウホウコウ</t>
    </rPh>
    <rPh sb="9" eb="11">
      <t>ガクセイ</t>
    </rPh>
    <rPh sb="11" eb="13">
      <t>コウリュウ</t>
    </rPh>
    <rPh sb="14" eb="16">
      <t>ニホン</t>
    </rPh>
    <rPh sb="17" eb="19">
      <t>ダイガク</t>
    </rPh>
    <rPh sb="20" eb="22">
      <t>ガクセイ</t>
    </rPh>
    <rPh sb="22" eb="23">
      <t>トウ</t>
    </rPh>
    <rPh sb="27" eb="29">
      <t>ジュウヨウ</t>
    </rPh>
    <phoneticPr fontId="5"/>
  </si>
  <si>
    <t>「日本再興戦略（H２５．６）」や、「第２期教育振興基本計画（Ｈ２５．６）における日本人海外留学者数倍増を達成するため、日本人学生の海外留学を支援するものであり、国が積極的に実施すべき事業である。</t>
  </si>
  <si>
    <t>学生の双方向交流の推進について、「日米文化教育交流会議（カルコン）」においてもその重要性が議論されており、優先度の高い事業である。</t>
  </si>
  <si>
    <t>国として責任をもって直接的・具体的な政策誘導、支援を行うため補助金として実施している。また、（独）日本学生支援機構（以下「機構」という）が、留学生交流についてのノウハウや、留学生支援等に関する豊富な実績を有していることから、機構に対する文部科学省補助金として予算措置している。</t>
  </si>
  <si>
    <t>無</t>
  </si>
  <si>
    <t>日本学生支援機構が事業を実施しており、適切に日本学生支援機構に対して補助金を交付している。</t>
    <rPh sb="0" eb="2">
      <t>ニホン</t>
    </rPh>
    <rPh sb="2" eb="4">
      <t>ガクセイ</t>
    </rPh>
    <rPh sb="4" eb="6">
      <t>シエン</t>
    </rPh>
    <rPh sb="6" eb="8">
      <t>キコウ</t>
    </rPh>
    <rPh sb="9" eb="11">
      <t>ジギョウ</t>
    </rPh>
    <rPh sb="12" eb="14">
      <t>ジッシ</t>
    </rPh>
    <rPh sb="19" eb="21">
      <t>テキセツ</t>
    </rPh>
    <rPh sb="22" eb="24">
      <t>ニホン</t>
    </rPh>
    <rPh sb="24" eb="26">
      <t>ガクセイ</t>
    </rPh>
    <rPh sb="26" eb="28">
      <t>シエン</t>
    </rPh>
    <rPh sb="28" eb="30">
      <t>キコウ</t>
    </rPh>
    <rPh sb="31" eb="32">
      <t>タイ</t>
    </rPh>
    <rPh sb="34" eb="37">
      <t>ホジョキン</t>
    </rPh>
    <rPh sb="38" eb="40">
      <t>コウフ</t>
    </rPh>
    <phoneticPr fontId="5"/>
  </si>
  <si>
    <t>機構が実施している私費外国人留学生生活実態調査結果等を参考とし、留学に必要な経費の一部を奨学金等として学生個人に支出するものであり、真に必要となる経費に限定している。</t>
  </si>
  <si>
    <t>‐</t>
  </si>
  <si>
    <t>各大学等に対して、留学生の派遣・受入れに係る支援を効果的・効率的に行うために、各大学等が開設した特色ある留学生の派遣・受入れプログラムを支援している。</t>
    <rPh sb="0" eb="3">
      <t>カクダイガク</t>
    </rPh>
    <rPh sb="3" eb="4">
      <t>トウ</t>
    </rPh>
    <rPh sb="5" eb="6">
      <t>タイ</t>
    </rPh>
    <rPh sb="9" eb="11">
      <t>リュウガク</t>
    </rPh>
    <rPh sb="11" eb="12">
      <t>セイ</t>
    </rPh>
    <rPh sb="13" eb="15">
      <t>ハケン</t>
    </rPh>
    <rPh sb="16" eb="18">
      <t>ウケイ</t>
    </rPh>
    <rPh sb="20" eb="21">
      <t>カカ</t>
    </rPh>
    <rPh sb="22" eb="24">
      <t>シエン</t>
    </rPh>
    <rPh sb="25" eb="27">
      <t>コウカ</t>
    </rPh>
    <rPh sb="27" eb="28">
      <t>テキ</t>
    </rPh>
    <rPh sb="29" eb="32">
      <t>コウリツテキ</t>
    </rPh>
    <rPh sb="33" eb="34">
      <t>オコナ</t>
    </rPh>
    <rPh sb="40" eb="43">
      <t>ダイガクトウ</t>
    </rPh>
    <rPh sb="56" eb="58">
      <t>ハケン</t>
    </rPh>
    <rPh sb="68" eb="70">
      <t>シエン</t>
    </rPh>
    <phoneticPr fontId="5"/>
  </si>
  <si>
    <t>-</t>
    <phoneticPr fontId="5"/>
  </si>
  <si>
    <t>-</t>
    <phoneticPr fontId="5"/>
  </si>
  <si>
    <t>事業費</t>
    <rPh sb="0" eb="3">
      <t>ジギョウヒ</t>
    </rPh>
    <phoneticPr fontId="5"/>
  </si>
  <si>
    <t>奨学金</t>
    <rPh sb="0" eb="3">
      <t>ショウガクキン</t>
    </rPh>
    <phoneticPr fontId="5"/>
  </si>
  <si>
    <t>審査経費</t>
    <rPh sb="0" eb="2">
      <t>シンサ</t>
    </rPh>
    <rPh sb="2" eb="4">
      <t>ケイヒ</t>
    </rPh>
    <phoneticPr fontId="5"/>
  </si>
  <si>
    <t>その他</t>
    <rPh sb="2" eb="3">
      <t>タ</t>
    </rPh>
    <phoneticPr fontId="5"/>
  </si>
  <si>
    <t>事業費</t>
    <rPh sb="0" eb="2">
      <t>ジギョウ</t>
    </rPh>
    <rPh sb="2" eb="3">
      <t>ヒ</t>
    </rPh>
    <phoneticPr fontId="5"/>
  </si>
  <si>
    <t>奨学金</t>
    <rPh sb="0" eb="3">
      <t>ショウガクキン</t>
    </rPh>
    <phoneticPr fontId="5"/>
  </si>
  <si>
    <t>B.学生（大学院学位取得型）</t>
    <rPh sb="5" eb="8">
      <t>ダイガクイン</t>
    </rPh>
    <rPh sb="8" eb="10">
      <t>ガクイ</t>
    </rPh>
    <rPh sb="10" eb="12">
      <t>シュトク</t>
    </rPh>
    <rPh sb="12" eb="13">
      <t>ガタ</t>
    </rPh>
    <phoneticPr fontId="5"/>
  </si>
  <si>
    <t>C.学生（学部学位取得型）</t>
    <rPh sb="5" eb="7">
      <t>ガクブ</t>
    </rPh>
    <phoneticPr fontId="5"/>
  </si>
  <si>
    <t>D.学生（協定派遣）</t>
    <rPh sb="5" eb="7">
      <t>キョウテイ</t>
    </rPh>
    <rPh sb="7" eb="9">
      <t>ハケン</t>
    </rPh>
    <phoneticPr fontId="5"/>
  </si>
  <si>
    <t>E.学生（協定受入れ）</t>
    <rPh sb="5" eb="7">
      <t>キョウテイ</t>
    </rPh>
    <rPh sb="7" eb="9">
      <t>ウケイ</t>
    </rPh>
    <phoneticPr fontId="5"/>
  </si>
  <si>
    <t>A</t>
  </si>
  <si>
    <t>A</t>
    <phoneticPr fontId="5"/>
  </si>
  <si>
    <t>B</t>
  </si>
  <si>
    <t>B</t>
    <phoneticPr fontId="5"/>
  </si>
  <si>
    <t>C</t>
  </si>
  <si>
    <t>C</t>
    <phoneticPr fontId="5"/>
  </si>
  <si>
    <t>D</t>
  </si>
  <si>
    <t>D</t>
    <phoneticPr fontId="5"/>
  </si>
  <si>
    <t>E</t>
  </si>
  <si>
    <t>E</t>
    <phoneticPr fontId="5"/>
  </si>
  <si>
    <t>F</t>
  </si>
  <si>
    <t>F</t>
    <phoneticPr fontId="5"/>
  </si>
  <si>
    <t>G</t>
  </si>
  <si>
    <t>G</t>
    <phoneticPr fontId="5"/>
  </si>
  <si>
    <t>H</t>
  </si>
  <si>
    <t>H</t>
    <phoneticPr fontId="5"/>
  </si>
  <si>
    <t>I</t>
  </si>
  <si>
    <t>I</t>
    <phoneticPr fontId="5"/>
  </si>
  <si>
    <t>K</t>
  </si>
  <si>
    <t>K</t>
    <phoneticPr fontId="5"/>
  </si>
  <si>
    <t>奨学金及び審査経費</t>
    <rPh sb="0" eb="3">
      <t>ショウガクキン</t>
    </rPh>
    <rPh sb="3" eb="4">
      <t>オヨ</t>
    </rPh>
    <rPh sb="5" eb="7">
      <t>シンサ</t>
    </rPh>
    <rPh sb="7" eb="9">
      <t>ケイヒ</t>
    </rPh>
    <phoneticPr fontId="5"/>
  </si>
  <si>
    <t>補助金等交付</t>
  </si>
  <si>
    <t>－</t>
    <phoneticPr fontId="5"/>
  </si>
  <si>
    <t>-</t>
    <phoneticPr fontId="5"/>
  </si>
  <si>
    <t>奨学金</t>
    <rPh sb="0" eb="3">
      <t>ショウガクキン</t>
    </rPh>
    <phoneticPr fontId="5"/>
  </si>
  <si>
    <t>-</t>
    <phoneticPr fontId="5"/>
  </si>
  <si>
    <t>-</t>
    <phoneticPr fontId="5"/>
  </si>
  <si>
    <t>－</t>
    <phoneticPr fontId="5"/>
  </si>
  <si>
    <t>-</t>
    <phoneticPr fontId="5"/>
  </si>
  <si>
    <t>協定派遣・協定受入れについて、学生の質をより担保する観点から、選考基準の厳格化や家計基準の導入など制度の改善を図っている。</t>
    <rPh sb="0" eb="2">
      <t>キョウテイ</t>
    </rPh>
    <rPh sb="2" eb="4">
      <t>ハケン</t>
    </rPh>
    <rPh sb="5" eb="7">
      <t>キョウテイ</t>
    </rPh>
    <rPh sb="7" eb="9">
      <t>ウケイ</t>
    </rPh>
    <rPh sb="15" eb="17">
      <t>ガクセイ</t>
    </rPh>
    <rPh sb="18" eb="19">
      <t>シツ</t>
    </rPh>
    <rPh sb="22" eb="24">
      <t>タンポ</t>
    </rPh>
    <rPh sb="26" eb="28">
      <t>カンテン</t>
    </rPh>
    <rPh sb="31" eb="33">
      <t>センコウ</t>
    </rPh>
    <rPh sb="33" eb="35">
      <t>キジュン</t>
    </rPh>
    <rPh sb="36" eb="39">
      <t>ゲンカクカ</t>
    </rPh>
    <rPh sb="40" eb="42">
      <t>カケイ</t>
    </rPh>
    <rPh sb="42" eb="44">
      <t>キジュン</t>
    </rPh>
    <rPh sb="45" eb="47">
      <t>ドウニュウ</t>
    </rPh>
    <rPh sb="49" eb="51">
      <t>セイド</t>
    </rPh>
    <rPh sb="52" eb="54">
      <t>カイゼン</t>
    </rPh>
    <rPh sb="55" eb="56">
      <t>ハカ</t>
    </rPh>
    <phoneticPr fontId="5"/>
  </si>
  <si>
    <t>日本人の海外留学が減少傾向にある中、大学間交流協定等に基づく海外留学は増加しており、大学間交流協定等に基づく学生の派遣を支援する本事業の有効性は高い。
また、大学間交流協定には、協定を締結している大学間で同人数の学生交流を行うものも含まれていることから、協定受入れについても一定数を支援しており、支援にあたっては、文部科学省がとりまとめた「世界の成長を取り込むための外国人留学生の受入れ戦略（報告書）」（H25．12）に基づく受入れを推進している。</t>
    <rPh sb="127" eb="129">
      <t>キョウテイ</t>
    </rPh>
    <phoneticPr fontId="5"/>
  </si>
  <si>
    <t>8,322/33,478</t>
    <phoneticPr fontId="5"/>
  </si>
  <si>
    <t>8,041/32,061</t>
    <phoneticPr fontId="5"/>
  </si>
  <si>
    <t>協定派遣について、派遣先を諸外国の高等教育機関に限定せず、インターンシップや研修プログラム等で、帰国後に単位認定を行うものについては、諸外国の政府機関やNPO等への派遣プログラムも支援対象とするとともに、協定派遣・受入れのいずれについても、1プログラム当たりの下限人数は設定せず、幅広く支援対象としている。</t>
    <rPh sb="0" eb="2">
      <t>キョウテイ</t>
    </rPh>
    <rPh sb="102" eb="104">
      <t>キョウテイ</t>
    </rPh>
    <phoneticPr fontId="5"/>
  </si>
  <si>
    <t>今後は、例えば、採択プログラムの質向上のため審査方法の改善や奨学金支給対象者の採用方法の検討、追跡調査及び評価分析（フォローアップ）の継続・改善を検討する。</t>
    <rPh sb="0" eb="2">
      <t>コンゴ</t>
    </rPh>
    <rPh sb="4" eb="5">
      <t>タト</t>
    </rPh>
    <rPh sb="8" eb="10">
      <t>サイタク</t>
    </rPh>
    <rPh sb="16" eb="17">
      <t>シツ</t>
    </rPh>
    <rPh sb="17" eb="19">
      <t>コウジョウ</t>
    </rPh>
    <rPh sb="39" eb="41">
      <t>サイヨウ</t>
    </rPh>
    <rPh sb="41" eb="43">
      <t>ホウホウ</t>
    </rPh>
    <rPh sb="73" eb="75">
      <t>ケントウ</t>
    </rPh>
    <phoneticPr fontId="5"/>
  </si>
  <si>
    <t>-</t>
    <phoneticPr fontId="5"/>
  </si>
  <si>
    <t>-</t>
    <phoneticPr fontId="5"/>
  </si>
  <si>
    <t>-</t>
    <phoneticPr fontId="5"/>
  </si>
  <si>
    <t>8,065/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</si>
  <si>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</si>
  <si>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</si>
  <si>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</si>
  <si>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</si>
  <si>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</si>
  <si>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</si>
  <si>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</si>
  <si>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</si>
  <si>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</si>
  <si>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</si>
  <si>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</si>
  <si>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</si>
  <si>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</si>
  <si>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</si>
  <si>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</si>
  <si>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</si>
  <si>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</si>
  <si>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</si>
  <si>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</si>
  <si>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</si>
  <si>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</si>
  <si>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</si>
  <si>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</si>
  <si>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</si>
  <si>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</si>
  <si>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</si>
  <si>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</si>
  <si>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</si>
  <si>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</si>
  <si>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</si>
  <si>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A.独立行政法人日本学生支援機構</t>
    <rPh sb="2" eb="8">
      <t>ドクリツギョウセイホウジン</t>
    </rPh>
    <phoneticPr fontId="5"/>
  </si>
  <si>
    <t>独立行政法人日本学生支援機構</t>
    <rPh sb="0" eb="6">
      <t>ドクリツギョウセイホウジン</t>
    </rPh>
    <rPh sb="6" eb="14">
      <t>ニホンガクセイシエンキコウ</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</si>
  <si>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</si>
  <si>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 ： 本事業は、留学生交流の一層の拡充を図り、我が国と諸外国（地域）との相互理解と友好親善を増進するとともに、我が国の高等教育機関の国際化・国際競争力強化に資すること等を目的としており、事業評価に当たっては事業成果等及び予算執行状況の観点から検証を行った。
２．所見 ： 本事業は、日本人海外留学者数倍増を達成するため、日本人学生の海外留学を支援するものであり、国の事業の必要性は認められる。採択プログラムの質向上のため審査方法の改善や奨学金支給対象者の採用方法の検討、追跡調査及び評価分析（フォローアップ）の継続・改善及び事業成果について不断に検討を行うとともに、必要額を適正に算出する等、引き続きコスト削減に努めるべきである。</t>
    <phoneticPr fontId="5"/>
  </si>
  <si>
    <t>執行等改善</t>
  </si>
  <si>
    <t>審査方法の改善等について引き続き検討・改善を行うとともに、審査手続をペーパーレス化するなど、コスト削減に努める。</t>
    <phoneticPr fontId="5"/>
  </si>
  <si>
    <t>日本人海外留学生数</t>
    <phoneticPr fontId="5"/>
  </si>
  <si>
    <t>-</t>
    <phoneticPr fontId="5"/>
  </si>
  <si>
    <t>外国人留学生数</t>
    <rPh sb="0" eb="2">
      <t>ガイコク</t>
    </rPh>
    <rPh sb="2" eb="3">
      <t>ジン</t>
    </rPh>
    <rPh sb="3" eb="6">
      <t>リュウガクセイ</t>
    </rPh>
    <rPh sb="6" eb="7">
      <t>スウ</t>
    </rPh>
    <phoneticPr fontId="5"/>
  </si>
  <si>
    <t>-</t>
    <phoneticPr fontId="5"/>
  </si>
  <si>
    <t>-</t>
    <phoneticPr fontId="5"/>
  </si>
  <si>
    <t>短期留学の受入れ・派遣、長期留学の派遣に対する奨学金を支給することにより、奨学金の受給者だけではなく、留学に対する機運を高め、留学生の受入れや派遣学生の数の増加に大きく貢献しており、短期留学者数が含まれる（独）日本学生支援機構の実施する調査「協定等に基づく日本人学生留学状況調査」において、日本人大学生等の海外留学者数は、「81,219人（平成26年度）」、「84,456人（平成27年度）」、「96,641人（平成28年度）」と増加傾向にある。</t>
    <rPh sb="91" eb="93">
      <t>タンキ</t>
    </rPh>
    <rPh sb="93" eb="95">
      <t>リュウガク</t>
    </rPh>
    <rPh sb="95" eb="96">
      <t>シャ</t>
    </rPh>
    <rPh sb="96" eb="97">
      <t>スウ</t>
    </rPh>
    <rPh sb="98" eb="99">
      <t>フク</t>
    </rPh>
    <rPh sb="103" eb="104">
      <t>ドク</t>
    </rPh>
    <rPh sb="105" eb="107">
      <t>ニホン</t>
    </rPh>
    <rPh sb="107" eb="109">
      <t>ガクセイ</t>
    </rPh>
    <rPh sb="109" eb="111">
      <t>シエン</t>
    </rPh>
    <rPh sb="111" eb="113">
      <t>キコウ</t>
    </rPh>
    <rPh sb="114" eb="116">
      <t>ジッシ</t>
    </rPh>
    <rPh sb="118" eb="120">
      <t>チョウサ</t>
    </rPh>
    <rPh sb="145" eb="147">
      <t>ニホン</t>
    </rPh>
    <rPh sb="147" eb="148">
      <t>ジン</t>
    </rPh>
    <rPh sb="148" eb="149">
      <t>ダイ</t>
    </rPh>
    <rPh sb="149" eb="151">
      <t>ガクセイ</t>
    </rPh>
    <rPh sb="151" eb="152">
      <t>トウ</t>
    </rPh>
    <rPh sb="153" eb="155">
      <t>カイガイ</t>
    </rPh>
    <rPh sb="155" eb="157">
      <t>リュウガク</t>
    </rPh>
    <rPh sb="157" eb="158">
      <t>シャ</t>
    </rPh>
    <rPh sb="158" eb="159">
      <t>スウ</t>
    </rPh>
    <rPh sb="168" eb="169">
      <t>ニン</t>
    </rPh>
    <rPh sb="170" eb="172">
      <t>ヘイセイ</t>
    </rPh>
    <rPh sb="174" eb="176">
      <t>ネンド</t>
    </rPh>
    <rPh sb="215" eb="217">
      <t>ゾウカ</t>
    </rPh>
    <rPh sb="217" eb="219">
      <t>ケイコウ</t>
    </rPh>
    <phoneticPr fontId="5"/>
  </si>
  <si>
    <t>第3期教育振興基本計画（平成30年6月15日閣議決定）において明記されている、グローバルに活躍する人材の育成につながる海外留学者数を増加させるため、協定派遣型のうち、大学等におけるグローバル人材育成プログラムの一環として行われる海外留学の支援枠の拡充や、海外留学の成果を定着させるための事前・事後研修の導入準備のため。
・「新しい日本のための優先課題推進枠」9042</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rPh sb="31" eb="33">
      <t>メイキ</t>
    </rPh>
    <rPh sb="59" eb="61">
      <t>カイガイ</t>
    </rPh>
    <rPh sb="61" eb="63">
      <t>リュウガク</t>
    </rPh>
    <rPh sb="63" eb="64">
      <t>シャ</t>
    </rPh>
    <rPh sb="64" eb="65">
      <t>スウ</t>
    </rPh>
    <rPh sb="66" eb="68">
      <t>ゾウカ</t>
    </rPh>
    <rPh sb="114" eb="116">
      <t>カイガイ</t>
    </rPh>
    <rPh sb="127" eb="129">
      <t>カイガイ</t>
    </rPh>
    <rPh sb="151" eb="153">
      <t>ドウニュウ</t>
    </rPh>
    <rPh sb="153" eb="155">
      <t>ジュンビ</t>
    </rPh>
    <phoneticPr fontId="5"/>
  </si>
  <si>
    <t>-</t>
    <phoneticPr fontId="5"/>
  </si>
  <si>
    <t>-</t>
    <phoneticPr fontId="5"/>
  </si>
  <si>
    <t>-</t>
    <phoneticPr fontId="5"/>
  </si>
  <si>
    <t>海外に派遣される日本人学生及び我が国に受け入れる短期留学生に対して、（独）日本学生支援機構を通じて奨学金を支給する。
①長期派遣（１年以上）
日本国籍を有する者又は日本への永住が許可されている者で、「学士」、「修士」または「博士」の学位取得を目指し、１年以上の期間留学する者
②短期派遣（１年以内）
日本の高等教育機関に在籍しながら、大学間交流協定等に基づき諸外国（地域）の高等教育機関等に１年以内の期間留学する者
③短期受入（１年以内）
諸外国（地域）の高等教育機関に在籍しながら、大学間交流協定等に基づき我が国の高等教育機関に１年以内の期間留学する者
【補助率：定額補助】
※平成27年度より名称変更： 長期派遣→大学院学位取得型、短期派遣→協定派遣 、短期受入→協定受入
※平成29年度より新規で開始： 学部学位取得型</t>
    <rPh sb="100" eb="102">
      <t>ガクシ</t>
    </rPh>
    <rPh sb="290" eb="292">
      <t>ヘイセイ</t>
    </rPh>
    <rPh sb="294" eb="296">
      <t>ネンド</t>
    </rPh>
    <rPh sb="298" eb="300">
      <t>メイショウ</t>
    </rPh>
    <rPh sb="300" eb="302">
      <t>ヘンコウ</t>
    </rPh>
    <rPh sb="304" eb="306">
      <t>チョウキ</t>
    </rPh>
    <rPh sb="306" eb="308">
      <t>ハケン</t>
    </rPh>
    <rPh sb="309" eb="317">
      <t>ダイガクインガクイシュトクガタ</t>
    </rPh>
    <rPh sb="318" eb="320">
      <t>タンキ</t>
    </rPh>
    <rPh sb="320" eb="322">
      <t>ハケン</t>
    </rPh>
    <rPh sb="323" eb="325">
      <t>キョウテイ</t>
    </rPh>
    <rPh sb="325" eb="327">
      <t>ハケン</t>
    </rPh>
    <rPh sb="329" eb="331">
      <t>タンキ</t>
    </rPh>
    <rPh sb="331" eb="333">
      <t>ウケイレ</t>
    </rPh>
    <rPh sb="334" eb="336">
      <t>キョウテイ</t>
    </rPh>
    <rPh sb="336" eb="338">
      <t>ウケイレ</t>
    </rPh>
    <rPh sb="340" eb="342">
      <t>ヘイセイ</t>
    </rPh>
    <rPh sb="344" eb="346">
      <t>ネンド</t>
    </rPh>
    <rPh sb="348" eb="350">
      <t>シンキ</t>
    </rPh>
    <rPh sb="351" eb="353">
      <t>カイシ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</si>
</sst>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17517</xdr:colOff>
      <xdr:row>741</xdr:row>
      <xdr:rowOff>285756</xdr:rowOff>
    </xdr:from>
    <xdr:to>
      <xdr:col>49</xdr:col>
      <xdr:colOff>227842</xdr:colOff>
      <xdr:row>758</xdr:row>
      <xdr:rowOff>82265</xdr:rowOff>
    </xdr:to>
    <xdr:grpSp>
      <xdr:nvGrpSpPr>
        <xdr:cNvPr id="2" name="グループ化 1">
          <a:extLst>
            <a:ext uri="{FF2B5EF4-FFF2-40B4-BE49-F238E27FC236}">
              <a16:creationId xmlns:a16="http://schemas.microsoft.com/office/drawing/2014/main" id="{D4959077-5393-4DD9-A073-C122677D9C1D}"/>
            </a:ext>
          </a:extLst>
        </xdr:cNvPr>
        <xdr:cNvGrpSpPr/>
      </xdr:nvGrpSpPr>
      <xdr:grpSpPr>
        <a:xfrm>
          <a:off x="1439917" y="48482256"/>
          <a:ext cx="8744725" cy="6476709"/>
          <a:chOff x="2479691" y="46686107"/>
          <a:chExt cx="6749693" cy="6249638"/>
        </a:xfrm>
      </xdr:grpSpPr>
      <xdr:grpSp>
        <xdr:nvGrpSpPr>
          <xdr:cNvPr id="3" name="グループ化 2">
            <a:extLst>
              <a:ext uri="{FF2B5EF4-FFF2-40B4-BE49-F238E27FC236}">
                <a16:creationId xmlns:a16="http://schemas.microsoft.com/office/drawing/2014/main" id="{E3B830DB-BA65-4697-86AB-6501BF76092F}"/>
              </a:ext>
            </a:extLst>
          </xdr:cNvPr>
          <xdr:cNvGrpSpPr/>
        </xdr:nvGrpSpPr>
        <xdr:grpSpPr>
          <a:xfrm>
            <a:off x="2479691" y="46686107"/>
            <a:ext cx="6749693" cy="6249638"/>
            <a:chOff x="2479691" y="46686107"/>
            <a:chExt cx="6749693" cy="6249638"/>
          </a:xfrm>
        </xdr:grpSpPr>
        <xdr:grpSp>
          <xdr:nvGrpSpPr>
            <xdr:cNvPr id="5" name="グループ化 4">
              <a:extLst>
                <a:ext uri="{FF2B5EF4-FFF2-40B4-BE49-F238E27FC236}">
                  <a16:creationId xmlns:a16="http://schemas.microsoft.com/office/drawing/2014/main" id="{877D5380-8AD7-44C4-ACA9-4C0C773BBCFA}"/>
                </a:ext>
              </a:extLst>
            </xdr:cNvPr>
            <xdr:cNvGrpSpPr/>
          </xdr:nvGrpSpPr>
          <xdr:grpSpPr>
            <a:xfrm>
              <a:off x="3483221" y="46686107"/>
              <a:ext cx="4612879" cy="4062271"/>
              <a:chOff x="3524082" y="46686107"/>
              <a:chExt cx="4612879" cy="4062271"/>
            </a:xfrm>
          </xdr:grpSpPr>
          <xdr:sp macro="" textlink="">
            <xdr:nvSpPr>
              <xdr:cNvPr id="20" name="Rectangle 3">
                <a:extLst>
                  <a:ext uri="{FF2B5EF4-FFF2-40B4-BE49-F238E27FC236}">
                    <a16:creationId xmlns:a16="http://schemas.microsoft.com/office/drawing/2014/main" id="{CD620FF0-B706-47FC-8DFF-184D68BBC32D}"/>
                  </a:ext>
                </a:extLst>
              </xdr:cNvPr>
              <xdr:cNvSpPr>
                <a:spLocks noChangeArrowheads="1"/>
              </xdr:cNvSpPr>
            </xdr:nvSpPr>
            <xdr:spPr bwMode="auto">
              <a:xfrm>
                <a:off x="4110311" y="46686107"/>
                <a:ext cx="3541098" cy="6942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8,065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Line 5">
                <a:extLst>
                  <a:ext uri="{FF2B5EF4-FFF2-40B4-BE49-F238E27FC236}">
                    <a16:creationId xmlns:a16="http://schemas.microsoft.com/office/drawing/2014/main" id="{1F6C430D-9130-4D4E-B134-BAF04DCCC7B6}"/>
                  </a:ext>
                </a:extLst>
              </xdr:cNvPr>
              <xdr:cNvSpPr>
                <a:spLocks noChangeShapeType="1"/>
              </xdr:cNvSpPr>
            </xdr:nvSpPr>
            <xdr:spPr bwMode="auto">
              <a:xfrm>
                <a:off x="5880860" y="48101867"/>
                <a:ext cx="0" cy="64740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lg" len="lg"/>
              </a:ln>
              <a:extLst>
                <a:ext uri="{909E8E84-426E-40DD-AFC4-6F175D3DCCD1}">
                  <a14:hiddenFill xmlns:a14="http://schemas.microsoft.com/office/drawing/2010/main">
                    <a:noFill/>
                  </a14:hiddenFill>
                </a:ext>
              </a:extLst>
            </xdr:spPr>
          </xdr:sp>
          <xdr:sp macro="" textlink="">
            <xdr:nvSpPr>
              <xdr:cNvPr id="22" name="AutoShape 6">
                <a:extLst>
                  <a:ext uri="{FF2B5EF4-FFF2-40B4-BE49-F238E27FC236}">
                    <a16:creationId xmlns:a16="http://schemas.microsoft.com/office/drawing/2014/main" id="{F7428649-C575-4DB8-ABF2-5D23A5D7674C}"/>
                  </a:ext>
                </a:extLst>
              </xdr:cNvPr>
              <xdr:cNvSpPr>
                <a:spLocks noChangeArrowheads="1"/>
              </xdr:cNvSpPr>
            </xdr:nvSpPr>
            <xdr:spPr bwMode="auto">
              <a:xfrm>
                <a:off x="4022380" y="47474189"/>
                <a:ext cx="3717970" cy="666117"/>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（独）日本学生支援機構が行う我が国の高等教育機関へ留学する外国人留学生及び我が国から諸外国（地域）の高等教育機関へ留学する日本人学生等への支援事業に必要な経費を補助。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23" name="グループ化 22">
                <a:extLst>
                  <a:ext uri="{FF2B5EF4-FFF2-40B4-BE49-F238E27FC236}">
                    <a16:creationId xmlns:a16="http://schemas.microsoft.com/office/drawing/2014/main" id="{4010D406-6078-4E53-9B30-4B22F5833C63}"/>
                  </a:ext>
                </a:extLst>
              </xdr:cNvPr>
              <xdr:cNvGrpSpPr/>
            </xdr:nvGrpSpPr>
            <xdr:grpSpPr>
              <a:xfrm>
                <a:off x="3524082" y="49050353"/>
                <a:ext cx="4612879" cy="1698025"/>
                <a:chOff x="3524082" y="49050353"/>
                <a:chExt cx="4612879" cy="1698025"/>
              </a:xfrm>
            </xdr:grpSpPr>
            <xdr:sp macro="" textlink="">
              <xdr:nvSpPr>
                <xdr:cNvPr id="24" name="Rectangle 4">
                  <a:extLst>
                    <a:ext uri="{FF2B5EF4-FFF2-40B4-BE49-F238E27FC236}">
                      <a16:creationId xmlns:a16="http://schemas.microsoft.com/office/drawing/2014/main" id="{AF0BA40B-2232-4E28-A56E-8C23D4B84D20}"/>
                    </a:ext>
                  </a:extLst>
                </xdr:cNvPr>
                <xdr:cNvSpPr>
                  <a:spLocks noChangeArrowheads="1"/>
                </xdr:cNvSpPr>
              </xdr:nvSpPr>
              <xdr:spPr bwMode="auto">
                <a:xfrm>
                  <a:off x="4110311" y="49050353"/>
                  <a:ext cx="3541098" cy="72240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（独）日本学生支援機構</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8,065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5" name="AutoShape 8">
                  <a:extLst>
                    <a:ext uri="{FF2B5EF4-FFF2-40B4-BE49-F238E27FC236}">
                      <a16:creationId xmlns:a16="http://schemas.microsoft.com/office/drawing/2014/main" id="{D6A8FE33-BBE2-4341-8721-4F2E80FEF2AE}"/>
                    </a:ext>
                  </a:extLst>
                </xdr:cNvPr>
                <xdr:cNvSpPr>
                  <a:spLocks noChangeArrowheads="1"/>
                </xdr:cNvSpPr>
              </xdr:nvSpPr>
              <xdr:spPr bwMode="auto">
                <a:xfrm>
                  <a:off x="3524082" y="49838331"/>
                  <a:ext cx="4612879" cy="910047"/>
                </a:xfrm>
                <a:prstGeom prst="bracketPair">
                  <a:avLst>
                    <a:gd name="adj" fmla="val 11579"/>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の高等教育機関が、諸外国（地域）の高等教育機関と学生交流に関する協定等を締結し、それに基づき1年以内の期間、諸外国（地域）の高等教育機関から我が国へ短期留学する者及び我が国の高等教育機関から諸外国（地域）の高等教育機関に短期留学する者、並びに諸外国の大学で学位を取得するために1年以上の期間、我が国から長期留学する者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grpSp>
          <xdr:nvGrpSpPr>
            <xdr:cNvPr id="6" name="グループ化 5">
              <a:extLst>
                <a:ext uri="{FF2B5EF4-FFF2-40B4-BE49-F238E27FC236}">
                  <a16:creationId xmlns:a16="http://schemas.microsoft.com/office/drawing/2014/main" id="{6FE26853-B2E1-408E-AD71-9B0C60A4AE2F}"/>
                </a:ext>
              </a:extLst>
            </xdr:cNvPr>
            <xdr:cNvGrpSpPr/>
          </xdr:nvGrpSpPr>
          <xdr:grpSpPr>
            <a:xfrm>
              <a:off x="2479691" y="50907357"/>
              <a:ext cx="6749693" cy="2028388"/>
              <a:chOff x="1724228" y="50852926"/>
              <a:chExt cx="6749693" cy="2028388"/>
            </a:xfrm>
          </xdr:grpSpPr>
          <xdr:sp macro="" textlink="">
            <xdr:nvSpPr>
              <xdr:cNvPr id="7" name="Rectangle 10">
                <a:extLst>
                  <a:ext uri="{FF2B5EF4-FFF2-40B4-BE49-F238E27FC236}">
                    <a16:creationId xmlns:a16="http://schemas.microsoft.com/office/drawing/2014/main" id="{09511D1B-642D-4F65-A252-B21158E681A3}"/>
                  </a:ext>
                </a:extLst>
              </xdr:cNvPr>
              <xdr:cNvSpPr>
                <a:spLocks noChangeArrowheads="1"/>
              </xdr:cNvSpPr>
            </xdr:nvSpPr>
            <xdr:spPr bwMode="auto">
              <a:xfrm>
                <a:off x="3636148" y="51322451"/>
                <a:ext cx="1291340" cy="2251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Rectangle 11">
                <a:extLst>
                  <a:ext uri="{FF2B5EF4-FFF2-40B4-BE49-F238E27FC236}">
                    <a16:creationId xmlns:a16="http://schemas.microsoft.com/office/drawing/2014/main" id="{C6CE8A8C-F7DD-4D0E-96A0-69869BBB40E8}"/>
                  </a:ext>
                </a:extLst>
              </xdr:cNvPr>
              <xdr:cNvSpPr>
                <a:spLocks noChangeArrowheads="1"/>
              </xdr:cNvSpPr>
            </xdr:nvSpPr>
            <xdr:spPr bwMode="auto">
              <a:xfrm>
                <a:off x="5525523" y="51520934"/>
                <a:ext cx="1164665" cy="9648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.学生</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（協定派遣）</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24,100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5,765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AutoShape 12">
                <a:extLst>
                  <a:ext uri="{FF2B5EF4-FFF2-40B4-BE49-F238E27FC236}">
                    <a16:creationId xmlns:a16="http://schemas.microsoft.com/office/drawing/2014/main" id="{26B3489C-DFAE-4745-9A35-A92C34177C18}"/>
                  </a:ext>
                </a:extLst>
              </xdr:cNvPr>
              <xdr:cNvSpPr>
                <a:spLocks noChangeArrowheads="1"/>
              </xdr:cNvSpPr>
            </xdr:nvSpPr>
            <xdr:spPr bwMode="auto">
              <a:xfrm>
                <a:off x="3851504" y="52525010"/>
                <a:ext cx="793054" cy="328368"/>
              </a:xfrm>
              <a:prstGeom prst="bracketPair">
                <a:avLst>
                  <a:gd name="adj" fmla="val 11579"/>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奨学金を受給。</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Line 38">
                <a:extLst>
                  <a:ext uri="{FF2B5EF4-FFF2-40B4-BE49-F238E27FC236}">
                    <a16:creationId xmlns:a16="http://schemas.microsoft.com/office/drawing/2014/main" id="{D5A93117-070F-40EC-A967-0094E26603D8}"/>
                  </a:ext>
                </a:extLst>
              </xdr:cNvPr>
              <xdr:cNvSpPr>
                <a:spLocks noChangeShapeType="1"/>
              </xdr:cNvSpPr>
            </xdr:nvSpPr>
            <xdr:spPr bwMode="auto">
              <a:xfrm flipH="1" flipV="1">
                <a:off x="2315228" y="50852926"/>
                <a:ext cx="5509762" cy="278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11" name="Line 39">
                <a:extLst>
                  <a:ext uri="{FF2B5EF4-FFF2-40B4-BE49-F238E27FC236}">
                    <a16:creationId xmlns:a16="http://schemas.microsoft.com/office/drawing/2014/main" id="{E496E41D-5306-4F8D-A8ED-CF1BD5C6E3D7}"/>
                  </a:ext>
                </a:extLst>
              </xdr:cNvPr>
              <xdr:cNvSpPr>
                <a:spLocks noChangeShapeType="1"/>
              </xdr:cNvSpPr>
            </xdr:nvSpPr>
            <xdr:spPr bwMode="auto">
              <a:xfrm>
                <a:off x="2339147" y="50858220"/>
                <a:ext cx="0" cy="4148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Line 40">
                <a:extLst>
                  <a:ext uri="{FF2B5EF4-FFF2-40B4-BE49-F238E27FC236}">
                    <a16:creationId xmlns:a16="http://schemas.microsoft.com/office/drawing/2014/main" id="{6DB51E8C-4E3A-46CC-87CE-65B6BD5661D4}"/>
                  </a:ext>
                </a:extLst>
              </xdr:cNvPr>
              <xdr:cNvSpPr>
                <a:spLocks noChangeShapeType="1"/>
              </xdr:cNvSpPr>
            </xdr:nvSpPr>
            <xdr:spPr bwMode="auto">
              <a:xfrm>
                <a:off x="7820375" y="50890382"/>
                <a:ext cx="0" cy="4148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Rectangle 41">
                <a:extLst>
                  <a:ext uri="{FF2B5EF4-FFF2-40B4-BE49-F238E27FC236}">
                    <a16:creationId xmlns:a16="http://schemas.microsoft.com/office/drawing/2014/main" id="{1A62DC5F-DBCF-46F6-B0A0-A3623C6D0CCB}"/>
                  </a:ext>
                </a:extLst>
              </xdr:cNvPr>
              <xdr:cNvSpPr>
                <a:spLocks noChangeArrowheads="1"/>
              </xdr:cNvSpPr>
            </xdr:nvSpPr>
            <xdr:spPr bwMode="auto">
              <a:xfrm>
                <a:off x="1724228" y="51313070"/>
                <a:ext cx="1271163" cy="215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Rectangle 42">
                <a:extLst>
                  <a:ext uri="{FF2B5EF4-FFF2-40B4-BE49-F238E27FC236}">
                    <a16:creationId xmlns:a16="http://schemas.microsoft.com/office/drawing/2014/main" id="{9A53FDAA-0924-4C1C-8F7F-8B3A7B743A15}"/>
                  </a:ext>
                </a:extLst>
              </xdr:cNvPr>
              <xdr:cNvSpPr>
                <a:spLocks noChangeArrowheads="1"/>
              </xdr:cNvSpPr>
            </xdr:nvSpPr>
            <xdr:spPr bwMode="auto">
              <a:xfrm>
                <a:off x="7222935" y="51303792"/>
                <a:ext cx="1250986" cy="2251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Rectangle 43">
                <a:extLst>
                  <a:ext uri="{FF2B5EF4-FFF2-40B4-BE49-F238E27FC236}">
                    <a16:creationId xmlns:a16="http://schemas.microsoft.com/office/drawing/2014/main" id="{D7EFFD50-34E2-4939-8945-0D99DC88F77C}"/>
                  </a:ext>
                </a:extLst>
              </xdr:cNvPr>
              <xdr:cNvSpPr>
                <a:spLocks noChangeArrowheads="1"/>
              </xdr:cNvSpPr>
            </xdr:nvSpPr>
            <xdr:spPr bwMode="auto">
              <a:xfrm>
                <a:off x="1725432" y="51530210"/>
                <a:ext cx="1440898" cy="9369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B.学生</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（大学院学位取得型）</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585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Rectangle 44">
                <a:extLst>
                  <a:ext uri="{FF2B5EF4-FFF2-40B4-BE49-F238E27FC236}">
                    <a16:creationId xmlns:a16="http://schemas.microsoft.com/office/drawing/2014/main" id="{EAD59594-C765-4C18-890B-3F9A6D432AC5}"/>
                  </a:ext>
                </a:extLst>
              </xdr:cNvPr>
              <xdr:cNvSpPr>
                <a:spLocks noChangeArrowheads="1"/>
              </xdr:cNvSpPr>
            </xdr:nvSpPr>
            <xdr:spPr bwMode="auto">
              <a:xfrm>
                <a:off x="7245746" y="51530211"/>
                <a:ext cx="1139180" cy="9369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.学生</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（協定受入れ）</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6,000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AutoShape 45">
                <a:extLst>
                  <a:ext uri="{FF2B5EF4-FFF2-40B4-BE49-F238E27FC236}">
                    <a16:creationId xmlns:a16="http://schemas.microsoft.com/office/drawing/2014/main" id="{6319B139-41AF-48BF-9CAB-C5A52421C998}"/>
                  </a:ext>
                </a:extLst>
              </xdr:cNvPr>
              <xdr:cNvSpPr>
                <a:spLocks noChangeArrowheads="1"/>
              </xdr:cNvSpPr>
            </xdr:nvSpPr>
            <xdr:spPr bwMode="auto">
              <a:xfrm>
                <a:off x="1978658" y="52552946"/>
                <a:ext cx="889039" cy="328368"/>
              </a:xfrm>
              <a:prstGeom prst="bracketPair">
                <a:avLst>
                  <a:gd name="adj" fmla="val 11579"/>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奨学金を受給。</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AutoShape 46">
                <a:extLst>
                  <a:ext uri="{FF2B5EF4-FFF2-40B4-BE49-F238E27FC236}">
                    <a16:creationId xmlns:a16="http://schemas.microsoft.com/office/drawing/2014/main" id="{037288FC-F6E0-4AF4-AE8C-41611326461C}"/>
                  </a:ext>
                </a:extLst>
              </xdr:cNvPr>
              <xdr:cNvSpPr>
                <a:spLocks noChangeArrowheads="1"/>
              </xdr:cNvSpPr>
            </xdr:nvSpPr>
            <xdr:spPr bwMode="auto">
              <a:xfrm>
                <a:off x="5704964" y="52524801"/>
                <a:ext cx="806045" cy="337749"/>
              </a:xfrm>
              <a:prstGeom prst="bracketPair">
                <a:avLst>
                  <a:gd name="adj" fmla="val 11579"/>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奨学金を受給。</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Line 40">
                <a:extLst>
                  <a:ext uri="{FF2B5EF4-FFF2-40B4-BE49-F238E27FC236}">
                    <a16:creationId xmlns:a16="http://schemas.microsoft.com/office/drawing/2014/main" id="{F4310390-36FC-47CB-9F2B-299A4317793D}"/>
                  </a:ext>
                </a:extLst>
              </xdr:cNvPr>
              <xdr:cNvSpPr>
                <a:spLocks noChangeShapeType="1"/>
              </xdr:cNvSpPr>
            </xdr:nvSpPr>
            <xdr:spPr bwMode="auto">
              <a:xfrm>
                <a:off x="4249405" y="50875253"/>
                <a:ext cx="0" cy="4431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grpSp>
      <xdr:sp macro="" textlink="">
        <xdr:nvSpPr>
          <xdr:cNvPr id="4" name="Rectangle 10">
            <a:extLst>
              <a:ext uri="{FF2B5EF4-FFF2-40B4-BE49-F238E27FC236}">
                <a16:creationId xmlns:a16="http://schemas.microsoft.com/office/drawing/2014/main" id="{47C8B02A-7F8E-4E65-9A2E-B2F2FF49643B}"/>
              </a:ext>
            </a:extLst>
          </xdr:cNvPr>
          <xdr:cNvSpPr>
            <a:spLocks noChangeArrowheads="1"/>
          </xdr:cNvSpPr>
        </xdr:nvSpPr>
        <xdr:spPr bwMode="auto">
          <a:xfrm>
            <a:off x="5197928" y="48808821"/>
            <a:ext cx="1291340" cy="2251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18</xdr:col>
      <xdr:colOff>180975</xdr:colOff>
      <xdr:row>756</xdr:row>
      <xdr:rowOff>38100</xdr:rowOff>
    </xdr:from>
    <xdr:to>
      <xdr:col>27</xdr:col>
      <xdr:colOff>85725</xdr:colOff>
      <xdr:row>757</xdr:row>
      <xdr:rowOff>323850</xdr:rowOff>
    </xdr:to>
    <xdr:sp macro="" textlink="">
      <xdr:nvSpPr>
        <xdr:cNvPr id="28" name="Rectangle 43">
          <a:extLst>
            <a:ext uri="{FF2B5EF4-FFF2-40B4-BE49-F238E27FC236}">
              <a16:creationId xmlns:a16="http://schemas.microsoft.com/office/drawing/2014/main" id="{EF74E27C-7D3E-4C8F-9430-A73E3E79AB2F}"/>
            </a:ext>
          </a:extLst>
        </xdr:cNvPr>
        <xdr:cNvSpPr>
          <a:spLocks noChangeArrowheads="1"/>
        </xdr:cNvSpPr>
      </xdr:nvSpPr>
      <xdr:spPr bwMode="auto">
        <a:xfrm>
          <a:off x="3781425" y="48968025"/>
          <a:ext cx="1704975" cy="952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.学生</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（学部学位取得型）</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171450</xdr:colOff>
      <xdr:row>754</xdr:row>
      <xdr:rowOff>76200</xdr:rowOff>
    </xdr:from>
    <xdr:to>
      <xdr:col>34</xdr:col>
      <xdr:colOff>171450</xdr:colOff>
      <xdr:row>755</xdr:row>
      <xdr:rowOff>149665</xdr:rowOff>
    </xdr:to>
    <xdr:sp macro="" textlink="">
      <xdr:nvSpPr>
        <xdr:cNvPr id="29" name="Line 40">
          <a:extLst>
            <a:ext uri="{FF2B5EF4-FFF2-40B4-BE49-F238E27FC236}">
              <a16:creationId xmlns:a16="http://schemas.microsoft.com/office/drawing/2014/main" id="{8FE91372-F44D-4A9B-9AE0-3F5D4645892F}"/>
            </a:ext>
          </a:extLst>
        </xdr:cNvPr>
        <xdr:cNvSpPr>
          <a:spLocks noChangeShapeType="1"/>
        </xdr:cNvSpPr>
      </xdr:nvSpPr>
      <xdr:spPr bwMode="auto">
        <a:xfrm>
          <a:off x="6972300" y="48301275"/>
          <a:ext cx="0" cy="4258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123825</xdr:colOff>
      <xdr:row>755</xdr:row>
      <xdr:rowOff>152400</xdr:rowOff>
    </xdr:from>
    <xdr:to>
      <xdr:col>38</xdr:col>
      <xdr:colOff>171139</xdr:colOff>
      <xdr:row>756</xdr:row>
      <xdr:rowOff>31149</xdr:rowOff>
    </xdr:to>
    <xdr:sp macro="" textlink="">
      <xdr:nvSpPr>
        <xdr:cNvPr id="31" name="Rectangle 10">
          <a:extLst>
            <a:ext uri="{FF2B5EF4-FFF2-40B4-BE49-F238E27FC236}">
              <a16:creationId xmlns:a16="http://schemas.microsoft.com/office/drawing/2014/main" id="{EE170835-22FB-405B-8BCB-2C523381B60A}"/>
            </a:ext>
          </a:extLst>
        </xdr:cNvPr>
        <xdr:cNvSpPr>
          <a:spLocks noChangeArrowheads="1"/>
        </xdr:cNvSpPr>
      </xdr:nvSpPr>
      <xdr:spPr bwMode="auto">
        <a:xfrm>
          <a:off x="6124575" y="48729900"/>
          <a:ext cx="1647514" cy="231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114300</xdr:colOff>
      <xdr:row>757</xdr:row>
      <xdr:rowOff>371475</xdr:rowOff>
    </xdr:from>
    <xdr:to>
      <xdr:col>48</xdr:col>
      <xdr:colOff>142541</xdr:colOff>
      <xdr:row>758</xdr:row>
      <xdr:rowOff>51485</xdr:rowOff>
    </xdr:to>
    <xdr:sp macro="" textlink="">
      <xdr:nvSpPr>
        <xdr:cNvPr id="34" name="AutoShape 46">
          <a:extLst>
            <a:ext uri="{FF2B5EF4-FFF2-40B4-BE49-F238E27FC236}">
              <a16:creationId xmlns:a16="http://schemas.microsoft.com/office/drawing/2014/main" id="{7698071E-3E5B-4176-8B45-D8AE110AFE2F}"/>
            </a:ext>
          </a:extLst>
        </xdr:cNvPr>
        <xdr:cNvSpPr>
          <a:spLocks noChangeArrowheads="1"/>
        </xdr:cNvSpPr>
      </xdr:nvSpPr>
      <xdr:spPr bwMode="auto">
        <a:xfrm>
          <a:off x="8715375" y="49968150"/>
          <a:ext cx="1028366" cy="346760"/>
        </a:xfrm>
        <a:prstGeom prst="bracketPair">
          <a:avLst>
            <a:gd name="adj" fmla="val 11579"/>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奨学金を受給。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1" zoomScale="75" zoomScaleNormal="75" zoomScaleSheetLayoutView="75" zoomScalePageLayoutView="85" workbookViewId="0">
      <selection activeCell="AI135" sqref="AI135:AL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416</v>
      </c>
      <c r="AT2" s="218"/>
      <c r="AU2" s="218"/>
      <c r="AV2" s="52"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71</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551</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544</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0" t="str">
        <f>入力規則等!A26</f>
        <v>子ども・若者育成支援、ＯＤＡ</v>
      </c>
      <c r="H8" s="221"/>
      <c r="I8" s="221"/>
      <c r="J8" s="221"/>
      <c r="K8" s="221"/>
      <c r="L8" s="221"/>
      <c r="M8" s="221"/>
      <c r="N8" s="221"/>
      <c r="O8" s="221"/>
      <c r="P8" s="221"/>
      <c r="Q8" s="221"/>
      <c r="R8" s="221"/>
      <c r="S8" s="221"/>
      <c r="T8" s="221"/>
      <c r="U8" s="221"/>
      <c r="V8" s="221"/>
      <c r="W8" s="221"/>
      <c r="X8" s="222"/>
      <c r="Y8" s="569" t="s">
        <v>390</v>
      </c>
      <c r="Z8" s="570"/>
      <c r="AA8" s="570"/>
      <c r="AB8" s="570"/>
      <c r="AC8" s="570"/>
      <c r="AD8" s="571"/>
      <c r="AE8" s="738" t="str">
        <f>入力規則等!K13</f>
        <v>経済協力</v>
      </c>
      <c r="AF8" s="221"/>
      <c r="AG8" s="221"/>
      <c r="AH8" s="221"/>
      <c r="AI8" s="221"/>
      <c r="AJ8" s="221"/>
      <c r="AK8" s="221"/>
      <c r="AL8" s="221"/>
      <c r="AM8" s="221"/>
      <c r="AN8" s="221"/>
      <c r="AO8" s="221"/>
      <c r="AP8" s="221"/>
      <c r="AQ8" s="221"/>
      <c r="AR8" s="221"/>
      <c r="AS8" s="221"/>
      <c r="AT8" s="221"/>
      <c r="AU8" s="221"/>
      <c r="AV8" s="221"/>
      <c r="AW8" s="221"/>
      <c r="AX8" s="739"/>
    </row>
    <row r="9" spans="1:50" ht="62.2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6" customHeight="1" x14ac:dyDescent="0.15">
      <c r="A10" s="740" t="s">
        <v>30</v>
      </c>
      <c r="B10" s="741"/>
      <c r="C10" s="741"/>
      <c r="D10" s="741"/>
      <c r="E10" s="741"/>
      <c r="F10" s="741"/>
      <c r="G10" s="673" t="s">
        <v>691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9166</v>
      </c>
      <c r="Q13" s="98"/>
      <c r="R13" s="98"/>
      <c r="S13" s="98"/>
      <c r="T13" s="98"/>
      <c r="U13" s="98"/>
      <c r="V13" s="99"/>
      <c r="W13" s="97">
        <v>8712</v>
      </c>
      <c r="X13" s="98"/>
      <c r="Y13" s="98"/>
      <c r="Z13" s="98"/>
      <c r="AA13" s="98"/>
      <c r="AB13" s="98"/>
      <c r="AC13" s="99"/>
      <c r="AD13" s="97">
        <v>8065</v>
      </c>
      <c r="AE13" s="98"/>
      <c r="AF13" s="98"/>
      <c r="AG13" s="98"/>
      <c r="AH13" s="98"/>
      <c r="AI13" s="98"/>
      <c r="AJ13" s="99"/>
      <c r="AK13" s="97">
        <v>8017</v>
      </c>
      <c r="AL13" s="98"/>
      <c r="AM13" s="98"/>
      <c r="AN13" s="98"/>
      <c r="AO13" s="98"/>
      <c r="AP13" s="98"/>
      <c r="AQ13" s="99"/>
      <c r="AR13" s="94">
        <v>9042</v>
      </c>
      <c r="AS13" s="95"/>
      <c r="AT13" s="95"/>
      <c r="AU13" s="95"/>
      <c r="AV13" s="95"/>
      <c r="AW13" s="95"/>
      <c r="AX13" s="392"/>
    </row>
    <row r="14" spans="1:50" ht="21" customHeight="1" x14ac:dyDescent="0.15">
      <c r="A14" s="139"/>
      <c r="B14" s="140"/>
      <c r="C14" s="140"/>
      <c r="D14" s="140"/>
      <c r="E14" s="140"/>
      <c r="F14" s="141"/>
      <c r="G14" s="745"/>
      <c r="H14" s="746"/>
      <c r="I14" s="575" t="s">
        <v>8</v>
      </c>
      <c r="J14" s="630"/>
      <c r="K14" s="630"/>
      <c r="L14" s="630"/>
      <c r="M14" s="630"/>
      <c r="N14" s="630"/>
      <c r="O14" s="631"/>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688</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688</v>
      </c>
      <c r="AS15" s="98"/>
      <c r="AT15" s="98"/>
      <c r="AU15" s="98"/>
      <c r="AV15" s="98"/>
      <c r="AW15" s="98"/>
      <c r="AX15" s="629"/>
    </row>
    <row r="16" spans="1:50" ht="21" customHeight="1" x14ac:dyDescent="0.15">
      <c r="A16" s="139"/>
      <c r="B16" s="140"/>
      <c r="C16" s="140"/>
      <c r="D16" s="140"/>
      <c r="E16" s="140"/>
      <c r="F16" s="141"/>
      <c r="G16" s="745"/>
      <c r="H16" s="746"/>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689</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5" t="s">
        <v>50</v>
      </c>
      <c r="J17" s="630"/>
      <c r="K17" s="630"/>
      <c r="L17" s="630"/>
      <c r="M17" s="630"/>
      <c r="N17" s="630"/>
      <c r="O17" s="631"/>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690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9166</v>
      </c>
      <c r="Q18" s="104"/>
      <c r="R18" s="104"/>
      <c r="S18" s="104"/>
      <c r="T18" s="104"/>
      <c r="U18" s="104"/>
      <c r="V18" s="105"/>
      <c r="W18" s="103">
        <f>SUM(W13:AC17)</f>
        <v>8712</v>
      </c>
      <c r="X18" s="104"/>
      <c r="Y18" s="104"/>
      <c r="Z18" s="104"/>
      <c r="AA18" s="104"/>
      <c r="AB18" s="104"/>
      <c r="AC18" s="105"/>
      <c r="AD18" s="103">
        <f>SUM(AD13:AJ17)</f>
        <v>8065</v>
      </c>
      <c r="AE18" s="104"/>
      <c r="AF18" s="104"/>
      <c r="AG18" s="104"/>
      <c r="AH18" s="104"/>
      <c r="AI18" s="104"/>
      <c r="AJ18" s="105"/>
      <c r="AK18" s="103">
        <f>SUM(AK13:AQ17)</f>
        <v>8017</v>
      </c>
      <c r="AL18" s="104"/>
      <c r="AM18" s="104"/>
      <c r="AN18" s="104"/>
      <c r="AO18" s="104"/>
      <c r="AP18" s="104"/>
      <c r="AQ18" s="105"/>
      <c r="AR18" s="103">
        <f>SUM(AR13:AX17)</f>
        <v>9042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9166</v>
      </c>
      <c r="Q19" s="98"/>
      <c r="R19" s="98"/>
      <c r="S19" s="98"/>
      <c r="T19" s="98"/>
      <c r="U19" s="98"/>
      <c r="V19" s="99"/>
      <c r="W19" s="97">
        <v>8712</v>
      </c>
      <c r="X19" s="98"/>
      <c r="Y19" s="98"/>
      <c r="Z19" s="98"/>
      <c r="AA19" s="98"/>
      <c r="AB19" s="98"/>
      <c r="AC19" s="99"/>
      <c r="AD19" s="97">
        <v>8065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IF(W18=0, "-", SUM(W19)/W18)</f>
        <v>1</v>
      </c>
      <c r="X20" s="539"/>
      <c r="Y20" s="539"/>
      <c r="Z20" s="539"/>
      <c r="AA20" s="539"/>
      <c r="AB20" s="539"/>
      <c r="AC20" s="539"/>
      <c r="AD20" s="539">
        <f>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494</v>
      </c>
      <c r="H21" s="931"/>
      <c r="I21" s="931"/>
      <c r="J21" s="931"/>
      <c r="K21" s="931"/>
      <c r="L21" s="931"/>
      <c r="M21" s="931"/>
      <c r="N21" s="931"/>
      <c r="O21" s="931"/>
      <c r="P21" s="539">
        <f>IF(P19=0, "-", SUM(P19)/SUM(P13,P14))</f>
        <v>1</v>
      </c>
      <c r="Q21" s="539"/>
      <c r="R21" s="539"/>
      <c r="S21" s="539"/>
      <c r="T21" s="539"/>
      <c r="U21" s="539"/>
      <c r="V21" s="539"/>
      <c r="W21" s="539">
        <f>IF(W19=0, "-", SUM(W19)/SUM(W13,W14))</f>
        <v>1</v>
      </c>
      <c r="X21" s="539"/>
      <c r="Y21" s="539"/>
      <c r="Z21" s="539"/>
      <c r="AA21" s="539"/>
      <c r="AB21" s="539"/>
      <c r="AC21" s="539"/>
      <c r="AD21" s="539">
        <f>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575</v>
      </c>
      <c r="H23" s="184"/>
      <c r="I23" s="184"/>
      <c r="J23" s="184"/>
      <c r="K23" s="184"/>
      <c r="L23" s="184"/>
      <c r="M23" s="184"/>
      <c r="N23" s="184"/>
      <c r="O23" s="185"/>
      <c r="P23" s="94">
        <v>7585</v>
      </c>
      <c r="Q23" s="95"/>
      <c r="R23" s="95"/>
      <c r="S23" s="95"/>
      <c r="T23" s="95"/>
      <c r="U23" s="95"/>
      <c r="V23" s="96"/>
      <c r="W23" s="94">
        <v>8433</v>
      </c>
      <c r="X23" s="95"/>
      <c r="Y23" s="95"/>
      <c r="Z23" s="95"/>
      <c r="AA23" s="95"/>
      <c r="AB23" s="95"/>
      <c r="AC23" s="96"/>
      <c r="AD23" s="206" t="s">
        <v>687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576</v>
      </c>
      <c r="H24" s="187"/>
      <c r="I24" s="187"/>
      <c r="J24" s="187"/>
      <c r="K24" s="187"/>
      <c r="L24" s="187"/>
      <c r="M24" s="187"/>
      <c r="N24" s="187"/>
      <c r="O24" s="188"/>
      <c r="P24" s="97">
        <v>432</v>
      </c>
      <c r="Q24" s="98"/>
      <c r="R24" s="98"/>
      <c r="S24" s="98"/>
      <c r="T24" s="98"/>
      <c r="U24" s="98"/>
      <c r="V24" s="99"/>
      <c r="W24" s="97">
        <v>609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4">
        <f>AK13</f>
        <v>8017</v>
      </c>
      <c r="Q29" s="225"/>
      <c r="R29" s="225"/>
      <c r="S29" s="225"/>
      <c r="T29" s="225"/>
      <c r="U29" s="225"/>
      <c r="V29" s="226"/>
      <c r="W29" s="224">
        <f>AR13</f>
        <v>9042</v>
      </c>
      <c r="X29" s="225"/>
      <c r="Y29" s="225"/>
      <c r="Z29" s="225"/>
      <c r="AA29" s="225"/>
      <c r="AB29" s="225"/>
      <c r="AC29" s="226"/>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48"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469</v>
      </c>
      <c r="AN30" s="387"/>
      <c r="AO30" s="387"/>
      <c r="AP30" s="384"/>
      <c r="AQ30" s="639" t="s">
        <v>355</v>
      </c>
      <c r="AR30" s="640"/>
      <c r="AS30" s="640"/>
      <c r="AT30" s="641"/>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642</v>
      </c>
      <c r="AR31" s="133"/>
      <c r="AS31" s="134" t="s">
        <v>356</v>
      </c>
      <c r="AT31" s="169"/>
      <c r="AU31" s="269">
        <v>32</v>
      </c>
      <c r="AV31" s="269"/>
      <c r="AW31" s="377" t="s">
        <v>300</v>
      </c>
      <c r="AX31" s="378"/>
    </row>
    <row r="32" spans="1:50" ht="23.25" customHeight="1" x14ac:dyDescent="0.15">
      <c r="A32" s="515"/>
      <c r="B32" s="513"/>
      <c r="C32" s="513"/>
      <c r="D32" s="513"/>
      <c r="E32" s="513"/>
      <c r="F32" s="514"/>
      <c r="G32" s="540" t="s">
        <v>564</v>
      </c>
      <c r="H32" s="541"/>
      <c r="I32" s="541"/>
      <c r="J32" s="541"/>
      <c r="K32" s="541"/>
      <c r="L32" s="541"/>
      <c r="M32" s="541"/>
      <c r="N32" s="541"/>
      <c r="O32" s="542"/>
      <c r="P32" s="158" t="s">
        <v>565</v>
      </c>
      <c r="Q32" s="158"/>
      <c r="R32" s="158"/>
      <c r="S32" s="158"/>
      <c r="T32" s="158"/>
      <c r="U32" s="158"/>
      <c r="V32" s="158"/>
      <c r="W32" s="158"/>
      <c r="X32" s="228"/>
      <c r="Y32" s="336" t="s">
        <v>12</v>
      </c>
      <c r="Z32" s="549"/>
      <c r="AA32" s="550"/>
      <c r="AB32" s="551" t="s">
        <v>573</v>
      </c>
      <c r="AC32" s="551"/>
      <c r="AD32" s="551"/>
      <c r="AE32" s="362">
        <v>84456</v>
      </c>
      <c r="AF32" s="363"/>
      <c r="AG32" s="363"/>
      <c r="AH32" s="363"/>
      <c r="AI32" s="362">
        <v>96641</v>
      </c>
      <c r="AJ32" s="363"/>
      <c r="AK32" s="363"/>
      <c r="AL32" s="363"/>
      <c r="AM32" s="362"/>
      <c r="AN32" s="363"/>
      <c r="AO32" s="363"/>
      <c r="AP32" s="363"/>
      <c r="AQ32" s="100" t="s">
        <v>570</v>
      </c>
      <c r="AR32" s="101"/>
      <c r="AS32" s="101"/>
      <c r="AT32" s="102"/>
      <c r="AU32" s="363" t="s">
        <v>572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0"/>
      <c r="Q33" s="230"/>
      <c r="R33" s="230"/>
      <c r="S33" s="230"/>
      <c r="T33" s="230"/>
      <c r="U33" s="230"/>
      <c r="V33" s="230"/>
      <c r="W33" s="230"/>
      <c r="X33" s="231"/>
      <c r="Y33" s="301" t="s">
        <v>54</v>
      </c>
      <c r="Z33" s="296"/>
      <c r="AA33" s="297"/>
      <c r="AB33" s="522" t="s">
        <v>573</v>
      </c>
      <c r="AC33" s="522"/>
      <c r="AD33" s="522"/>
      <c r="AE33" s="362">
        <v>81220</v>
      </c>
      <c r="AF33" s="363"/>
      <c r="AG33" s="363"/>
      <c r="AH33" s="363"/>
      <c r="AI33" s="362">
        <v>84457</v>
      </c>
      <c r="AJ33" s="363"/>
      <c r="AK33" s="363"/>
      <c r="AL33" s="363"/>
      <c r="AM33" s="362">
        <v>96642</v>
      </c>
      <c r="AN33" s="363"/>
      <c r="AO33" s="363"/>
      <c r="AP33" s="363"/>
      <c r="AQ33" s="100" t="s">
        <v>571</v>
      </c>
      <c r="AR33" s="101"/>
      <c r="AS33" s="101"/>
      <c r="AT33" s="102"/>
      <c r="AU33" s="363">
        <v>120000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3"/>
      <c r="Y34" s="301" t="s">
        <v>13</v>
      </c>
      <c r="Z34" s="296"/>
      <c r="AA34" s="297"/>
      <c r="AB34" s="497" t="s">
        <v>301</v>
      </c>
      <c r="AC34" s="497"/>
      <c r="AD34" s="497"/>
      <c r="AE34" s="362">
        <f>100*AE32/AE33</f>
        <v>103.98424033489289</v>
      </c>
      <c r="AF34" s="363"/>
      <c r="AG34" s="363"/>
      <c r="AH34" s="363"/>
      <c r="AI34" s="362">
        <f>100*AI32/AI33</f>
        <v>114.42627609315983</v>
      </c>
      <c r="AJ34" s="363"/>
      <c r="AK34" s="363"/>
      <c r="AL34" s="363"/>
      <c r="AM34" s="362" t="s">
        <v>571</v>
      </c>
      <c r="AN34" s="363"/>
      <c r="AO34" s="363"/>
      <c r="AP34" s="363"/>
      <c r="AQ34" s="100" t="s">
        <v>570</v>
      </c>
      <c r="AR34" s="101"/>
      <c r="AS34" s="101"/>
      <c r="AT34" s="102"/>
      <c r="AU34" s="363" t="s">
        <v>570</v>
      </c>
      <c r="AV34" s="363"/>
      <c r="AW34" s="363"/>
      <c r="AX34" s="365"/>
    </row>
    <row r="35" spans="1:50" ht="23.25" customHeight="1" x14ac:dyDescent="0.15">
      <c r="A35" s="901" t="s">
        <v>524</v>
      </c>
      <c r="B35" s="902"/>
      <c r="C35" s="902"/>
      <c r="D35" s="902"/>
      <c r="E35" s="902"/>
      <c r="F35" s="903"/>
      <c r="G35" s="907" t="s">
        <v>566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488</v>
      </c>
      <c r="B37" s="643"/>
      <c r="C37" s="643"/>
      <c r="D37" s="643"/>
      <c r="E37" s="643"/>
      <c r="F37" s="644"/>
      <c r="G37" s="565" t="s">
        <v>265</v>
      </c>
      <c r="H37" s="379"/>
      <c r="I37" s="379"/>
      <c r="J37" s="379"/>
      <c r="K37" s="379"/>
      <c r="L37" s="379"/>
      <c r="M37" s="379"/>
      <c r="N37" s="379"/>
      <c r="O37" s="566"/>
      <c r="P37" s="632" t="s">
        <v>59</v>
      </c>
      <c r="Q37" s="379"/>
      <c r="R37" s="379"/>
      <c r="S37" s="379"/>
      <c r="T37" s="379"/>
      <c r="U37" s="379"/>
      <c r="V37" s="379"/>
      <c r="W37" s="379"/>
      <c r="X37" s="566"/>
      <c r="Y37" s="633"/>
      <c r="Z37" s="634"/>
      <c r="AA37" s="635"/>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643</v>
      </c>
      <c r="AR38" s="133"/>
      <c r="AS38" s="134" t="s">
        <v>356</v>
      </c>
      <c r="AT38" s="169"/>
      <c r="AU38" s="269">
        <v>32</v>
      </c>
      <c r="AV38" s="269"/>
      <c r="AW38" s="377" t="s">
        <v>300</v>
      </c>
      <c r="AX38" s="378"/>
    </row>
    <row r="39" spans="1:50" ht="23.25" customHeight="1" x14ac:dyDescent="0.15">
      <c r="A39" s="515"/>
      <c r="B39" s="513"/>
      <c r="C39" s="513"/>
      <c r="D39" s="513"/>
      <c r="E39" s="513"/>
      <c r="F39" s="514"/>
      <c r="G39" s="540" t="s">
        <v>567</v>
      </c>
      <c r="H39" s="541"/>
      <c r="I39" s="541"/>
      <c r="J39" s="541"/>
      <c r="K39" s="541"/>
      <c r="L39" s="541"/>
      <c r="M39" s="541"/>
      <c r="N39" s="541"/>
      <c r="O39" s="542"/>
      <c r="P39" s="158" t="s">
        <v>568</v>
      </c>
      <c r="Q39" s="158"/>
      <c r="R39" s="158"/>
      <c r="S39" s="158"/>
      <c r="T39" s="158"/>
      <c r="U39" s="158"/>
      <c r="V39" s="158"/>
      <c r="W39" s="158"/>
      <c r="X39" s="228"/>
      <c r="Y39" s="336" t="s">
        <v>12</v>
      </c>
      <c r="Z39" s="549"/>
      <c r="AA39" s="550"/>
      <c r="AB39" s="551" t="s">
        <v>573</v>
      </c>
      <c r="AC39" s="551"/>
      <c r="AD39" s="551"/>
      <c r="AE39" s="362">
        <v>208379</v>
      </c>
      <c r="AF39" s="363"/>
      <c r="AG39" s="363"/>
      <c r="AH39" s="363"/>
      <c r="AI39" s="362">
        <v>239287</v>
      </c>
      <c r="AJ39" s="363"/>
      <c r="AK39" s="363"/>
      <c r="AL39" s="363"/>
      <c r="AM39" s="362">
        <v>267042</v>
      </c>
      <c r="AN39" s="363"/>
      <c r="AO39" s="363"/>
      <c r="AP39" s="363"/>
      <c r="AQ39" s="100" t="s">
        <v>570</v>
      </c>
      <c r="AR39" s="101"/>
      <c r="AS39" s="101"/>
      <c r="AT39" s="102"/>
      <c r="AU39" s="363" t="s">
        <v>574</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0"/>
      <c r="Q40" s="230"/>
      <c r="R40" s="230"/>
      <c r="S40" s="230"/>
      <c r="T40" s="230"/>
      <c r="U40" s="230"/>
      <c r="V40" s="230"/>
      <c r="W40" s="230"/>
      <c r="X40" s="231"/>
      <c r="Y40" s="301" t="s">
        <v>54</v>
      </c>
      <c r="Z40" s="296"/>
      <c r="AA40" s="297"/>
      <c r="AB40" s="522" t="s">
        <v>573</v>
      </c>
      <c r="AC40" s="522"/>
      <c r="AD40" s="522"/>
      <c r="AE40" s="362">
        <v>184156</v>
      </c>
      <c r="AF40" s="363"/>
      <c r="AG40" s="363"/>
      <c r="AH40" s="363"/>
      <c r="AI40" s="362">
        <v>208380</v>
      </c>
      <c r="AJ40" s="363"/>
      <c r="AK40" s="363"/>
      <c r="AL40" s="363"/>
      <c r="AM40" s="362">
        <v>239288</v>
      </c>
      <c r="AN40" s="363"/>
      <c r="AO40" s="363"/>
      <c r="AP40" s="363"/>
      <c r="AQ40" s="100" t="s">
        <v>570</v>
      </c>
      <c r="AR40" s="101"/>
      <c r="AS40" s="101"/>
      <c r="AT40" s="102"/>
      <c r="AU40" s="363">
        <v>300000</v>
      </c>
      <c r="AV40" s="363"/>
      <c r="AW40" s="363"/>
      <c r="AX40" s="365"/>
    </row>
    <row r="41" spans="1:50" ht="23.25"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3"/>
      <c r="Y41" s="301" t="s">
        <v>13</v>
      </c>
      <c r="Z41" s="296"/>
      <c r="AA41" s="297"/>
      <c r="AB41" s="497" t="s">
        <v>301</v>
      </c>
      <c r="AC41" s="497"/>
      <c r="AD41" s="497"/>
      <c r="AE41" s="362">
        <f>100*AE39/AE40</f>
        <v>113.15352201394469</v>
      </c>
      <c r="AF41" s="363"/>
      <c r="AG41" s="363"/>
      <c r="AH41" s="363"/>
      <c r="AI41" s="362">
        <f>100*AI39/AI40</f>
        <v>114.83203762357232</v>
      </c>
      <c r="AJ41" s="363"/>
      <c r="AK41" s="363"/>
      <c r="AL41" s="363"/>
      <c r="AM41" s="362">
        <f>100*AM39/AM40</f>
        <v>111.59857577479858</v>
      </c>
      <c r="AN41" s="363"/>
      <c r="AO41" s="363"/>
      <c r="AP41" s="363"/>
      <c r="AQ41" s="100" t="s">
        <v>571</v>
      </c>
      <c r="AR41" s="101"/>
      <c r="AS41" s="101"/>
      <c r="AT41" s="102"/>
      <c r="AU41" s="363" t="s">
        <v>571</v>
      </c>
      <c r="AV41" s="363"/>
      <c r="AW41" s="363"/>
      <c r="AX41" s="365"/>
    </row>
    <row r="42" spans="1:50" ht="23.25" customHeight="1" x14ac:dyDescent="0.15">
      <c r="A42" s="901" t="s">
        <v>524</v>
      </c>
      <c r="B42" s="902"/>
      <c r="C42" s="902"/>
      <c r="D42" s="902"/>
      <c r="E42" s="902"/>
      <c r="F42" s="903"/>
      <c r="G42" s="907" t="s">
        <v>569</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488</v>
      </c>
      <c r="B44" s="643"/>
      <c r="C44" s="643"/>
      <c r="D44" s="643"/>
      <c r="E44" s="643"/>
      <c r="F44" s="644"/>
      <c r="G44" s="565" t="s">
        <v>265</v>
      </c>
      <c r="H44" s="379"/>
      <c r="I44" s="379"/>
      <c r="J44" s="379"/>
      <c r="K44" s="379"/>
      <c r="L44" s="379"/>
      <c r="M44" s="379"/>
      <c r="N44" s="379"/>
      <c r="O44" s="566"/>
      <c r="P44" s="632" t="s">
        <v>59</v>
      </c>
      <c r="Q44" s="379"/>
      <c r="R44" s="379"/>
      <c r="S44" s="379"/>
      <c r="T44" s="379"/>
      <c r="U44" s="379"/>
      <c r="V44" s="379"/>
      <c r="W44" s="379"/>
      <c r="X44" s="566"/>
      <c r="Y44" s="633"/>
      <c r="Z44" s="634"/>
      <c r="AA44" s="635"/>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8"/>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0"/>
      <c r="Q47" s="230"/>
      <c r="R47" s="230"/>
      <c r="S47" s="230"/>
      <c r="T47" s="230"/>
      <c r="U47" s="230"/>
      <c r="V47" s="230"/>
      <c r="W47" s="230"/>
      <c r="X47" s="231"/>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3"/>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488</v>
      </c>
      <c r="B51" s="513"/>
      <c r="C51" s="513"/>
      <c r="D51" s="513"/>
      <c r="E51" s="513"/>
      <c r="F51" s="514"/>
      <c r="G51" s="565" t="s">
        <v>265</v>
      </c>
      <c r="H51" s="379"/>
      <c r="I51" s="379"/>
      <c r="J51" s="379"/>
      <c r="K51" s="379"/>
      <c r="L51" s="379"/>
      <c r="M51" s="379"/>
      <c r="N51" s="379"/>
      <c r="O51" s="566"/>
      <c r="P51" s="632" t="s">
        <v>59</v>
      </c>
      <c r="Q51" s="379"/>
      <c r="R51" s="379"/>
      <c r="S51" s="379"/>
      <c r="T51" s="379"/>
      <c r="U51" s="379"/>
      <c r="V51" s="379"/>
      <c r="W51" s="379"/>
      <c r="X51" s="566"/>
      <c r="Y51" s="633"/>
      <c r="Z51" s="634"/>
      <c r="AA51" s="635"/>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8"/>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0"/>
      <c r="Q54" s="230"/>
      <c r="R54" s="230"/>
      <c r="S54" s="230"/>
      <c r="T54" s="230"/>
      <c r="U54" s="230"/>
      <c r="V54" s="230"/>
      <c r="W54" s="230"/>
      <c r="X54" s="231"/>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3"/>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488</v>
      </c>
      <c r="B58" s="513"/>
      <c r="C58" s="513"/>
      <c r="D58" s="513"/>
      <c r="E58" s="513"/>
      <c r="F58" s="514"/>
      <c r="G58" s="565" t="s">
        <v>265</v>
      </c>
      <c r="H58" s="379"/>
      <c r="I58" s="379"/>
      <c r="J58" s="379"/>
      <c r="K58" s="379"/>
      <c r="L58" s="379"/>
      <c r="M58" s="379"/>
      <c r="N58" s="379"/>
      <c r="O58" s="566"/>
      <c r="P58" s="632" t="s">
        <v>59</v>
      </c>
      <c r="Q58" s="379"/>
      <c r="R58" s="379"/>
      <c r="S58" s="379"/>
      <c r="T58" s="379"/>
      <c r="U58" s="379"/>
      <c r="V58" s="379"/>
      <c r="W58" s="379"/>
      <c r="X58" s="566"/>
      <c r="Y58" s="633"/>
      <c r="Z58" s="634"/>
      <c r="AA58" s="635"/>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8"/>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0"/>
      <c r="Q61" s="230"/>
      <c r="R61" s="230"/>
      <c r="S61" s="230"/>
      <c r="T61" s="230"/>
      <c r="U61" s="230"/>
      <c r="V61" s="230"/>
      <c r="W61" s="230"/>
      <c r="X61" s="231"/>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3"/>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484</v>
      </c>
      <c r="X65" s="874"/>
      <c r="Y65" s="877"/>
      <c r="Z65" s="877"/>
      <c r="AA65" s="878"/>
      <c r="AB65" s="871" t="s">
        <v>11</v>
      </c>
      <c r="AC65" s="867"/>
      <c r="AD65" s="868"/>
      <c r="AE65" s="366" t="s">
        <v>357</v>
      </c>
      <c r="AF65" s="367"/>
      <c r="AG65" s="367"/>
      <c r="AH65" s="368"/>
      <c r="AI65" s="366" t="s">
        <v>363</v>
      </c>
      <c r="AJ65" s="367"/>
      <c r="AK65" s="367"/>
      <c r="AL65" s="368"/>
      <c r="AM65" s="373" t="s">
        <v>469</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487</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514</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514</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515</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495</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513</v>
      </c>
      <c r="X70" s="948"/>
      <c r="Y70" s="953" t="s">
        <v>12</v>
      </c>
      <c r="Z70" s="953"/>
      <c r="AA70" s="954"/>
      <c r="AB70" s="955" t="s">
        <v>514</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514</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515</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489</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0"/>
      <c r="I76" s="230"/>
      <c r="J76" s="230"/>
      <c r="K76" s="230"/>
      <c r="L76" s="230"/>
      <c r="M76" s="230"/>
      <c r="N76" s="230"/>
      <c r="O76" s="231"/>
      <c r="P76" s="230"/>
      <c r="Q76" s="230"/>
      <c r="R76" s="230"/>
      <c r="S76" s="230"/>
      <c r="T76" s="230"/>
      <c r="U76" s="230"/>
      <c r="V76" s="230"/>
      <c r="W76" s="230"/>
      <c r="X76" s="231"/>
      <c r="Y76" s="223"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527</v>
      </c>
      <c r="B78" s="916"/>
      <c r="C78" s="916"/>
      <c r="D78" s="916"/>
      <c r="E78" s="913" t="s">
        <v>462</v>
      </c>
      <c r="F78" s="914"/>
      <c r="G78" s="57" t="s">
        <v>365</v>
      </c>
      <c r="H78" s="793"/>
      <c r="I78" s="241"/>
      <c r="J78" s="241"/>
      <c r="K78" s="241"/>
      <c r="L78" s="241"/>
      <c r="M78" s="241"/>
      <c r="N78" s="241"/>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483</v>
      </c>
      <c r="AP79" s="146"/>
      <c r="AQ79" s="146"/>
      <c r="AR79" s="81" t="s">
        <v>481</v>
      </c>
      <c r="AS79" s="145"/>
      <c r="AT79" s="146"/>
      <c r="AU79" s="146"/>
      <c r="AV79" s="146"/>
      <c r="AW79" s="146"/>
      <c r="AX79" s="147"/>
    </row>
    <row r="80" spans="1:50" ht="18.75" hidden="1" customHeight="1" x14ac:dyDescent="0.15">
      <c r="A80" s="519" t="s">
        <v>266</v>
      </c>
      <c r="B80" s="850" t="s">
        <v>480</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7"/>
      <c r="H87" s="158"/>
      <c r="I87" s="158"/>
      <c r="J87" s="158"/>
      <c r="K87" s="158"/>
      <c r="L87" s="158"/>
      <c r="M87" s="158"/>
      <c r="N87" s="158"/>
      <c r="O87" s="228"/>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29"/>
      <c r="H88" s="230"/>
      <c r="I88" s="230"/>
      <c r="J88" s="230"/>
      <c r="K88" s="230"/>
      <c r="L88" s="230"/>
      <c r="M88" s="230"/>
      <c r="N88" s="230"/>
      <c r="O88" s="231"/>
      <c r="P88" s="805"/>
      <c r="Q88" s="805"/>
      <c r="R88" s="805"/>
      <c r="S88" s="805"/>
      <c r="T88" s="805"/>
      <c r="U88" s="805"/>
      <c r="V88" s="805"/>
      <c r="W88" s="805"/>
      <c r="X88" s="806"/>
      <c r="Y88" s="730" t="s">
        <v>54</v>
      </c>
      <c r="Z88" s="731"/>
      <c r="AA88" s="732"/>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2"/>
      <c r="H89" s="161"/>
      <c r="I89" s="161"/>
      <c r="J89" s="161"/>
      <c r="K89" s="161"/>
      <c r="L89" s="161"/>
      <c r="M89" s="161"/>
      <c r="N89" s="161"/>
      <c r="O89" s="233"/>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7"/>
      <c r="H92" s="158"/>
      <c r="I92" s="158"/>
      <c r="J92" s="158"/>
      <c r="K92" s="158"/>
      <c r="L92" s="158"/>
      <c r="M92" s="158"/>
      <c r="N92" s="158"/>
      <c r="O92" s="228"/>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29"/>
      <c r="H93" s="230"/>
      <c r="I93" s="230"/>
      <c r="J93" s="230"/>
      <c r="K93" s="230"/>
      <c r="L93" s="230"/>
      <c r="M93" s="230"/>
      <c r="N93" s="230"/>
      <c r="O93" s="231"/>
      <c r="P93" s="805"/>
      <c r="Q93" s="805"/>
      <c r="R93" s="805"/>
      <c r="S93" s="805"/>
      <c r="T93" s="805"/>
      <c r="U93" s="805"/>
      <c r="V93" s="805"/>
      <c r="W93" s="805"/>
      <c r="X93" s="806"/>
      <c r="Y93" s="730" t="s">
        <v>54</v>
      </c>
      <c r="Z93" s="731"/>
      <c r="AA93" s="732"/>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2"/>
      <c r="H94" s="161"/>
      <c r="I94" s="161"/>
      <c r="J94" s="161"/>
      <c r="K94" s="161"/>
      <c r="L94" s="161"/>
      <c r="M94" s="161"/>
      <c r="N94" s="161"/>
      <c r="O94" s="233"/>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7"/>
      <c r="H97" s="158"/>
      <c r="I97" s="158"/>
      <c r="J97" s="158"/>
      <c r="K97" s="158"/>
      <c r="L97" s="158"/>
      <c r="M97" s="158"/>
      <c r="N97" s="158"/>
      <c r="O97" s="228"/>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29"/>
      <c r="H98" s="230"/>
      <c r="I98" s="230"/>
      <c r="J98" s="230"/>
      <c r="K98" s="230"/>
      <c r="L98" s="230"/>
      <c r="M98" s="230"/>
      <c r="N98" s="230"/>
      <c r="O98" s="231"/>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hidden="1" customHeight="1" x14ac:dyDescent="0.15">
      <c r="A100" s="836" t="s">
        <v>490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469</v>
      </c>
      <c r="AN100" s="828"/>
      <c r="AO100" s="828"/>
      <c r="AP100" s="829"/>
      <c r="AQ100" s="932" t="s">
        <v>491</v>
      </c>
      <c r="AR100" s="933"/>
      <c r="AS100" s="933"/>
      <c r="AT100" s="934"/>
      <c r="AU100" s="932" t="s">
        <v>537</v>
      </c>
      <c r="AV100" s="933"/>
      <c r="AW100" s="933"/>
      <c r="AX100" s="935"/>
    </row>
    <row r="101" spans="1:60" ht="23.25" hidden="1" customHeight="1" x14ac:dyDescent="0.15">
      <c r="A101" s="491"/>
      <c r="B101" s="492"/>
      <c r="C101" s="492"/>
      <c r="D101" s="492"/>
      <c r="E101" s="492"/>
      <c r="F101" s="493"/>
      <c r="G101" s="158"/>
      <c r="H101" s="158"/>
      <c r="I101" s="158"/>
      <c r="J101" s="158"/>
      <c r="K101" s="158"/>
      <c r="L101" s="158"/>
      <c r="M101" s="158"/>
      <c r="N101" s="158"/>
      <c r="O101" s="158"/>
      <c r="P101" s="158"/>
      <c r="Q101" s="158"/>
      <c r="R101" s="158"/>
      <c r="S101" s="158"/>
      <c r="T101" s="158"/>
      <c r="U101" s="158"/>
      <c r="V101" s="158"/>
      <c r="W101" s="158"/>
      <c r="X101" s="228"/>
      <c r="Y101" s="817" t="s">
        <v>55</v>
      </c>
      <c r="Z101" s="716"/>
      <c r="AA101" s="717"/>
      <c r="AB101" s="551"/>
      <c r="AC101" s="551"/>
      <c r="AD101" s="551"/>
      <c r="AE101" s="362"/>
      <c r="AF101" s="363"/>
      <c r="AG101" s="363"/>
      <c r="AH101" s="364"/>
      <c r="AI101" s="362"/>
      <c r="AJ101" s="363"/>
      <c r="AK101" s="363"/>
      <c r="AL101" s="364"/>
      <c r="AM101" s="362"/>
      <c r="AN101" s="363"/>
      <c r="AO101" s="363"/>
      <c r="AP101" s="364"/>
      <c r="AQ101" s="362"/>
      <c r="AR101" s="363"/>
      <c r="AS101" s="363"/>
      <c r="AT101" s="364"/>
      <c r="AU101" s="362"/>
      <c r="AV101" s="363"/>
      <c r="AW101" s="363"/>
      <c r="AX101" s="364"/>
    </row>
    <row r="102" spans="1:60" ht="23.25" hidden="1"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3"/>
      <c r="Y102" s="474" t="s">
        <v>56</v>
      </c>
      <c r="Z102" s="337"/>
      <c r="AA102" s="338"/>
      <c r="AB102" s="551"/>
      <c r="AC102" s="551"/>
      <c r="AD102" s="551"/>
      <c r="AE102" s="356"/>
      <c r="AF102" s="356"/>
      <c r="AG102" s="356"/>
      <c r="AH102" s="356"/>
      <c r="AI102" s="356"/>
      <c r="AJ102" s="356"/>
      <c r="AK102" s="356"/>
      <c r="AL102" s="356"/>
      <c r="AM102" s="356"/>
      <c r="AN102" s="356"/>
      <c r="AO102" s="356"/>
      <c r="AP102" s="356"/>
      <c r="AQ102" s="818"/>
      <c r="AR102" s="819"/>
      <c r="AS102" s="819"/>
      <c r="AT102" s="820"/>
      <c r="AU102" s="818"/>
      <c r="AV102" s="819"/>
      <c r="AW102" s="819"/>
      <c r="AX102" s="820"/>
    </row>
    <row r="103" spans="1:60" ht="31.5" hidden="1" customHeight="1" x14ac:dyDescent="0.15">
      <c r="A103" s="488" t="s">
        <v>490</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537</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8"/>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3"/>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490</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537</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8"/>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3"/>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490</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537</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8"/>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3"/>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customHeight="1" x14ac:dyDescent="0.15">
      <c r="A112" s="488" t="s">
        <v>490</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537</v>
      </c>
      <c r="AV112" s="359"/>
      <c r="AW112" s="359"/>
      <c r="AX112" s="361"/>
    </row>
    <row r="113" spans="1:50" ht="23.25" customHeight="1" x14ac:dyDescent="0.15">
      <c r="A113" s="491"/>
      <c r="B113" s="492"/>
      <c r="C113" s="492"/>
      <c r="D113" s="492"/>
      <c r="E113" s="492"/>
      <c r="F113" s="493"/>
      <c r="G113" s="158" t="s">
        <v>577</v>
      </c>
      <c r="H113" s="158"/>
      <c r="I113" s="158"/>
      <c r="J113" s="158"/>
      <c r="K113" s="158"/>
      <c r="L113" s="158"/>
      <c r="M113" s="158"/>
      <c r="N113" s="158"/>
      <c r="O113" s="158"/>
      <c r="P113" s="158"/>
      <c r="Q113" s="158"/>
      <c r="R113" s="158"/>
      <c r="S113" s="158"/>
      <c r="T113" s="158"/>
      <c r="U113" s="158"/>
      <c r="V113" s="158"/>
      <c r="W113" s="158"/>
      <c r="X113" s="228"/>
      <c r="Y113" s="477" t="s">
        <v>55</v>
      </c>
      <c r="Z113" s="478"/>
      <c r="AA113" s="479"/>
      <c r="AB113" s="471" t="s">
        <v>573</v>
      </c>
      <c r="AC113" s="472"/>
      <c r="AD113" s="473"/>
      <c r="AE113" s="356">
        <v>32061</v>
      </c>
      <c r="AF113" s="356"/>
      <c r="AG113" s="356"/>
      <c r="AH113" s="356"/>
      <c r="AI113" s="356">
        <v>33478</v>
      </c>
      <c r="AJ113" s="356"/>
      <c r="AK113" s="356"/>
      <c r="AL113" s="356"/>
      <c r="AM113" s="356"/>
      <c r="AN113" s="356"/>
      <c r="AO113" s="356"/>
      <c r="AP113" s="356"/>
      <c r="AQ113" s="362" t="s">
        <v>570</v>
      </c>
      <c r="AR113" s="363"/>
      <c r="AS113" s="363"/>
      <c r="AT113" s="364"/>
      <c r="AU113" s="362" t="s">
        <v>570</v>
      </c>
      <c r="AV113" s="363"/>
      <c r="AW113" s="363"/>
      <c r="AX113" s="364"/>
    </row>
    <row r="114" spans="1:50" ht="23.25"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3"/>
      <c r="Y114" s="474" t="s">
        <v>56</v>
      </c>
      <c r="Z114" s="475"/>
      <c r="AA114" s="476"/>
      <c r="AB114" s="404" t="s">
        <v>573</v>
      </c>
      <c r="AC114" s="405"/>
      <c r="AD114" s="406"/>
      <c r="AE114" s="356">
        <v>29270</v>
      </c>
      <c r="AF114" s="356"/>
      <c r="AG114" s="356"/>
      <c r="AH114" s="356"/>
      <c r="AI114" s="356">
        <v>29270</v>
      </c>
      <c r="AJ114" s="356"/>
      <c r="AK114" s="356"/>
      <c r="AL114" s="356"/>
      <c r="AM114" s="356">
        <v>27297</v>
      </c>
      <c r="AN114" s="356"/>
      <c r="AO114" s="356"/>
      <c r="AP114" s="356"/>
      <c r="AQ114" s="362">
        <v>26330</v>
      </c>
      <c r="AR114" s="363"/>
      <c r="AS114" s="363"/>
      <c r="AT114" s="364"/>
      <c r="AU114" s="362" t="s">
        <v>645</v>
      </c>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578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579</v>
      </c>
      <c r="AC116" s="299"/>
      <c r="AD116" s="300"/>
      <c r="AE116" s="356">
        <v>0.25080315648000001</v>
      </c>
      <c r="AF116" s="356"/>
      <c r="AG116" s="356"/>
      <c r="AH116" s="356"/>
      <c r="AI116" s="356">
        <v>0.24858115777000001</v>
      </c>
      <c r="AJ116" s="356"/>
      <c r="AK116" s="356"/>
      <c r="AL116" s="356"/>
      <c r="AM116" s="356"/>
      <c r="AN116" s="356"/>
      <c r="AO116" s="356"/>
      <c r="AP116" s="356"/>
      <c r="AQ116" s="362">
        <v>0.30448157994000002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580</v>
      </c>
      <c r="AC117" s="340"/>
      <c r="AD117" s="341"/>
      <c r="AE117" s="304" t="s">
        <v>638</v>
      </c>
      <c r="AF117" s="304"/>
      <c r="AG117" s="304"/>
      <c r="AH117" s="304"/>
      <c r="AI117" s="304" t="s">
        <v>637</v>
      </c>
      <c r="AJ117" s="304"/>
      <c r="AK117" s="304"/>
      <c r="AL117" s="304"/>
      <c r="AM117" s="304" t="s">
        <v>644</v>
      </c>
      <c r="AN117" s="304"/>
      <c r="AO117" s="304"/>
      <c r="AP117" s="304"/>
      <c r="AQ117" s="304" t="s">
        <v>582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49" t="s">
        <v>500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583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5" t="s">
        <v>398</v>
      </c>
      <c r="F131" s="236"/>
      <c r="G131" s="232" t="s">
        <v>584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641</v>
      </c>
      <c r="AR133" s="269"/>
      <c r="AS133" s="134" t="s">
        <v>356</v>
      </c>
      <c r="AT133" s="169"/>
      <c r="AU133" s="133">
        <v>32</v>
      </c>
      <c r="AV133" s="133"/>
      <c r="AW133" s="134" t="s">
        <v>300</v>
      </c>
      <c r="AX133" s="135"/>
    </row>
    <row r="134" spans="1:50" ht="39.75" customHeight="1" x14ac:dyDescent="0.15">
      <c r="A134" s="998"/>
      <c r="B134" s="250"/>
      <c r="C134" s="249"/>
      <c r="D134" s="250"/>
      <c r="E134" s="249"/>
      <c r="F134" s="312"/>
      <c r="G134" s="227" t="s">
        <v>681</v>
      </c>
      <c r="H134" s="158"/>
      <c r="I134" s="158"/>
      <c r="J134" s="158"/>
      <c r="K134" s="158"/>
      <c r="L134" s="158"/>
      <c r="M134" s="158"/>
      <c r="N134" s="158"/>
      <c r="O134" s="158"/>
      <c r="P134" s="158"/>
      <c r="Q134" s="158"/>
      <c r="R134" s="158"/>
      <c r="S134" s="158"/>
      <c r="T134" s="158"/>
      <c r="U134" s="158"/>
      <c r="V134" s="158"/>
      <c r="W134" s="158"/>
      <c r="X134" s="228"/>
      <c r="Y134" s="127" t="s">
        <v>379</v>
      </c>
      <c r="Z134" s="128"/>
      <c r="AA134" s="129"/>
      <c r="AB134" s="279" t="s">
        <v>573</v>
      </c>
      <c r="AC134" s="219"/>
      <c r="AD134" s="219"/>
      <c r="AE134" s="264">
        <v>84456</v>
      </c>
      <c r="AF134" s="101"/>
      <c r="AG134" s="101"/>
      <c r="AH134" s="101"/>
      <c r="AI134" s="264">
        <v>96641</v>
      </c>
      <c r="AJ134" s="101"/>
      <c r="AK134" s="101"/>
      <c r="AL134" s="101"/>
      <c r="AM134" s="264" t="s">
        <v>674</v>
      </c>
      <c r="AN134" s="101"/>
      <c r="AO134" s="101"/>
      <c r="AP134" s="101"/>
      <c r="AQ134" s="264" t="s">
        <v>553</v>
      </c>
      <c r="AR134" s="101"/>
      <c r="AS134" s="101"/>
      <c r="AT134" s="101"/>
      <c r="AU134" s="264" t="s">
        <v>553</v>
      </c>
      <c r="AV134" s="101"/>
      <c r="AW134" s="101"/>
      <c r="AX134" s="243"/>
    </row>
    <row r="135" spans="1:50" ht="39.75" customHeight="1" x14ac:dyDescent="0.15">
      <c r="A135" s="998"/>
      <c r="B135" s="250"/>
      <c r="C135" s="249"/>
      <c r="D135" s="250"/>
      <c r="E135" s="249"/>
      <c r="F135" s="312"/>
      <c r="G135" s="232"/>
      <c r="H135" s="161"/>
      <c r="I135" s="161"/>
      <c r="J135" s="161"/>
      <c r="K135" s="161"/>
      <c r="L135" s="161"/>
      <c r="M135" s="161"/>
      <c r="N135" s="161"/>
      <c r="O135" s="161"/>
      <c r="P135" s="161"/>
      <c r="Q135" s="161"/>
      <c r="R135" s="161"/>
      <c r="S135" s="161"/>
      <c r="T135" s="161"/>
      <c r="U135" s="161"/>
      <c r="V135" s="161"/>
      <c r="W135" s="161"/>
      <c r="X135" s="233"/>
      <c r="Y135" s="223" t="s">
        <v>54</v>
      </c>
      <c r="Z135" s="117"/>
      <c r="AA135" s="118"/>
      <c r="AB135" s="284" t="s">
        <v>573</v>
      </c>
      <c r="AC135" s="130"/>
      <c r="AD135" s="130"/>
      <c r="AE135" s="264" t="s">
        <v>463</v>
      </c>
      <c r="AF135" s="101"/>
      <c r="AG135" s="101"/>
      <c r="AH135" s="101"/>
      <c r="AI135" s="264" t="s">
        <v>463</v>
      </c>
      <c r="AJ135" s="101"/>
      <c r="AK135" s="101"/>
      <c r="AL135" s="101"/>
      <c r="AM135" s="264" t="s">
        <v>682</v>
      </c>
      <c r="AN135" s="101"/>
      <c r="AO135" s="101"/>
      <c r="AP135" s="101"/>
      <c r="AQ135" s="264" t="s">
        <v>553</v>
      </c>
      <c r="AR135" s="101"/>
      <c r="AS135" s="101"/>
      <c r="AT135" s="101"/>
      <c r="AU135" s="264">
        <v>120000</v>
      </c>
      <c r="AV135" s="101"/>
      <c r="AW135" s="101"/>
      <c r="AX135" s="243"/>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641</v>
      </c>
      <c r="AR137" s="269"/>
      <c r="AS137" s="134" t="s">
        <v>356</v>
      </c>
      <c r="AT137" s="169"/>
      <c r="AU137" s="133">
        <v>32</v>
      </c>
      <c r="AV137" s="133"/>
      <c r="AW137" s="134" t="s">
        <v>300</v>
      </c>
      <c r="AX137" s="135"/>
    </row>
    <row r="138" spans="1:50" ht="39.75" customHeight="1" x14ac:dyDescent="0.15">
      <c r="A138" s="998"/>
      <c r="B138" s="250"/>
      <c r="C138" s="249"/>
      <c r="D138" s="250"/>
      <c r="E138" s="249"/>
      <c r="F138" s="312"/>
      <c r="G138" s="227" t="s">
        <v>683</v>
      </c>
      <c r="H138" s="158"/>
      <c r="I138" s="158"/>
      <c r="J138" s="158"/>
      <c r="K138" s="158"/>
      <c r="L138" s="158"/>
      <c r="M138" s="158"/>
      <c r="N138" s="158"/>
      <c r="O138" s="158"/>
      <c r="P138" s="158"/>
      <c r="Q138" s="158"/>
      <c r="R138" s="158"/>
      <c r="S138" s="158"/>
      <c r="T138" s="158"/>
      <c r="U138" s="158"/>
      <c r="V138" s="158"/>
      <c r="W138" s="158"/>
      <c r="X138" s="228"/>
      <c r="Y138" s="127" t="s">
        <v>379</v>
      </c>
      <c r="Z138" s="128"/>
      <c r="AA138" s="129"/>
      <c r="AB138" s="279" t="s">
        <v>573</v>
      </c>
      <c r="AC138" s="219"/>
      <c r="AD138" s="219"/>
      <c r="AE138" s="264">
        <v>208379</v>
      </c>
      <c r="AF138" s="101"/>
      <c r="AG138" s="101"/>
      <c r="AH138" s="101"/>
      <c r="AI138" s="264">
        <v>239287</v>
      </c>
      <c r="AJ138" s="101"/>
      <c r="AK138" s="101"/>
      <c r="AL138" s="101"/>
      <c r="AM138" s="264">
        <v>267042</v>
      </c>
      <c r="AN138" s="101"/>
      <c r="AO138" s="101"/>
      <c r="AP138" s="101"/>
      <c r="AQ138" s="264" t="s">
        <v>553</v>
      </c>
      <c r="AR138" s="101"/>
      <c r="AS138" s="101"/>
      <c r="AT138" s="101"/>
      <c r="AU138" s="264" t="s">
        <v>553</v>
      </c>
      <c r="AV138" s="101"/>
      <c r="AW138" s="101"/>
      <c r="AX138" s="243"/>
    </row>
    <row r="139" spans="1:50" ht="39.75" customHeight="1" x14ac:dyDescent="0.15">
      <c r="A139" s="998"/>
      <c r="B139" s="250"/>
      <c r="C139" s="249"/>
      <c r="D139" s="250"/>
      <c r="E139" s="249"/>
      <c r="F139" s="312"/>
      <c r="G139" s="232"/>
      <c r="H139" s="161"/>
      <c r="I139" s="161"/>
      <c r="J139" s="161"/>
      <c r="K139" s="161"/>
      <c r="L139" s="161"/>
      <c r="M139" s="161"/>
      <c r="N139" s="161"/>
      <c r="O139" s="161"/>
      <c r="P139" s="161"/>
      <c r="Q139" s="161"/>
      <c r="R139" s="161"/>
      <c r="S139" s="161"/>
      <c r="T139" s="161"/>
      <c r="U139" s="161"/>
      <c r="V139" s="161"/>
      <c r="W139" s="161"/>
      <c r="X139" s="233"/>
      <c r="Y139" s="223" t="s">
        <v>54</v>
      </c>
      <c r="Z139" s="117"/>
      <c r="AA139" s="118"/>
      <c r="AB139" s="284" t="s">
        <v>573</v>
      </c>
      <c r="AC139" s="130"/>
      <c r="AD139" s="130"/>
      <c r="AE139" s="264" t="s">
        <v>684</v>
      </c>
      <c r="AF139" s="101"/>
      <c r="AG139" s="101"/>
      <c r="AH139" s="101"/>
      <c r="AI139" s="264" t="s">
        <v>685</v>
      </c>
      <c r="AJ139" s="101"/>
      <c r="AK139" s="101"/>
      <c r="AL139" s="101"/>
      <c r="AM139" s="264" t="s">
        <v>685</v>
      </c>
      <c r="AN139" s="101"/>
      <c r="AO139" s="101"/>
      <c r="AP139" s="101"/>
      <c r="AQ139" s="264" t="s">
        <v>553</v>
      </c>
      <c r="AR139" s="101"/>
      <c r="AS139" s="101"/>
      <c r="AT139" s="101"/>
      <c r="AU139" s="264">
        <v>300000</v>
      </c>
      <c r="AV139" s="101"/>
      <c r="AW139" s="101"/>
      <c r="AX139" s="243"/>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7"/>
      <c r="H142" s="158"/>
      <c r="I142" s="158"/>
      <c r="J142" s="158"/>
      <c r="K142" s="158"/>
      <c r="L142" s="158"/>
      <c r="M142" s="158"/>
      <c r="N142" s="158"/>
      <c r="O142" s="158"/>
      <c r="P142" s="158"/>
      <c r="Q142" s="158"/>
      <c r="R142" s="158"/>
      <c r="S142" s="158"/>
      <c r="T142" s="158"/>
      <c r="U142" s="158"/>
      <c r="V142" s="158"/>
      <c r="W142" s="158"/>
      <c r="X142" s="228"/>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43"/>
    </row>
    <row r="143" spans="1:50" ht="39.75" hidden="1" customHeight="1" x14ac:dyDescent="0.15">
      <c r="A143" s="998"/>
      <c r="B143" s="250"/>
      <c r="C143" s="249"/>
      <c r="D143" s="250"/>
      <c r="E143" s="249"/>
      <c r="F143" s="312"/>
      <c r="G143" s="232"/>
      <c r="H143" s="161"/>
      <c r="I143" s="161"/>
      <c r="J143" s="161"/>
      <c r="K143" s="161"/>
      <c r="L143" s="161"/>
      <c r="M143" s="161"/>
      <c r="N143" s="161"/>
      <c r="O143" s="161"/>
      <c r="P143" s="161"/>
      <c r="Q143" s="161"/>
      <c r="R143" s="161"/>
      <c r="S143" s="161"/>
      <c r="T143" s="161"/>
      <c r="U143" s="161"/>
      <c r="V143" s="161"/>
      <c r="W143" s="161"/>
      <c r="X143" s="233"/>
      <c r="Y143" s="223"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43"/>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7"/>
      <c r="H146" s="158"/>
      <c r="I146" s="158"/>
      <c r="J146" s="158"/>
      <c r="K146" s="158"/>
      <c r="L146" s="158"/>
      <c r="M146" s="158"/>
      <c r="N146" s="158"/>
      <c r="O146" s="158"/>
      <c r="P146" s="158"/>
      <c r="Q146" s="158"/>
      <c r="R146" s="158"/>
      <c r="S146" s="158"/>
      <c r="T146" s="158"/>
      <c r="U146" s="158"/>
      <c r="V146" s="158"/>
      <c r="W146" s="158"/>
      <c r="X146" s="228"/>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43"/>
    </row>
    <row r="147" spans="1:50" ht="39.75" hidden="1" customHeight="1" x14ac:dyDescent="0.15">
      <c r="A147" s="998"/>
      <c r="B147" s="250"/>
      <c r="C147" s="249"/>
      <c r="D147" s="250"/>
      <c r="E147" s="249"/>
      <c r="F147" s="312"/>
      <c r="G147" s="232"/>
      <c r="H147" s="161"/>
      <c r="I147" s="161"/>
      <c r="J147" s="161"/>
      <c r="K147" s="161"/>
      <c r="L147" s="161"/>
      <c r="M147" s="161"/>
      <c r="N147" s="161"/>
      <c r="O147" s="161"/>
      <c r="P147" s="161"/>
      <c r="Q147" s="161"/>
      <c r="R147" s="161"/>
      <c r="S147" s="161"/>
      <c r="T147" s="161"/>
      <c r="U147" s="161"/>
      <c r="V147" s="161"/>
      <c r="W147" s="161"/>
      <c r="X147" s="233"/>
      <c r="Y147" s="223"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43"/>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7"/>
      <c r="H150" s="158"/>
      <c r="I150" s="158"/>
      <c r="J150" s="158"/>
      <c r="K150" s="158"/>
      <c r="L150" s="158"/>
      <c r="M150" s="158"/>
      <c r="N150" s="158"/>
      <c r="O150" s="158"/>
      <c r="P150" s="158"/>
      <c r="Q150" s="158"/>
      <c r="R150" s="158"/>
      <c r="S150" s="158"/>
      <c r="T150" s="158"/>
      <c r="U150" s="158"/>
      <c r="V150" s="158"/>
      <c r="W150" s="158"/>
      <c r="X150" s="228"/>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43"/>
    </row>
    <row r="151" spans="1:50" ht="39.75" hidden="1" customHeight="1" x14ac:dyDescent="0.15">
      <c r="A151" s="998"/>
      <c r="B151" s="250"/>
      <c r="C151" s="249"/>
      <c r="D151" s="250"/>
      <c r="E151" s="249"/>
      <c r="F151" s="312"/>
      <c r="G151" s="232"/>
      <c r="H151" s="161"/>
      <c r="I151" s="161"/>
      <c r="J151" s="161"/>
      <c r="K151" s="161"/>
      <c r="L151" s="161"/>
      <c r="M151" s="161"/>
      <c r="N151" s="161"/>
      <c r="O151" s="161"/>
      <c r="P151" s="161"/>
      <c r="Q151" s="161"/>
      <c r="R151" s="161"/>
      <c r="S151" s="161"/>
      <c r="T151" s="161"/>
      <c r="U151" s="161"/>
      <c r="V151" s="161"/>
      <c r="W151" s="161"/>
      <c r="X151" s="233"/>
      <c r="Y151" s="223"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43"/>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7"/>
      <c r="H154" s="158"/>
      <c r="I154" s="158"/>
      <c r="J154" s="158"/>
      <c r="K154" s="158"/>
      <c r="L154" s="158"/>
      <c r="M154" s="158"/>
      <c r="N154" s="158"/>
      <c r="O154" s="158"/>
      <c r="P154" s="228"/>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29"/>
      <c r="H155" s="230"/>
      <c r="I155" s="230"/>
      <c r="J155" s="230"/>
      <c r="K155" s="230"/>
      <c r="L155" s="230"/>
      <c r="M155" s="230"/>
      <c r="N155" s="230"/>
      <c r="O155" s="230"/>
      <c r="P155" s="231"/>
      <c r="Q155" s="429"/>
      <c r="R155" s="230"/>
      <c r="S155" s="230"/>
      <c r="T155" s="230"/>
      <c r="U155" s="230"/>
      <c r="V155" s="230"/>
      <c r="W155" s="230"/>
      <c r="X155" s="230"/>
      <c r="Y155" s="230"/>
      <c r="Z155" s="230"/>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29"/>
      <c r="H156" s="230"/>
      <c r="I156" s="230"/>
      <c r="J156" s="230"/>
      <c r="K156" s="230"/>
      <c r="L156" s="230"/>
      <c r="M156" s="230"/>
      <c r="N156" s="230"/>
      <c r="O156" s="230"/>
      <c r="P156" s="231"/>
      <c r="Q156" s="429"/>
      <c r="R156" s="230"/>
      <c r="S156" s="230"/>
      <c r="T156" s="230"/>
      <c r="U156" s="230"/>
      <c r="V156" s="230"/>
      <c r="W156" s="230"/>
      <c r="X156" s="230"/>
      <c r="Y156" s="230"/>
      <c r="Z156" s="230"/>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29"/>
      <c r="H157" s="230"/>
      <c r="I157" s="230"/>
      <c r="J157" s="230"/>
      <c r="K157" s="230"/>
      <c r="L157" s="230"/>
      <c r="M157" s="230"/>
      <c r="N157" s="230"/>
      <c r="O157" s="230"/>
      <c r="P157" s="231"/>
      <c r="Q157" s="429"/>
      <c r="R157" s="230"/>
      <c r="S157" s="230"/>
      <c r="T157" s="230"/>
      <c r="U157" s="230"/>
      <c r="V157" s="230"/>
      <c r="W157" s="230"/>
      <c r="X157" s="230"/>
      <c r="Y157" s="230"/>
      <c r="Z157" s="230"/>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2"/>
      <c r="H158" s="161"/>
      <c r="I158" s="161"/>
      <c r="J158" s="161"/>
      <c r="K158" s="161"/>
      <c r="L158" s="161"/>
      <c r="M158" s="161"/>
      <c r="N158" s="161"/>
      <c r="O158" s="161"/>
      <c r="P158" s="233"/>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7"/>
      <c r="H161" s="158"/>
      <c r="I161" s="158"/>
      <c r="J161" s="158"/>
      <c r="K161" s="158"/>
      <c r="L161" s="158"/>
      <c r="M161" s="158"/>
      <c r="N161" s="158"/>
      <c r="O161" s="158"/>
      <c r="P161" s="228"/>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29"/>
      <c r="H162" s="230"/>
      <c r="I162" s="230"/>
      <c r="J162" s="230"/>
      <c r="K162" s="230"/>
      <c r="L162" s="230"/>
      <c r="M162" s="230"/>
      <c r="N162" s="230"/>
      <c r="O162" s="230"/>
      <c r="P162" s="231"/>
      <c r="Q162" s="429"/>
      <c r="R162" s="230"/>
      <c r="S162" s="230"/>
      <c r="T162" s="230"/>
      <c r="U162" s="230"/>
      <c r="V162" s="230"/>
      <c r="W162" s="230"/>
      <c r="X162" s="230"/>
      <c r="Y162" s="230"/>
      <c r="Z162" s="230"/>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29"/>
      <c r="H163" s="230"/>
      <c r="I163" s="230"/>
      <c r="J163" s="230"/>
      <c r="K163" s="230"/>
      <c r="L163" s="230"/>
      <c r="M163" s="230"/>
      <c r="N163" s="230"/>
      <c r="O163" s="230"/>
      <c r="P163" s="231"/>
      <c r="Q163" s="429"/>
      <c r="R163" s="230"/>
      <c r="S163" s="230"/>
      <c r="T163" s="230"/>
      <c r="U163" s="230"/>
      <c r="V163" s="230"/>
      <c r="W163" s="230"/>
      <c r="X163" s="230"/>
      <c r="Y163" s="230"/>
      <c r="Z163" s="230"/>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29"/>
      <c r="H164" s="230"/>
      <c r="I164" s="230"/>
      <c r="J164" s="230"/>
      <c r="K164" s="230"/>
      <c r="L164" s="230"/>
      <c r="M164" s="230"/>
      <c r="N164" s="230"/>
      <c r="O164" s="230"/>
      <c r="P164" s="231"/>
      <c r="Q164" s="429"/>
      <c r="R164" s="230"/>
      <c r="S164" s="230"/>
      <c r="T164" s="230"/>
      <c r="U164" s="230"/>
      <c r="V164" s="230"/>
      <c r="W164" s="230"/>
      <c r="X164" s="230"/>
      <c r="Y164" s="230"/>
      <c r="Z164" s="230"/>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2"/>
      <c r="H165" s="161"/>
      <c r="I165" s="161"/>
      <c r="J165" s="161"/>
      <c r="K165" s="161"/>
      <c r="L165" s="161"/>
      <c r="M165" s="161"/>
      <c r="N165" s="161"/>
      <c r="O165" s="161"/>
      <c r="P165" s="233"/>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7"/>
      <c r="H168" s="158"/>
      <c r="I168" s="158"/>
      <c r="J168" s="158"/>
      <c r="K168" s="158"/>
      <c r="L168" s="158"/>
      <c r="M168" s="158"/>
      <c r="N168" s="158"/>
      <c r="O168" s="158"/>
      <c r="P168" s="228"/>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29"/>
      <c r="H169" s="230"/>
      <c r="I169" s="230"/>
      <c r="J169" s="230"/>
      <c r="K169" s="230"/>
      <c r="L169" s="230"/>
      <c r="M169" s="230"/>
      <c r="N169" s="230"/>
      <c r="O169" s="230"/>
      <c r="P169" s="231"/>
      <c r="Q169" s="429"/>
      <c r="R169" s="230"/>
      <c r="S169" s="230"/>
      <c r="T169" s="230"/>
      <c r="U169" s="230"/>
      <c r="V169" s="230"/>
      <c r="W169" s="230"/>
      <c r="X169" s="230"/>
      <c r="Y169" s="230"/>
      <c r="Z169" s="230"/>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29"/>
      <c r="H170" s="230"/>
      <c r="I170" s="230"/>
      <c r="J170" s="230"/>
      <c r="K170" s="230"/>
      <c r="L170" s="230"/>
      <c r="M170" s="230"/>
      <c r="N170" s="230"/>
      <c r="O170" s="230"/>
      <c r="P170" s="231"/>
      <c r="Q170" s="429"/>
      <c r="R170" s="230"/>
      <c r="S170" s="230"/>
      <c r="T170" s="230"/>
      <c r="U170" s="230"/>
      <c r="V170" s="230"/>
      <c r="W170" s="230"/>
      <c r="X170" s="230"/>
      <c r="Y170" s="230"/>
      <c r="Z170" s="230"/>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29"/>
      <c r="H171" s="230"/>
      <c r="I171" s="230"/>
      <c r="J171" s="230"/>
      <c r="K171" s="230"/>
      <c r="L171" s="230"/>
      <c r="M171" s="230"/>
      <c r="N171" s="230"/>
      <c r="O171" s="230"/>
      <c r="P171" s="231"/>
      <c r="Q171" s="429"/>
      <c r="R171" s="230"/>
      <c r="S171" s="230"/>
      <c r="T171" s="230"/>
      <c r="U171" s="230"/>
      <c r="V171" s="230"/>
      <c r="W171" s="230"/>
      <c r="X171" s="230"/>
      <c r="Y171" s="230"/>
      <c r="Z171" s="230"/>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2"/>
      <c r="H172" s="161"/>
      <c r="I172" s="161"/>
      <c r="J172" s="161"/>
      <c r="K172" s="161"/>
      <c r="L172" s="161"/>
      <c r="M172" s="161"/>
      <c r="N172" s="161"/>
      <c r="O172" s="161"/>
      <c r="P172" s="233"/>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7"/>
      <c r="H175" s="158"/>
      <c r="I175" s="158"/>
      <c r="J175" s="158"/>
      <c r="K175" s="158"/>
      <c r="L175" s="158"/>
      <c r="M175" s="158"/>
      <c r="N175" s="158"/>
      <c r="O175" s="158"/>
      <c r="P175" s="228"/>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29"/>
      <c r="H176" s="230"/>
      <c r="I176" s="230"/>
      <c r="J176" s="230"/>
      <c r="K176" s="230"/>
      <c r="L176" s="230"/>
      <c r="M176" s="230"/>
      <c r="N176" s="230"/>
      <c r="O176" s="230"/>
      <c r="P176" s="231"/>
      <c r="Q176" s="429"/>
      <c r="R176" s="230"/>
      <c r="S176" s="230"/>
      <c r="T176" s="230"/>
      <c r="U176" s="230"/>
      <c r="V176" s="230"/>
      <c r="W176" s="230"/>
      <c r="X176" s="230"/>
      <c r="Y176" s="230"/>
      <c r="Z176" s="230"/>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29"/>
      <c r="H177" s="230"/>
      <c r="I177" s="230"/>
      <c r="J177" s="230"/>
      <c r="K177" s="230"/>
      <c r="L177" s="230"/>
      <c r="M177" s="230"/>
      <c r="N177" s="230"/>
      <c r="O177" s="230"/>
      <c r="P177" s="231"/>
      <c r="Q177" s="429"/>
      <c r="R177" s="230"/>
      <c r="S177" s="230"/>
      <c r="T177" s="230"/>
      <c r="U177" s="230"/>
      <c r="V177" s="230"/>
      <c r="W177" s="230"/>
      <c r="X177" s="230"/>
      <c r="Y177" s="230"/>
      <c r="Z177" s="230"/>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29"/>
      <c r="H178" s="230"/>
      <c r="I178" s="230"/>
      <c r="J178" s="230"/>
      <c r="K178" s="230"/>
      <c r="L178" s="230"/>
      <c r="M178" s="230"/>
      <c r="N178" s="230"/>
      <c r="O178" s="230"/>
      <c r="P178" s="231"/>
      <c r="Q178" s="429"/>
      <c r="R178" s="230"/>
      <c r="S178" s="230"/>
      <c r="T178" s="230"/>
      <c r="U178" s="230"/>
      <c r="V178" s="230"/>
      <c r="W178" s="230"/>
      <c r="X178" s="230"/>
      <c r="Y178" s="230"/>
      <c r="Z178" s="230"/>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2"/>
      <c r="H179" s="161"/>
      <c r="I179" s="161"/>
      <c r="J179" s="161"/>
      <c r="K179" s="161"/>
      <c r="L179" s="161"/>
      <c r="M179" s="161"/>
      <c r="N179" s="161"/>
      <c r="O179" s="161"/>
      <c r="P179" s="233"/>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7"/>
      <c r="H182" s="158"/>
      <c r="I182" s="158"/>
      <c r="J182" s="158"/>
      <c r="K182" s="158"/>
      <c r="L182" s="158"/>
      <c r="M182" s="158"/>
      <c r="N182" s="158"/>
      <c r="O182" s="158"/>
      <c r="P182" s="228"/>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29"/>
      <c r="H183" s="230"/>
      <c r="I183" s="230"/>
      <c r="J183" s="230"/>
      <c r="K183" s="230"/>
      <c r="L183" s="230"/>
      <c r="M183" s="230"/>
      <c r="N183" s="230"/>
      <c r="O183" s="230"/>
      <c r="P183" s="231"/>
      <c r="Q183" s="429"/>
      <c r="R183" s="230"/>
      <c r="S183" s="230"/>
      <c r="T183" s="230"/>
      <c r="U183" s="230"/>
      <c r="V183" s="230"/>
      <c r="W183" s="230"/>
      <c r="X183" s="230"/>
      <c r="Y183" s="230"/>
      <c r="Z183" s="230"/>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29"/>
      <c r="H184" s="230"/>
      <c r="I184" s="230"/>
      <c r="J184" s="230"/>
      <c r="K184" s="230"/>
      <c r="L184" s="230"/>
      <c r="M184" s="230"/>
      <c r="N184" s="230"/>
      <c r="O184" s="230"/>
      <c r="P184" s="231"/>
      <c r="Q184" s="429"/>
      <c r="R184" s="230"/>
      <c r="S184" s="230"/>
      <c r="T184" s="230"/>
      <c r="U184" s="230"/>
      <c r="V184" s="230"/>
      <c r="W184" s="230"/>
      <c r="X184" s="230"/>
      <c r="Y184" s="230"/>
      <c r="Z184" s="230"/>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29"/>
      <c r="H185" s="230"/>
      <c r="I185" s="230"/>
      <c r="J185" s="230"/>
      <c r="K185" s="230"/>
      <c r="L185" s="230"/>
      <c r="M185" s="230"/>
      <c r="N185" s="230"/>
      <c r="O185" s="230"/>
      <c r="P185" s="231"/>
      <c r="Q185" s="429"/>
      <c r="R185" s="230"/>
      <c r="S185" s="230"/>
      <c r="T185" s="230"/>
      <c r="U185" s="230"/>
      <c r="V185" s="230"/>
      <c r="W185" s="230"/>
      <c r="X185" s="230"/>
      <c r="Y185" s="230"/>
      <c r="Z185" s="230"/>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2"/>
      <c r="H186" s="161"/>
      <c r="I186" s="161"/>
      <c r="J186" s="161"/>
      <c r="K186" s="161"/>
      <c r="L186" s="161"/>
      <c r="M186" s="161"/>
      <c r="N186" s="161"/>
      <c r="O186" s="161"/>
      <c r="P186" s="233"/>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8.25" customHeight="1" x14ac:dyDescent="0.15">
      <c r="A188" s="998"/>
      <c r="B188" s="250"/>
      <c r="C188" s="249"/>
      <c r="D188" s="250"/>
      <c r="E188" s="157" t="s">
        <v>686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5" t="s">
        <v>398</v>
      </c>
      <c r="F191" s="236"/>
      <c r="G191" s="232"/>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7"/>
      <c r="H194" s="158"/>
      <c r="I194" s="158"/>
      <c r="J194" s="158"/>
      <c r="K194" s="158"/>
      <c r="L194" s="158"/>
      <c r="M194" s="158"/>
      <c r="N194" s="158"/>
      <c r="O194" s="158"/>
      <c r="P194" s="158"/>
      <c r="Q194" s="158"/>
      <c r="R194" s="158"/>
      <c r="S194" s="158"/>
      <c r="T194" s="158"/>
      <c r="U194" s="158"/>
      <c r="V194" s="158"/>
      <c r="W194" s="158"/>
      <c r="X194" s="228"/>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43"/>
    </row>
    <row r="195" spans="1:50" ht="39.75" hidden="1" customHeight="1" x14ac:dyDescent="0.15">
      <c r="A195" s="998"/>
      <c r="B195" s="250"/>
      <c r="C195" s="249"/>
      <c r="D195" s="250"/>
      <c r="E195" s="249"/>
      <c r="F195" s="312"/>
      <c r="G195" s="232"/>
      <c r="H195" s="161"/>
      <c r="I195" s="161"/>
      <c r="J195" s="161"/>
      <c r="K195" s="161"/>
      <c r="L195" s="161"/>
      <c r="M195" s="161"/>
      <c r="N195" s="161"/>
      <c r="O195" s="161"/>
      <c r="P195" s="161"/>
      <c r="Q195" s="161"/>
      <c r="R195" s="161"/>
      <c r="S195" s="161"/>
      <c r="T195" s="161"/>
      <c r="U195" s="161"/>
      <c r="V195" s="161"/>
      <c r="W195" s="161"/>
      <c r="X195" s="233"/>
      <c r="Y195" s="223"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43"/>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7"/>
      <c r="H198" s="158"/>
      <c r="I198" s="158"/>
      <c r="J198" s="158"/>
      <c r="K198" s="158"/>
      <c r="L198" s="158"/>
      <c r="M198" s="158"/>
      <c r="N198" s="158"/>
      <c r="O198" s="158"/>
      <c r="P198" s="158"/>
      <c r="Q198" s="158"/>
      <c r="R198" s="158"/>
      <c r="S198" s="158"/>
      <c r="T198" s="158"/>
      <c r="U198" s="158"/>
      <c r="V198" s="158"/>
      <c r="W198" s="158"/>
      <c r="X198" s="228"/>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43"/>
    </row>
    <row r="199" spans="1:50" ht="39.75" hidden="1" customHeight="1" x14ac:dyDescent="0.15">
      <c r="A199" s="998"/>
      <c r="B199" s="250"/>
      <c r="C199" s="249"/>
      <c r="D199" s="250"/>
      <c r="E199" s="249"/>
      <c r="F199" s="312"/>
      <c r="G199" s="232"/>
      <c r="H199" s="161"/>
      <c r="I199" s="161"/>
      <c r="J199" s="161"/>
      <c r="K199" s="161"/>
      <c r="L199" s="161"/>
      <c r="M199" s="161"/>
      <c r="N199" s="161"/>
      <c r="O199" s="161"/>
      <c r="P199" s="161"/>
      <c r="Q199" s="161"/>
      <c r="R199" s="161"/>
      <c r="S199" s="161"/>
      <c r="T199" s="161"/>
      <c r="U199" s="161"/>
      <c r="V199" s="161"/>
      <c r="W199" s="161"/>
      <c r="X199" s="233"/>
      <c r="Y199" s="223"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43"/>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7"/>
      <c r="H202" s="158"/>
      <c r="I202" s="158"/>
      <c r="J202" s="158"/>
      <c r="K202" s="158"/>
      <c r="L202" s="158"/>
      <c r="M202" s="158"/>
      <c r="N202" s="158"/>
      <c r="O202" s="158"/>
      <c r="P202" s="158"/>
      <c r="Q202" s="158"/>
      <c r="R202" s="158"/>
      <c r="S202" s="158"/>
      <c r="T202" s="158"/>
      <c r="U202" s="158"/>
      <c r="V202" s="158"/>
      <c r="W202" s="158"/>
      <c r="X202" s="228"/>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43"/>
    </row>
    <row r="203" spans="1:50" ht="39.75" hidden="1" customHeight="1" x14ac:dyDescent="0.15">
      <c r="A203" s="998"/>
      <c r="B203" s="250"/>
      <c r="C203" s="249"/>
      <c r="D203" s="250"/>
      <c r="E203" s="249"/>
      <c r="F203" s="312"/>
      <c r="G203" s="232"/>
      <c r="H203" s="161"/>
      <c r="I203" s="161"/>
      <c r="J203" s="161"/>
      <c r="K203" s="161"/>
      <c r="L203" s="161"/>
      <c r="M203" s="161"/>
      <c r="N203" s="161"/>
      <c r="O203" s="161"/>
      <c r="P203" s="161"/>
      <c r="Q203" s="161"/>
      <c r="R203" s="161"/>
      <c r="S203" s="161"/>
      <c r="T203" s="161"/>
      <c r="U203" s="161"/>
      <c r="V203" s="161"/>
      <c r="W203" s="161"/>
      <c r="X203" s="233"/>
      <c r="Y203" s="223"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43"/>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7"/>
      <c r="H206" s="158"/>
      <c r="I206" s="158"/>
      <c r="J206" s="158"/>
      <c r="K206" s="158"/>
      <c r="L206" s="158"/>
      <c r="M206" s="158"/>
      <c r="N206" s="158"/>
      <c r="O206" s="158"/>
      <c r="P206" s="158"/>
      <c r="Q206" s="158"/>
      <c r="R206" s="158"/>
      <c r="S206" s="158"/>
      <c r="T206" s="158"/>
      <c r="U206" s="158"/>
      <c r="V206" s="158"/>
      <c r="W206" s="158"/>
      <c r="X206" s="228"/>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43"/>
    </row>
    <row r="207" spans="1:50" ht="39.75" hidden="1" customHeight="1" x14ac:dyDescent="0.15">
      <c r="A207" s="998"/>
      <c r="B207" s="250"/>
      <c r="C207" s="249"/>
      <c r="D207" s="250"/>
      <c r="E207" s="249"/>
      <c r="F207" s="312"/>
      <c r="G207" s="232"/>
      <c r="H207" s="161"/>
      <c r="I207" s="161"/>
      <c r="J207" s="161"/>
      <c r="K207" s="161"/>
      <c r="L207" s="161"/>
      <c r="M207" s="161"/>
      <c r="N207" s="161"/>
      <c r="O207" s="161"/>
      <c r="P207" s="161"/>
      <c r="Q207" s="161"/>
      <c r="R207" s="161"/>
      <c r="S207" s="161"/>
      <c r="T207" s="161"/>
      <c r="U207" s="161"/>
      <c r="V207" s="161"/>
      <c r="W207" s="161"/>
      <c r="X207" s="233"/>
      <c r="Y207" s="223"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43"/>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7"/>
      <c r="H210" s="158"/>
      <c r="I210" s="158"/>
      <c r="J210" s="158"/>
      <c r="K210" s="158"/>
      <c r="L210" s="158"/>
      <c r="M210" s="158"/>
      <c r="N210" s="158"/>
      <c r="O210" s="158"/>
      <c r="P210" s="158"/>
      <c r="Q210" s="158"/>
      <c r="R210" s="158"/>
      <c r="S210" s="158"/>
      <c r="T210" s="158"/>
      <c r="U210" s="158"/>
      <c r="V210" s="158"/>
      <c r="W210" s="158"/>
      <c r="X210" s="228"/>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43"/>
    </row>
    <row r="211" spans="1:50" ht="39.75" hidden="1" customHeight="1" x14ac:dyDescent="0.15">
      <c r="A211" s="998"/>
      <c r="B211" s="250"/>
      <c r="C211" s="249"/>
      <c r="D211" s="250"/>
      <c r="E211" s="249"/>
      <c r="F211" s="312"/>
      <c r="G211" s="232"/>
      <c r="H211" s="161"/>
      <c r="I211" s="161"/>
      <c r="J211" s="161"/>
      <c r="K211" s="161"/>
      <c r="L211" s="161"/>
      <c r="M211" s="161"/>
      <c r="N211" s="161"/>
      <c r="O211" s="161"/>
      <c r="P211" s="161"/>
      <c r="Q211" s="161"/>
      <c r="R211" s="161"/>
      <c r="S211" s="161"/>
      <c r="T211" s="161"/>
      <c r="U211" s="161"/>
      <c r="V211" s="161"/>
      <c r="W211" s="161"/>
      <c r="X211" s="233"/>
      <c r="Y211" s="223"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43"/>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7"/>
      <c r="H214" s="158"/>
      <c r="I214" s="158"/>
      <c r="J214" s="158"/>
      <c r="K214" s="158"/>
      <c r="L214" s="158"/>
      <c r="M214" s="158"/>
      <c r="N214" s="158"/>
      <c r="O214" s="158"/>
      <c r="P214" s="228"/>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29"/>
      <c r="H215" s="230"/>
      <c r="I215" s="230"/>
      <c r="J215" s="230"/>
      <c r="K215" s="230"/>
      <c r="L215" s="230"/>
      <c r="M215" s="230"/>
      <c r="N215" s="230"/>
      <c r="O215" s="230"/>
      <c r="P215" s="231"/>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29"/>
      <c r="H216" s="230"/>
      <c r="I216" s="230"/>
      <c r="J216" s="230"/>
      <c r="K216" s="230"/>
      <c r="L216" s="230"/>
      <c r="M216" s="230"/>
      <c r="N216" s="230"/>
      <c r="O216" s="230"/>
      <c r="P216" s="231"/>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29"/>
      <c r="H217" s="230"/>
      <c r="I217" s="230"/>
      <c r="J217" s="230"/>
      <c r="K217" s="230"/>
      <c r="L217" s="230"/>
      <c r="M217" s="230"/>
      <c r="N217" s="230"/>
      <c r="O217" s="230"/>
      <c r="P217" s="231"/>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2"/>
      <c r="H218" s="161"/>
      <c r="I218" s="161"/>
      <c r="J218" s="161"/>
      <c r="K218" s="161"/>
      <c r="L218" s="161"/>
      <c r="M218" s="161"/>
      <c r="N218" s="161"/>
      <c r="O218" s="161"/>
      <c r="P218" s="233"/>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7"/>
      <c r="H221" s="158"/>
      <c r="I221" s="158"/>
      <c r="J221" s="158"/>
      <c r="K221" s="158"/>
      <c r="L221" s="158"/>
      <c r="M221" s="158"/>
      <c r="N221" s="158"/>
      <c r="O221" s="158"/>
      <c r="P221" s="228"/>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29"/>
      <c r="H222" s="230"/>
      <c r="I222" s="230"/>
      <c r="J222" s="230"/>
      <c r="K222" s="230"/>
      <c r="L222" s="230"/>
      <c r="M222" s="230"/>
      <c r="N222" s="230"/>
      <c r="O222" s="230"/>
      <c r="P222" s="231"/>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29"/>
      <c r="H223" s="230"/>
      <c r="I223" s="230"/>
      <c r="J223" s="230"/>
      <c r="K223" s="230"/>
      <c r="L223" s="230"/>
      <c r="M223" s="230"/>
      <c r="N223" s="230"/>
      <c r="O223" s="230"/>
      <c r="P223" s="231"/>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29"/>
      <c r="H224" s="230"/>
      <c r="I224" s="230"/>
      <c r="J224" s="230"/>
      <c r="K224" s="230"/>
      <c r="L224" s="230"/>
      <c r="M224" s="230"/>
      <c r="N224" s="230"/>
      <c r="O224" s="230"/>
      <c r="P224" s="231"/>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2"/>
      <c r="H225" s="161"/>
      <c r="I225" s="161"/>
      <c r="J225" s="161"/>
      <c r="K225" s="161"/>
      <c r="L225" s="161"/>
      <c r="M225" s="161"/>
      <c r="N225" s="161"/>
      <c r="O225" s="161"/>
      <c r="P225" s="233"/>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7"/>
      <c r="H228" s="158"/>
      <c r="I228" s="158"/>
      <c r="J228" s="158"/>
      <c r="K228" s="158"/>
      <c r="L228" s="158"/>
      <c r="M228" s="158"/>
      <c r="N228" s="158"/>
      <c r="O228" s="158"/>
      <c r="P228" s="228"/>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29"/>
      <c r="H229" s="230"/>
      <c r="I229" s="230"/>
      <c r="J229" s="230"/>
      <c r="K229" s="230"/>
      <c r="L229" s="230"/>
      <c r="M229" s="230"/>
      <c r="N229" s="230"/>
      <c r="O229" s="230"/>
      <c r="P229" s="231"/>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29"/>
      <c r="H230" s="230"/>
      <c r="I230" s="230"/>
      <c r="J230" s="230"/>
      <c r="K230" s="230"/>
      <c r="L230" s="230"/>
      <c r="M230" s="230"/>
      <c r="N230" s="230"/>
      <c r="O230" s="230"/>
      <c r="P230" s="231"/>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29"/>
      <c r="H231" s="230"/>
      <c r="I231" s="230"/>
      <c r="J231" s="230"/>
      <c r="K231" s="230"/>
      <c r="L231" s="230"/>
      <c r="M231" s="230"/>
      <c r="N231" s="230"/>
      <c r="O231" s="230"/>
      <c r="P231" s="231"/>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2"/>
      <c r="H232" s="161"/>
      <c r="I232" s="161"/>
      <c r="J232" s="161"/>
      <c r="K232" s="161"/>
      <c r="L232" s="161"/>
      <c r="M232" s="161"/>
      <c r="N232" s="161"/>
      <c r="O232" s="161"/>
      <c r="P232" s="233"/>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7"/>
      <c r="H235" s="158"/>
      <c r="I235" s="158"/>
      <c r="J235" s="158"/>
      <c r="K235" s="158"/>
      <c r="L235" s="158"/>
      <c r="M235" s="158"/>
      <c r="N235" s="158"/>
      <c r="O235" s="158"/>
      <c r="P235" s="228"/>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29"/>
      <c r="H236" s="230"/>
      <c r="I236" s="230"/>
      <c r="J236" s="230"/>
      <c r="K236" s="230"/>
      <c r="L236" s="230"/>
      <c r="M236" s="230"/>
      <c r="N236" s="230"/>
      <c r="O236" s="230"/>
      <c r="P236" s="231"/>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29"/>
      <c r="H237" s="230"/>
      <c r="I237" s="230"/>
      <c r="J237" s="230"/>
      <c r="K237" s="230"/>
      <c r="L237" s="230"/>
      <c r="M237" s="230"/>
      <c r="N237" s="230"/>
      <c r="O237" s="230"/>
      <c r="P237" s="231"/>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29"/>
      <c r="H238" s="230"/>
      <c r="I238" s="230"/>
      <c r="J238" s="230"/>
      <c r="K238" s="230"/>
      <c r="L238" s="230"/>
      <c r="M238" s="230"/>
      <c r="N238" s="230"/>
      <c r="O238" s="230"/>
      <c r="P238" s="231"/>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2"/>
      <c r="H239" s="161"/>
      <c r="I239" s="161"/>
      <c r="J239" s="161"/>
      <c r="K239" s="161"/>
      <c r="L239" s="161"/>
      <c r="M239" s="161"/>
      <c r="N239" s="161"/>
      <c r="O239" s="161"/>
      <c r="P239" s="233"/>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7"/>
      <c r="H242" s="158"/>
      <c r="I242" s="158"/>
      <c r="J242" s="158"/>
      <c r="K242" s="158"/>
      <c r="L242" s="158"/>
      <c r="M242" s="158"/>
      <c r="N242" s="158"/>
      <c r="O242" s="158"/>
      <c r="P242" s="228"/>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29"/>
      <c r="H243" s="230"/>
      <c r="I243" s="230"/>
      <c r="J243" s="230"/>
      <c r="K243" s="230"/>
      <c r="L243" s="230"/>
      <c r="M243" s="230"/>
      <c r="N243" s="230"/>
      <c r="O243" s="230"/>
      <c r="P243" s="231"/>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29"/>
      <c r="H244" s="230"/>
      <c r="I244" s="230"/>
      <c r="J244" s="230"/>
      <c r="K244" s="230"/>
      <c r="L244" s="230"/>
      <c r="M244" s="230"/>
      <c r="N244" s="230"/>
      <c r="O244" s="230"/>
      <c r="P244" s="231"/>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29"/>
      <c r="H245" s="230"/>
      <c r="I245" s="230"/>
      <c r="J245" s="230"/>
      <c r="K245" s="230"/>
      <c r="L245" s="230"/>
      <c r="M245" s="230"/>
      <c r="N245" s="230"/>
      <c r="O245" s="230"/>
      <c r="P245" s="231"/>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2"/>
      <c r="H246" s="161"/>
      <c r="I246" s="161"/>
      <c r="J246" s="161"/>
      <c r="K246" s="161"/>
      <c r="L246" s="161"/>
      <c r="M246" s="161"/>
      <c r="N246" s="161"/>
      <c r="O246" s="161"/>
      <c r="P246" s="233"/>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5" t="s">
        <v>398</v>
      </c>
      <c r="F251" s="236"/>
      <c r="G251" s="232"/>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7"/>
      <c r="H254" s="158"/>
      <c r="I254" s="158"/>
      <c r="J254" s="158"/>
      <c r="K254" s="158"/>
      <c r="L254" s="158"/>
      <c r="M254" s="158"/>
      <c r="N254" s="158"/>
      <c r="O254" s="158"/>
      <c r="P254" s="158"/>
      <c r="Q254" s="158"/>
      <c r="R254" s="158"/>
      <c r="S254" s="158"/>
      <c r="T254" s="158"/>
      <c r="U254" s="158"/>
      <c r="V254" s="158"/>
      <c r="W254" s="158"/>
      <c r="X254" s="228"/>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43"/>
    </row>
    <row r="255" spans="1:50" ht="39.75" hidden="1" customHeight="1" x14ac:dyDescent="0.15">
      <c r="A255" s="998"/>
      <c r="B255" s="250"/>
      <c r="C255" s="249"/>
      <c r="D255" s="250"/>
      <c r="E255" s="249"/>
      <c r="F255" s="312"/>
      <c r="G255" s="232"/>
      <c r="H255" s="161"/>
      <c r="I255" s="161"/>
      <c r="J255" s="161"/>
      <c r="K255" s="161"/>
      <c r="L255" s="161"/>
      <c r="M255" s="161"/>
      <c r="N255" s="161"/>
      <c r="O255" s="161"/>
      <c r="P255" s="161"/>
      <c r="Q255" s="161"/>
      <c r="R255" s="161"/>
      <c r="S255" s="161"/>
      <c r="T255" s="161"/>
      <c r="U255" s="161"/>
      <c r="V255" s="161"/>
      <c r="W255" s="161"/>
      <c r="X255" s="233"/>
      <c r="Y255" s="223"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43"/>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7"/>
      <c r="H258" s="158"/>
      <c r="I258" s="158"/>
      <c r="J258" s="158"/>
      <c r="K258" s="158"/>
      <c r="L258" s="158"/>
      <c r="M258" s="158"/>
      <c r="N258" s="158"/>
      <c r="O258" s="158"/>
      <c r="P258" s="158"/>
      <c r="Q258" s="158"/>
      <c r="R258" s="158"/>
      <c r="S258" s="158"/>
      <c r="T258" s="158"/>
      <c r="U258" s="158"/>
      <c r="V258" s="158"/>
      <c r="W258" s="158"/>
      <c r="X258" s="228"/>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43"/>
    </row>
    <row r="259" spans="1:50" ht="39.75" hidden="1" customHeight="1" x14ac:dyDescent="0.15">
      <c r="A259" s="998"/>
      <c r="B259" s="250"/>
      <c r="C259" s="249"/>
      <c r="D259" s="250"/>
      <c r="E259" s="249"/>
      <c r="F259" s="312"/>
      <c r="G259" s="232"/>
      <c r="H259" s="161"/>
      <c r="I259" s="161"/>
      <c r="J259" s="161"/>
      <c r="K259" s="161"/>
      <c r="L259" s="161"/>
      <c r="M259" s="161"/>
      <c r="N259" s="161"/>
      <c r="O259" s="161"/>
      <c r="P259" s="161"/>
      <c r="Q259" s="161"/>
      <c r="R259" s="161"/>
      <c r="S259" s="161"/>
      <c r="T259" s="161"/>
      <c r="U259" s="161"/>
      <c r="V259" s="161"/>
      <c r="W259" s="161"/>
      <c r="X259" s="233"/>
      <c r="Y259" s="223"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43"/>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7"/>
      <c r="H262" s="158"/>
      <c r="I262" s="158"/>
      <c r="J262" s="158"/>
      <c r="K262" s="158"/>
      <c r="L262" s="158"/>
      <c r="M262" s="158"/>
      <c r="N262" s="158"/>
      <c r="O262" s="158"/>
      <c r="P262" s="158"/>
      <c r="Q262" s="158"/>
      <c r="R262" s="158"/>
      <c r="S262" s="158"/>
      <c r="T262" s="158"/>
      <c r="U262" s="158"/>
      <c r="V262" s="158"/>
      <c r="W262" s="158"/>
      <c r="X262" s="228"/>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43"/>
    </row>
    <row r="263" spans="1:50" ht="39.75" hidden="1" customHeight="1" x14ac:dyDescent="0.15">
      <c r="A263" s="998"/>
      <c r="B263" s="250"/>
      <c r="C263" s="249"/>
      <c r="D263" s="250"/>
      <c r="E263" s="249"/>
      <c r="F263" s="312"/>
      <c r="G263" s="232"/>
      <c r="H263" s="161"/>
      <c r="I263" s="161"/>
      <c r="J263" s="161"/>
      <c r="K263" s="161"/>
      <c r="L263" s="161"/>
      <c r="M263" s="161"/>
      <c r="N263" s="161"/>
      <c r="O263" s="161"/>
      <c r="P263" s="161"/>
      <c r="Q263" s="161"/>
      <c r="R263" s="161"/>
      <c r="S263" s="161"/>
      <c r="T263" s="161"/>
      <c r="U263" s="161"/>
      <c r="V263" s="161"/>
      <c r="W263" s="161"/>
      <c r="X263" s="233"/>
      <c r="Y263" s="223"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43"/>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7"/>
      <c r="H266" s="158"/>
      <c r="I266" s="158"/>
      <c r="J266" s="158"/>
      <c r="K266" s="158"/>
      <c r="L266" s="158"/>
      <c r="M266" s="158"/>
      <c r="N266" s="158"/>
      <c r="O266" s="158"/>
      <c r="P266" s="158"/>
      <c r="Q266" s="158"/>
      <c r="R266" s="158"/>
      <c r="S266" s="158"/>
      <c r="T266" s="158"/>
      <c r="U266" s="158"/>
      <c r="V266" s="158"/>
      <c r="W266" s="158"/>
      <c r="X266" s="228"/>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43"/>
    </row>
    <row r="267" spans="1:50" ht="39.75" hidden="1" customHeight="1" x14ac:dyDescent="0.15">
      <c r="A267" s="998"/>
      <c r="B267" s="250"/>
      <c r="C267" s="249"/>
      <c r="D267" s="250"/>
      <c r="E267" s="249"/>
      <c r="F267" s="312"/>
      <c r="G267" s="232"/>
      <c r="H267" s="161"/>
      <c r="I267" s="161"/>
      <c r="J267" s="161"/>
      <c r="K267" s="161"/>
      <c r="L267" s="161"/>
      <c r="M267" s="161"/>
      <c r="N267" s="161"/>
      <c r="O267" s="161"/>
      <c r="P267" s="161"/>
      <c r="Q267" s="161"/>
      <c r="R267" s="161"/>
      <c r="S267" s="161"/>
      <c r="T267" s="161"/>
      <c r="U267" s="161"/>
      <c r="V267" s="161"/>
      <c r="W267" s="161"/>
      <c r="X267" s="233"/>
      <c r="Y267" s="223"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43"/>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7"/>
      <c r="H270" s="158"/>
      <c r="I270" s="158"/>
      <c r="J270" s="158"/>
      <c r="K270" s="158"/>
      <c r="L270" s="158"/>
      <c r="M270" s="158"/>
      <c r="N270" s="158"/>
      <c r="O270" s="158"/>
      <c r="P270" s="158"/>
      <c r="Q270" s="158"/>
      <c r="R270" s="158"/>
      <c r="S270" s="158"/>
      <c r="T270" s="158"/>
      <c r="U270" s="158"/>
      <c r="V270" s="158"/>
      <c r="W270" s="158"/>
      <c r="X270" s="228"/>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43"/>
    </row>
    <row r="271" spans="1:50" ht="39.75" hidden="1" customHeight="1" x14ac:dyDescent="0.15">
      <c r="A271" s="998"/>
      <c r="B271" s="250"/>
      <c r="C271" s="249"/>
      <c r="D271" s="250"/>
      <c r="E271" s="249"/>
      <c r="F271" s="312"/>
      <c r="G271" s="232"/>
      <c r="H271" s="161"/>
      <c r="I271" s="161"/>
      <c r="J271" s="161"/>
      <c r="K271" s="161"/>
      <c r="L271" s="161"/>
      <c r="M271" s="161"/>
      <c r="N271" s="161"/>
      <c r="O271" s="161"/>
      <c r="P271" s="161"/>
      <c r="Q271" s="161"/>
      <c r="R271" s="161"/>
      <c r="S271" s="161"/>
      <c r="T271" s="161"/>
      <c r="U271" s="161"/>
      <c r="V271" s="161"/>
      <c r="W271" s="161"/>
      <c r="X271" s="233"/>
      <c r="Y271" s="223"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43"/>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7"/>
      <c r="H274" s="158"/>
      <c r="I274" s="158"/>
      <c r="J274" s="158"/>
      <c r="K274" s="158"/>
      <c r="L274" s="158"/>
      <c r="M274" s="158"/>
      <c r="N274" s="158"/>
      <c r="O274" s="158"/>
      <c r="P274" s="228"/>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29"/>
      <c r="H275" s="230"/>
      <c r="I275" s="230"/>
      <c r="J275" s="230"/>
      <c r="K275" s="230"/>
      <c r="L275" s="230"/>
      <c r="M275" s="230"/>
      <c r="N275" s="230"/>
      <c r="O275" s="230"/>
      <c r="P275" s="231"/>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29"/>
      <c r="H276" s="230"/>
      <c r="I276" s="230"/>
      <c r="J276" s="230"/>
      <c r="K276" s="230"/>
      <c r="L276" s="230"/>
      <c r="M276" s="230"/>
      <c r="N276" s="230"/>
      <c r="O276" s="230"/>
      <c r="P276" s="231"/>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29"/>
      <c r="H277" s="230"/>
      <c r="I277" s="230"/>
      <c r="J277" s="230"/>
      <c r="K277" s="230"/>
      <c r="L277" s="230"/>
      <c r="M277" s="230"/>
      <c r="N277" s="230"/>
      <c r="O277" s="230"/>
      <c r="P277" s="231"/>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2"/>
      <c r="H278" s="161"/>
      <c r="I278" s="161"/>
      <c r="J278" s="161"/>
      <c r="K278" s="161"/>
      <c r="L278" s="161"/>
      <c r="M278" s="161"/>
      <c r="N278" s="161"/>
      <c r="O278" s="161"/>
      <c r="P278" s="233"/>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7"/>
      <c r="H281" s="158"/>
      <c r="I281" s="158"/>
      <c r="J281" s="158"/>
      <c r="K281" s="158"/>
      <c r="L281" s="158"/>
      <c r="M281" s="158"/>
      <c r="N281" s="158"/>
      <c r="O281" s="158"/>
      <c r="P281" s="228"/>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29"/>
      <c r="H282" s="230"/>
      <c r="I282" s="230"/>
      <c r="J282" s="230"/>
      <c r="K282" s="230"/>
      <c r="L282" s="230"/>
      <c r="M282" s="230"/>
      <c r="N282" s="230"/>
      <c r="O282" s="230"/>
      <c r="P282" s="231"/>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29"/>
      <c r="H283" s="230"/>
      <c r="I283" s="230"/>
      <c r="J283" s="230"/>
      <c r="K283" s="230"/>
      <c r="L283" s="230"/>
      <c r="M283" s="230"/>
      <c r="N283" s="230"/>
      <c r="O283" s="230"/>
      <c r="P283" s="231"/>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29"/>
      <c r="H284" s="230"/>
      <c r="I284" s="230"/>
      <c r="J284" s="230"/>
      <c r="K284" s="230"/>
      <c r="L284" s="230"/>
      <c r="M284" s="230"/>
      <c r="N284" s="230"/>
      <c r="O284" s="230"/>
      <c r="P284" s="231"/>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2"/>
      <c r="H285" s="161"/>
      <c r="I285" s="161"/>
      <c r="J285" s="161"/>
      <c r="K285" s="161"/>
      <c r="L285" s="161"/>
      <c r="M285" s="161"/>
      <c r="N285" s="161"/>
      <c r="O285" s="161"/>
      <c r="P285" s="233"/>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7"/>
      <c r="H288" s="158"/>
      <c r="I288" s="158"/>
      <c r="J288" s="158"/>
      <c r="K288" s="158"/>
      <c r="L288" s="158"/>
      <c r="M288" s="158"/>
      <c r="N288" s="158"/>
      <c r="O288" s="158"/>
      <c r="P288" s="228"/>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29"/>
      <c r="H289" s="230"/>
      <c r="I289" s="230"/>
      <c r="J289" s="230"/>
      <c r="K289" s="230"/>
      <c r="L289" s="230"/>
      <c r="M289" s="230"/>
      <c r="N289" s="230"/>
      <c r="O289" s="230"/>
      <c r="P289" s="231"/>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29"/>
      <c r="H290" s="230"/>
      <c r="I290" s="230"/>
      <c r="J290" s="230"/>
      <c r="K290" s="230"/>
      <c r="L290" s="230"/>
      <c r="M290" s="230"/>
      <c r="N290" s="230"/>
      <c r="O290" s="230"/>
      <c r="P290" s="231"/>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29"/>
      <c r="H291" s="230"/>
      <c r="I291" s="230"/>
      <c r="J291" s="230"/>
      <c r="K291" s="230"/>
      <c r="L291" s="230"/>
      <c r="M291" s="230"/>
      <c r="N291" s="230"/>
      <c r="O291" s="230"/>
      <c r="P291" s="231"/>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2"/>
      <c r="H292" s="161"/>
      <c r="I292" s="161"/>
      <c r="J292" s="161"/>
      <c r="K292" s="161"/>
      <c r="L292" s="161"/>
      <c r="M292" s="161"/>
      <c r="N292" s="161"/>
      <c r="O292" s="161"/>
      <c r="P292" s="233"/>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7"/>
      <c r="H295" s="158"/>
      <c r="I295" s="158"/>
      <c r="J295" s="158"/>
      <c r="K295" s="158"/>
      <c r="L295" s="158"/>
      <c r="M295" s="158"/>
      <c r="N295" s="158"/>
      <c r="O295" s="158"/>
      <c r="P295" s="228"/>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29"/>
      <c r="H296" s="230"/>
      <c r="I296" s="230"/>
      <c r="J296" s="230"/>
      <c r="K296" s="230"/>
      <c r="L296" s="230"/>
      <c r="M296" s="230"/>
      <c r="N296" s="230"/>
      <c r="O296" s="230"/>
      <c r="P296" s="231"/>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29"/>
      <c r="H297" s="230"/>
      <c r="I297" s="230"/>
      <c r="J297" s="230"/>
      <c r="K297" s="230"/>
      <c r="L297" s="230"/>
      <c r="M297" s="230"/>
      <c r="N297" s="230"/>
      <c r="O297" s="230"/>
      <c r="P297" s="231"/>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29"/>
      <c r="H298" s="230"/>
      <c r="I298" s="230"/>
      <c r="J298" s="230"/>
      <c r="K298" s="230"/>
      <c r="L298" s="230"/>
      <c r="M298" s="230"/>
      <c r="N298" s="230"/>
      <c r="O298" s="230"/>
      <c r="P298" s="231"/>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2"/>
      <c r="H299" s="161"/>
      <c r="I299" s="161"/>
      <c r="J299" s="161"/>
      <c r="K299" s="161"/>
      <c r="L299" s="161"/>
      <c r="M299" s="161"/>
      <c r="N299" s="161"/>
      <c r="O299" s="161"/>
      <c r="P299" s="233"/>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7"/>
      <c r="H302" s="158"/>
      <c r="I302" s="158"/>
      <c r="J302" s="158"/>
      <c r="K302" s="158"/>
      <c r="L302" s="158"/>
      <c r="M302" s="158"/>
      <c r="N302" s="158"/>
      <c r="O302" s="158"/>
      <c r="P302" s="228"/>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29"/>
      <c r="H303" s="230"/>
      <c r="I303" s="230"/>
      <c r="J303" s="230"/>
      <c r="K303" s="230"/>
      <c r="L303" s="230"/>
      <c r="M303" s="230"/>
      <c r="N303" s="230"/>
      <c r="O303" s="230"/>
      <c r="P303" s="231"/>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29"/>
      <c r="H304" s="230"/>
      <c r="I304" s="230"/>
      <c r="J304" s="230"/>
      <c r="K304" s="230"/>
      <c r="L304" s="230"/>
      <c r="M304" s="230"/>
      <c r="N304" s="230"/>
      <c r="O304" s="230"/>
      <c r="P304" s="231"/>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29"/>
      <c r="H305" s="230"/>
      <c r="I305" s="230"/>
      <c r="J305" s="230"/>
      <c r="K305" s="230"/>
      <c r="L305" s="230"/>
      <c r="M305" s="230"/>
      <c r="N305" s="230"/>
      <c r="O305" s="230"/>
      <c r="P305" s="231"/>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2"/>
      <c r="H306" s="161"/>
      <c r="I306" s="161"/>
      <c r="J306" s="161"/>
      <c r="K306" s="161"/>
      <c r="L306" s="161"/>
      <c r="M306" s="161"/>
      <c r="N306" s="161"/>
      <c r="O306" s="161"/>
      <c r="P306" s="233"/>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5" t="s">
        <v>398</v>
      </c>
      <c r="F311" s="236"/>
      <c r="G311" s="232"/>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7"/>
      <c r="H314" s="158"/>
      <c r="I314" s="158"/>
      <c r="J314" s="158"/>
      <c r="K314" s="158"/>
      <c r="L314" s="158"/>
      <c r="M314" s="158"/>
      <c r="N314" s="158"/>
      <c r="O314" s="158"/>
      <c r="P314" s="158"/>
      <c r="Q314" s="158"/>
      <c r="R314" s="158"/>
      <c r="S314" s="158"/>
      <c r="T314" s="158"/>
      <c r="U314" s="158"/>
      <c r="V314" s="158"/>
      <c r="W314" s="158"/>
      <c r="X314" s="228"/>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43"/>
    </row>
    <row r="315" spans="1:50" ht="39.75" hidden="1" customHeight="1" x14ac:dyDescent="0.15">
      <c r="A315" s="998"/>
      <c r="B315" s="250"/>
      <c r="C315" s="249"/>
      <c r="D315" s="250"/>
      <c r="E315" s="249"/>
      <c r="F315" s="312"/>
      <c r="G315" s="232"/>
      <c r="H315" s="161"/>
      <c r="I315" s="161"/>
      <c r="J315" s="161"/>
      <c r="K315" s="161"/>
      <c r="L315" s="161"/>
      <c r="M315" s="161"/>
      <c r="N315" s="161"/>
      <c r="O315" s="161"/>
      <c r="P315" s="161"/>
      <c r="Q315" s="161"/>
      <c r="R315" s="161"/>
      <c r="S315" s="161"/>
      <c r="T315" s="161"/>
      <c r="U315" s="161"/>
      <c r="V315" s="161"/>
      <c r="W315" s="161"/>
      <c r="X315" s="233"/>
      <c r="Y315" s="223"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43"/>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7"/>
      <c r="H318" s="158"/>
      <c r="I318" s="158"/>
      <c r="J318" s="158"/>
      <c r="K318" s="158"/>
      <c r="L318" s="158"/>
      <c r="M318" s="158"/>
      <c r="N318" s="158"/>
      <c r="O318" s="158"/>
      <c r="P318" s="158"/>
      <c r="Q318" s="158"/>
      <c r="R318" s="158"/>
      <c r="S318" s="158"/>
      <c r="T318" s="158"/>
      <c r="U318" s="158"/>
      <c r="V318" s="158"/>
      <c r="W318" s="158"/>
      <c r="X318" s="228"/>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43"/>
    </row>
    <row r="319" spans="1:50" ht="39.75" hidden="1" customHeight="1" x14ac:dyDescent="0.15">
      <c r="A319" s="998"/>
      <c r="B319" s="250"/>
      <c r="C319" s="249"/>
      <c r="D319" s="250"/>
      <c r="E319" s="249"/>
      <c r="F319" s="312"/>
      <c r="G319" s="232"/>
      <c r="H319" s="161"/>
      <c r="I319" s="161"/>
      <c r="J319" s="161"/>
      <c r="K319" s="161"/>
      <c r="L319" s="161"/>
      <c r="M319" s="161"/>
      <c r="N319" s="161"/>
      <c r="O319" s="161"/>
      <c r="P319" s="161"/>
      <c r="Q319" s="161"/>
      <c r="R319" s="161"/>
      <c r="S319" s="161"/>
      <c r="T319" s="161"/>
      <c r="U319" s="161"/>
      <c r="V319" s="161"/>
      <c r="W319" s="161"/>
      <c r="X319" s="233"/>
      <c r="Y319" s="223"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43"/>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7"/>
      <c r="H322" s="158"/>
      <c r="I322" s="158"/>
      <c r="J322" s="158"/>
      <c r="K322" s="158"/>
      <c r="L322" s="158"/>
      <c r="M322" s="158"/>
      <c r="N322" s="158"/>
      <c r="O322" s="158"/>
      <c r="P322" s="158"/>
      <c r="Q322" s="158"/>
      <c r="R322" s="158"/>
      <c r="S322" s="158"/>
      <c r="T322" s="158"/>
      <c r="U322" s="158"/>
      <c r="V322" s="158"/>
      <c r="W322" s="158"/>
      <c r="X322" s="228"/>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43"/>
    </row>
    <row r="323" spans="1:50" ht="39.75" hidden="1" customHeight="1" x14ac:dyDescent="0.15">
      <c r="A323" s="998"/>
      <c r="B323" s="250"/>
      <c r="C323" s="249"/>
      <c r="D323" s="250"/>
      <c r="E323" s="249"/>
      <c r="F323" s="312"/>
      <c r="G323" s="232"/>
      <c r="H323" s="161"/>
      <c r="I323" s="161"/>
      <c r="J323" s="161"/>
      <c r="K323" s="161"/>
      <c r="L323" s="161"/>
      <c r="M323" s="161"/>
      <c r="N323" s="161"/>
      <c r="O323" s="161"/>
      <c r="P323" s="161"/>
      <c r="Q323" s="161"/>
      <c r="R323" s="161"/>
      <c r="S323" s="161"/>
      <c r="T323" s="161"/>
      <c r="U323" s="161"/>
      <c r="V323" s="161"/>
      <c r="W323" s="161"/>
      <c r="X323" s="233"/>
      <c r="Y323" s="223"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43"/>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7"/>
      <c r="H326" s="158"/>
      <c r="I326" s="158"/>
      <c r="J326" s="158"/>
      <c r="K326" s="158"/>
      <c r="L326" s="158"/>
      <c r="M326" s="158"/>
      <c r="N326" s="158"/>
      <c r="O326" s="158"/>
      <c r="P326" s="158"/>
      <c r="Q326" s="158"/>
      <c r="R326" s="158"/>
      <c r="S326" s="158"/>
      <c r="T326" s="158"/>
      <c r="U326" s="158"/>
      <c r="V326" s="158"/>
      <c r="W326" s="158"/>
      <c r="X326" s="228"/>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43"/>
    </row>
    <row r="327" spans="1:50" ht="39.75" hidden="1" customHeight="1" x14ac:dyDescent="0.15">
      <c r="A327" s="998"/>
      <c r="B327" s="250"/>
      <c r="C327" s="249"/>
      <c r="D327" s="250"/>
      <c r="E327" s="249"/>
      <c r="F327" s="312"/>
      <c r="G327" s="232"/>
      <c r="H327" s="161"/>
      <c r="I327" s="161"/>
      <c r="J327" s="161"/>
      <c r="K327" s="161"/>
      <c r="L327" s="161"/>
      <c r="M327" s="161"/>
      <c r="N327" s="161"/>
      <c r="O327" s="161"/>
      <c r="P327" s="161"/>
      <c r="Q327" s="161"/>
      <c r="R327" s="161"/>
      <c r="S327" s="161"/>
      <c r="T327" s="161"/>
      <c r="U327" s="161"/>
      <c r="V327" s="161"/>
      <c r="W327" s="161"/>
      <c r="X327" s="233"/>
      <c r="Y327" s="223"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43"/>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7"/>
      <c r="H330" s="158"/>
      <c r="I330" s="158"/>
      <c r="J330" s="158"/>
      <c r="K330" s="158"/>
      <c r="L330" s="158"/>
      <c r="M330" s="158"/>
      <c r="N330" s="158"/>
      <c r="O330" s="158"/>
      <c r="P330" s="158"/>
      <c r="Q330" s="158"/>
      <c r="R330" s="158"/>
      <c r="S330" s="158"/>
      <c r="T330" s="158"/>
      <c r="U330" s="158"/>
      <c r="V330" s="158"/>
      <c r="W330" s="158"/>
      <c r="X330" s="228"/>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43"/>
    </row>
    <row r="331" spans="1:50" ht="39.75" hidden="1" customHeight="1" x14ac:dyDescent="0.15">
      <c r="A331" s="998"/>
      <c r="B331" s="250"/>
      <c r="C331" s="249"/>
      <c r="D331" s="250"/>
      <c r="E331" s="249"/>
      <c r="F331" s="312"/>
      <c r="G331" s="232"/>
      <c r="H331" s="161"/>
      <c r="I331" s="161"/>
      <c r="J331" s="161"/>
      <c r="K331" s="161"/>
      <c r="L331" s="161"/>
      <c r="M331" s="161"/>
      <c r="N331" s="161"/>
      <c r="O331" s="161"/>
      <c r="P331" s="161"/>
      <c r="Q331" s="161"/>
      <c r="R331" s="161"/>
      <c r="S331" s="161"/>
      <c r="T331" s="161"/>
      <c r="U331" s="161"/>
      <c r="V331" s="161"/>
      <c r="W331" s="161"/>
      <c r="X331" s="233"/>
      <c r="Y331" s="223"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43"/>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7"/>
      <c r="H334" s="158"/>
      <c r="I334" s="158"/>
      <c r="J334" s="158"/>
      <c r="K334" s="158"/>
      <c r="L334" s="158"/>
      <c r="M334" s="158"/>
      <c r="N334" s="158"/>
      <c r="O334" s="158"/>
      <c r="P334" s="228"/>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29"/>
      <c r="H335" s="230"/>
      <c r="I335" s="230"/>
      <c r="J335" s="230"/>
      <c r="K335" s="230"/>
      <c r="L335" s="230"/>
      <c r="M335" s="230"/>
      <c r="N335" s="230"/>
      <c r="O335" s="230"/>
      <c r="P335" s="231"/>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29"/>
      <c r="H336" s="230"/>
      <c r="I336" s="230"/>
      <c r="J336" s="230"/>
      <c r="K336" s="230"/>
      <c r="L336" s="230"/>
      <c r="M336" s="230"/>
      <c r="N336" s="230"/>
      <c r="O336" s="230"/>
      <c r="P336" s="231"/>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29"/>
      <c r="H337" s="230"/>
      <c r="I337" s="230"/>
      <c r="J337" s="230"/>
      <c r="K337" s="230"/>
      <c r="L337" s="230"/>
      <c r="M337" s="230"/>
      <c r="N337" s="230"/>
      <c r="O337" s="230"/>
      <c r="P337" s="231"/>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2"/>
      <c r="H338" s="161"/>
      <c r="I338" s="161"/>
      <c r="J338" s="161"/>
      <c r="K338" s="161"/>
      <c r="L338" s="161"/>
      <c r="M338" s="161"/>
      <c r="N338" s="161"/>
      <c r="O338" s="161"/>
      <c r="P338" s="233"/>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7"/>
      <c r="H341" s="158"/>
      <c r="I341" s="158"/>
      <c r="J341" s="158"/>
      <c r="K341" s="158"/>
      <c r="L341" s="158"/>
      <c r="M341" s="158"/>
      <c r="N341" s="158"/>
      <c r="O341" s="158"/>
      <c r="P341" s="228"/>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29"/>
      <c r="H342" s="230"/>
      <c r="I342" s="230"/>
      <c r="J342" s="230"/>
      <c r="K342" s="230"/>
      <c r="L342" s="230"/>
      <c r="M342" s="230"/>
      <c r="N342" s="230"/>
      <c r="O342" s="230"/>
      <c r="P342" s="231"/>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29"/>
      <c r="H343" s="230"/>
      <c r="I343" s="230"/>
      <c r="J343" s="230"/>
      <c r="K343" s="230"/>
      <c r="L343" s="230"/>
      <c r="M343" s="230"/>
      <c r="N343" s="230"/>
      <c r="O343" s="230"/>
      <c r="P343" s="231"/>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29"/>
      <c r="H344" s="230"/>
      <c r="I344" s="230"/>
      <c r="J344" s="230"/>
      <c r="K344" s="230"/>
      <c r="L344" s="230"/>
      <c r="M344" s="230"/>
      <c r="N344" s="230"/>
      <c r="O344" s="230"/>
      <c r="P344" s="231"/>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2"/>
      <c r="H345" s="161"/>
      <c r="I345" s="161"/>
      <c r="J345" s="161"/>
      <c r="K345" s="161"/>
      <c r="L345" s="161"/>
      <c r="M345" s="161"/>
      <c r="N345" s="161"/>
      <c r="O345" s="161"/>
      <c r="P345" s="233"/>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7"/>
      <c r="H348" s="158"/>
      <c r="I348" s="158"/>
      <c r="J348" s="158"/>
      <c r="K348" s="158"/>
      <c r="L348" s="158"/>
      <c r="M348" s="158"/>
      <c r="N348" s="158"/>
      <c r="O348" s="158"/>
      <c r="P348" s="228"/>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29"/>
      <c r="H349" s="230"/>
      <c r="I349" s="230"/>
      <c r="J349" s="230"/>
      <c r="K349" s="230"/>
      <c r="L349" s="230"/>
      <c r="M349" s="230"/>
      <c r="N349" s="230"/>
      <c r="O349" s="230"/>
      <c r="P349" s="231"/>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29"/>
      <c r="H350" s="230"/>
      <c r="I350" s="230"/>
      <c r="J350" s="230"/>
      <c r="K350" s="230"/>
      <c r="L350" s="230"/>
      <c r="M350" s="230"/>
      <c r="N350" s="230"/>
      <c r="O350" s="230"/>
      <c r="P350" s="231"/>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29"/>
      <c r="H351" s="230"/>
      <c r="I351" s="230"/>
      <c r="J351" s="230"/>
      <c r="K351" s="230"/>
      <c r="L351" s="230"/>
      <c r="M351" s="230"/>
      <c r="N351" s="230"/>
      <c r="O351" s="230"/>
      <c r="P351" s="231"/>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2"/>
      <c r="H352" s="161"/>
      <c r="I352" s="161"/>
      <c r="J352" s="161"/>
      <c r="K352" s="161"/>
      <c r="L352" s="161"/>
      <c r="M352" s="161"/>
      <c r="N352" s="161"/>
      <c r="O352" s="161"/>
      <c r="P352" s="233"/>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7"/>
      <c r="H355" s="158"/>
      <c r="I355" s="158"/>
      <c r="J355" s="158"/>
      <c r="K355" s="158"/>
      <c r="L355" s="158"/>
      <c r="M355" s="158"/>
      <c r="N355" s="158"/>
      <c r="O355" s="158"/>
      <c r="P355" s="228"/>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29"/>
      <c r="H356" s="230"/>
      <c r="I356" s="230"/>
      <c r="J356" s="230"/>
      <c r="K356" s="230"/>
      <c r="L356" s="230"/>
      <c r="M356" s="230"/>
      <c r="N356" s="230"/>
      <c r="O356" s="230"/>
      <c r="P356" s="231"/>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29"/>
      <c r="H357" s="230"/>
      <c r="I357" s="230"/>
      <c r="J357" s="230"/>
      <c r="K357" s="230"/>
      <c r="L357" s="230"/>
      <c r="M357" s="230"/>
      <c r="N357" s="230"/>
      <c r="O357" s="230"/>
      <c r="P357" s="231"/>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29"/>
      <c r="H358" s="230"/>
      <c r="I358" s="230"/>
      <c r="J358" s="230"/>
      <c r="K358" s="230"/>
      <c r="L358" s="230"/>
      <c r="M358" s="230"/>
      <c r="N358" s="230"/>
      <c r="O358" s="230"/>
      <c r="P358" s="231"/>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2"/>
      <c r="H359" s="161"/>
      <c r="I359" s="161"/>
      <c r="J359" s="161"/>
      <c r="K359" s="161"/>
      <c r="L359" s="161"/>
      <c r="M359" s="161"/>
      <c r="N359" s="161"/>
      <c r="O359" s="161"/>
      <c r="P359" s="233"/>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7"/>
      <c r="H362" s="158"/>
      <c r="I362" s="158"/>
      <c r="J362" s="158"/>
      <c r="K362" s="158"/>
      <c r="L362" s="158"/>
      <c r="M362" s="158"/>
      <c r="N362" s="158"/>
      <c r="O362" s="158"/>
      <c r="P362" s="228"/>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29"/>
      <c r="H363" s="230"/>
      <c r="I363" s="230"/>
      <c r="J363" s="230"/>
      <c r="K363" s="230"/>
      <c r="L363" s="230"/>
      <c r="M363" s="230"/>
      <c r="N363" s="230"/>
      <c r="O363" s="230"/>
      <c r="P363" s="231"/>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29"/>
      <c r="H364" s="230"/>
      <c r="I364" s="230"/>
      <c r="J364" s="230"/>
      <c r="K364" s="230"/>
      <c r="L364" s="230"/>
      <c r="M364" s="230"/>
      <c r="N364" s="230"/>
      <c r="O364" s="230"/>
      <c r="P364" s="231"/>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29"/>
      <c r="H365" s="230"/>
      <c r="I365" s="230"/>
      <c r="J365" s="230"/>
      <c r="K365" s="230"/>
      <c r="L365" s="230"/>
      <c r="M365" s="230"/>
      <c r="N365" s="230"/>
      <c r="O365" s="230"/>
      <c r="P365" s="231"/>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2"/>
      <c r="H366" s="161"/>
      <c r="I366" s="161"/>
      <c r="J366" s="161"/>
      <c r="K366" s="161"/>
      <c r="L366" s="161"/>
      <c r="M366" s="161"/>
      <c r="N366" s="161"/>
      <c r="O366" s="161"/>
      <c r="P366" s="233"/>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5" t="s">
        <v>398</v>
      </c>
      <c r="F371" s="236"/>
      <c r="G371" s="232"/>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7"/>
      <c r="H374" s="158"/>
      <c r="I374" s="158"/>
      <c r="J374" s="158"/>
      <c r="K374" s="158"/>
      <c r="L374" s="158"/>
      <c r="M374" s="158"/>
      <c r="N374" s="158"/>
      <c r="O374" s="158"/>
      <c r="P374" s="158"/>
      <c r="Q374" s="158"/>
      <c r="R374" s="158"/>
      <c r="S374" s="158"/>
      <c r="T374" s="158"/>
      <c r="U374" s="158"/>
      <c r="V374" s="158"/>
      <c r="W374" s="158"/>
      <c r="X374" s="228"/>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43"/>
    </row>
    <row r="375" spans="1:50" ht="39.75" hidden="1" customHeight="1" x14ac:dyDescent="0.15">
      <c r="A375" s="998"/>
      <c r="B375" s="250"/>
      <c r="C375" s="249"/>
      <c r="D375" s="250"/>
      <c r="E375" s="249"/>
      <c r="F375" s="312"/>
      <c r="G375" s="232"/>
      <c r="H375" s="161"/>
      <c r="I375" s="161"/>
      <c r="J375" s="161"/>
      <c r="K375" s="161"/>
      <c r="L375" s="161"/>
      <c r="M375" s="161"/>
      <c r="N375" s="161"/>
      <c r="O375" s="161"/>
      <c r="P375" s="161"/>
      <c r="Q375" s="161"/>
      <c r="R375" s="161"/>
      <c r="S375" s="161"/>
      <c r="T375" s="161"/>
      <c r="U375" s="161"/>
      <c r="V375" s="161"/>
      <c r="W375" s="161"/>
      <c r="X375" s="233"/>
      <c r="Y375" s="223"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43"/>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7"/>
      <c r="H378" s="158"/>
      <c r="I378" s="158"/>
      <c r="J378" s="158"/>
      <c r="K378" s="158"/>
      <c r="L378" s="158"/>
      <c r="M378" s="158"/>
      <c r="N378" s="158"/>
      <c r="O378" s="158"/>
      <c r="P378" s="158"/>
      <c r="Q378" s="158"/>
      <c r="R378" s="158"/>
      <c r="S378" s="158"/>
      <c r="T378" s="158"/>
      <c r="U378" s="158"/>
      <c r="V378" s="158"/>
      <c r="W378" s="158"/>
      <c r="X378" s="228"/>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43"/>
    </row>
    <row r="379" spans="1:50" ht="39.75" hidden="1" customHeight="1" x14ac:dyDescent="0.15">
      <c r="A379" s="998"/>
      <c r="B379" s="250"/>
      <c r="C379" s="249"/>
      <c r="D379" s="250"/>
      <c r="E379" s="249"/>
      <c r="F379" s="312"/>
      <c r="G379" s="232"/>
      <c r="H379" s="161"/>
      <c r="I379" s="161"/>
      <c r="J379" s="161"/>
      <c r="K379" s="161"/>
      <c r="L379" s="161"/>
      <c r="M379" s="161"/>
      <c r="N379" s="161"/>
      <c r="O379" s="161"/>
      <c r="P379" s="161"/>
      <c r="Q379" s="161"/>
      <c r="R379" s="161"/>
      <c r="S379" s="161"/>
      <c r="T379" s="161"/>
      <c r="U379" s="161"/>
      <c r="V379" s="161"/>
      <c r="W379" s="161"/>
      <c r="X379" s="233"/>
      <c r="Y379" s="223"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43"/>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7"/>
      <c r="H382" s="158"/>
      <c r="I382" s="158"/>
      <c r="J382" s="158"/>
      <c r="K382" s="158"/>
      <c r="L382" s="158"/>
      <c r="M382" s="158"/>
      <c r="N382" s="158"/>
      <c r="O382" s="158"/>
      <c r="P382" s="158"/>
      <c r="Q382" s="158"/>
      <c r="R382" s="158"/>
      <c r="S382" s="158"/>
      <c r="T382" s="158"/>
      <c r="U382" s="158"/>
      <c r="V382" s="158"/>
      <c r="W382" s="158"/>
      <c r="X382" s="228"/>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43"/>
    </row>
    <row r="383" spans="1:50" ht="39.75" hidden="1" customHeight="1" x14ac:dyDescent="0.15">
      <c r="A383" s="998"/>
      <c r="B383" s="250"/>
      <c r="C383" s="249"/>
      <c r="D383" s="250"/>
      <c r="E383" s="249"/>
      <c r="F383" s="312"/>
      <c r="G383" s="232"/>
      <c r="H383" s="161"/>
      <c r="I383" s="161"/>
      <c r="J383" s="161"/>
      <c r="K383" s="161"/>
      <c r="L383" s="161"/>
      <c r="M383" s="161"/>
      <c r="N383" s="161"/>
      <c r="O383" s="161"/>
      <c r="P383" s="161"/>
      <c r="Q383" s="161"/>
      <c r="R383" s="161"/>
      <c r="S383" s="161"/>
      <c r="T383" s="161"/>
      <c r="U383" s="161"/>
      <c r="V383" s="161"/>
      <c r="W383" s="161"/>
      <c r="X383" s="233"/>
      <c r="Y383" s="223"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43"/>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7"/>
      <c r="H386" s="158"/>
      <c r="I386" s="158"/>
      <c r="J386" s="158"/>
      <c r="K386" s="158"/>
      <c r="L386" s="158"/>
      <c r="M386" s="158"/>
      <c r="N386" s="158"/>
      <c r="O386" s="158"/>
      <c r="P386" s="158"/>
      <c r="Q386" s="158"/>
      <c r="R386" s="158"/>
      <c r="S386" s="158"/>
      <c r="T386" s="158"/>
      <c r="U386" s="158"/>
      <c r="V386" s="158"/>
      <c r="W386" s="158"/>
      <c r="X386" s="228"/>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43"/>
    </row>
    <row r="387" spans="1:50" ht="39.75" hidden="1" customHeight="1" x14ac:dyDescent="0.15">
      <c r="A387" s="998"/>
      <c r="B387" s="250"/>
      <c r="C387" s="249"/>
      <c r="D387" s="250"/>
      <c r="E387" s="249"/>
      <c r="F387" s="312"/>
      <c r="G387" s="232"/>
      <c r="H387" s="161"/>
      <c r="I387" s="161"/>
      <c r="J387" s="161"/>
      <c r="K387" s="161"/>
      <c r="L387" s="161"/>
      <c r="M387" s="161"/>
      <c r="N387" s="161"/>
      <c r="O387" s="161"/>
      <c r="P387" s="161"/>
      <c r="Q387" s="161"/>
      <c r="R387" s="161"/>
      <c r="S387" s="161"/>
      <c r="T387" s="161"/>
      <c r="U387" s="161"/>
      <c r="V387" s="161"/>
      <c r="W387" s="161"/>
      <c r="X387" s="233"/>
      <c r="Y387" s="223"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43"/>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7"/>
      <c r="H390" s="158"/>
      <c r="I390" s="158"/>
      <c r="J390" s="158"/>
      <c r="K390" s="158"/>
      <c r="L390" s="158"/>
      <c r="M390" s="158"/>
      <c r="N390" s="158"/>
      <c r="O390" s="158"/>
      <c r="P390" s="158"/>
      <c r="Q390" s="158"/>
      <c r="R390" s="158"/>
      <c r="S390" s="158"/>
      <c r="T390" s="158"/>
      <c r="U390" s="158"/>
      <c r="V390" s="158"/>
      <c r="W390" s="158"/>
      <c r="X390" s="228"/>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43"/>
    </row>
    <row r="391" spans="1:50" ht="39.75" hidden="1" customHeight="1" x14ac:dyDescent="0.15">
      <c r="A391" s="998"/>
      <c r="B391" s="250"/>
      <c r="C391" s="249"/>
      <c r="D391" s="250"/>
      <c r="E391" s="249"/>
      <c r="F391" s="312"/>
      <c r="G391" s="232"/>
      <c r="H391" s="161"/>
      <c r="I391" s="161"/>
      <c r="J391" s="161"/>
      <c r="K391" s="161"/>
      <c r="L391" s="161"/>
      <c r="M391" s="161"/>
      <c r="N391" s="161"/>
      <c r="O391" s="161"/>
      <c r="P391" s="161"/>
      <c r="Q391" s="161"/>
      <c r="R391" s="161"/>
      <c r="S391" s="161"/>
      <c r="T391" s="161"/>
      <c r="U391" s="161"/>
      <c r="V391" s="161"/>
      <c r="W391" s="161"/>
      <c r="X391" s="233"/>
      <c r="Y391" s="223"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43"/>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7"/>
      <c r="H394" s="158"/>
      <c r="I394" s="158"/>
      <c r="J394" s="158"/>
      <c r="K394" s="158"/>
      <c r="L394" s="158"/>
      <c r="M394" s="158"/>
      <c r="N394" s="158"/>
      <c r="O394" s="158"/>
      <c r="P394" s="228"/>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29"/>
      <c r="H395" s="230"/>
      <c r="I395" s="230"/>
      <c r="J395" s="230"/>
      <c r="K395" s="230"/>
      <c r="L395" s="230"/>
      <c r="M395" s="230"/>
      <c r="N395" s="230"/>
      <c r="O395" s="230"/>
      <c r="P395" s="231"/>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29"/>
      <c r="H396" s="230"/>
      <c r="I396" s="230"/>
      <c r="J396" s="230"/>
      <c r="K396" s="230"/>
      <c r="L396" s="230"/>
      <c r="M396" s="230"/>
      <c r="N396" s="230"/>
      <c r="O396" s="230"/>
      <c r="P396" s="231"/>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29"/>
      <c r="H397" s="230"/>
      <c r="I397" s="230"/>
      <c r="J397" s="230"/>
      <c r="K397" s="230"/>
      <c r="L397" s="230"/>
      <c r="M397" s="230"/>
      <c r="N397" s="230"/>
      <c r="O397" s="230"/>
      <c r="P397" s="231"/>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2"/>
      <c r="H398" s="161"/>
      <c r="I398" s="161"/>
      <c r="J398" s="161"/>
      <c r="K398" s="161"/>
      <c r="L398" s="161"/>
      <c r="M398" s="161"/>
      <c r="N398" s="161"/>
      <c r="O398" s="161"/>
      <c r="P398" s="233"/>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7"/>
      <c r="H401" s="158"/>
      <c r="I401" s="158"/>
      <c r="J401" s="158"/>
      <c r="K401" s="158"/>
      <c r="L401" s="158"/>
      <c r="M401" s="158"/>
      <c r="N401" s="158"/>
      <c r="O401" s="158"/>
      <c r="P401" s="228"/>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29"/>
      <c r="H402" s="230"/>
      <c r="I402" s="230"/>
      <c r="J402" s="230"/>
      <c r="K402" s="230"/>
      <c r="L402" s="230"/>
      <c r="M402" s="230"/>
      <c r="N402" s="230"/>
      <c r="O402" s="230"/>
      <c r="P402" s="231"/>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29"/>
      <c r="H403" s="230"/>
      <c r="I403" s="230"/>
      <c r="J403" s="230"/>
      <c r="K403" s="230"/>
      <c r="L403" s="230"/>
      <c r="M403" s="230"/>
      <c r="N403" s="230"/>
      <c r="O403" s="230"/>
      <c r="P403" s="231"/>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29"/>
      <c r="H404" s="230"/>
      <c r="I404" s="230"/>
      <c r="J404" s="230"/>
      <c r="K404" s="230"/>
      <c r="L404" s="230"/>
      <c r="M404" s="230"/>
      <c r="N404" s="230"/>
      <c r="O404" s="230"/>
      <c r="P404" s="231"/>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2"/>
      <c r="H405" s="161"/>
      <c r="I405" s="161"/>
      <c r="J405" s="161"/>
      <c r="K405" s="161"/>
      <c r="L405" s="161"/>
      <c r="M405" s="161"/>
      <c r="N405" s="161"/>
      <c r="O405" s="161"/>
      <c r="P405" s="233"/>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7"/>
      <c r="H408" s="158"/>
      <c r="I408" s="158"/>
      <c r="J408" s="158"/>
      <c r="K408" s="158"/>
      <c r="L408" s="158"/>
      <c r="M408" s="158"/>
      <c r="N408" s="158"/>
      <c r="O408" s="158"/>
      <c r="P408" s="228"/>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29"/>
      <c r="H409" s="230"/>
      <c r="I409" s="230"/>
      <c r="J409" s="230"/>
      <c r="K409" s="230"/>
      <c r="L409" s="230"/>
      <c r="M409" s="230"/>
      <c r="N409" s="230"/>
      <c r="O409" s="230"/>
      <c r="P409" s="231"/>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29"/>
      <c r="H410" s="230"/>
      <c r="I410" s="230"/>
      <c r="J410" s="230"/>
      <c r="K410" s="230"/>
      <c r="L410" s="230"/>
      <c r="M410" s="230"/>
      <c r="N410" s="230"/>
      <c r="O410" s="230"/>
      <c r="P410" s="231"/>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29"/>
      <c r="H411" s="230"/>
      <c r="I411" s="230"/>
      <c r="J411" s="230"/>
      <c r="K411" s="230"/>
      <c r="L411" s="230"/>
      <c r="M411" s="230"/>
      <c r="N411" s="230"/>
      <c r="O411" s="230"/>
      <c r="P411" s="231"/>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2"/>
      <c r="H412" s="161"/>
      <c r="I412" s="161"/>
      <c r="J412" s="161"/>
      <c r="K412" s="161"/>
      <c r="L412" s="161"/>
      <c r="M412" s="161"/>
      <c r="N412" s="161"/>
      <c r="O412" s="161"/>
      <c r="P412" s="233"/>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7"/>
      <c r="H415" s="158"/>
      <c r="I415" s="158"/>
      <c r="J415" s="158"/>
      <c r="K415" s="158"/>
      <c r="L415" s="158"/>
      <c r="M415" s="158"/>
      <c r="N415" s="158"/>
      <c r="O415" s="158"/>
      <c r="P415" s="228"/>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29"/>
      <c r="H416" s="230"/>
      <c r="I416" s="230"/>
      <c r="J416" s="230"/>
      <c r="K416" s="230"/>
      <c r="L416" s="230"/>
      <c r="M416" s="230"/>
      <c r="N416" s="230"/>
      <c r="O416" s="230"/>
      <c r="P416" s="231"/>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29"/>
      <c r="H417" s="230"/>
      <c r="I417" s="230"/>
      <c r="J417" s="230"/>
      <c r="K417" s="230"/>
      <c r="L417" s="230"/>
      <c r="M417" s="230"/>
      <c r="N417" s="230"/>
      <c r="O417" s="230"/>
      <c r="P417" s="231"/>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29"/>
      <c r="H418" s="230"/>
      <c r="I418" s="230"/>
      <c r="J418" s="230"/>
      <c r="K418" s="230"/>
      <c r="L418" s="230"/>
      <c r="M418" s="230"/>
      <c r="N418" s="230"/>
      <c r="O418" s="230"/>
      <c r="P418" s="231"/>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2"/>
      <c r="H419" s="161"/>
      <c r="I419" s="161"/>
      <c r="J419" s="161"/>
      <c r="K419" s="161"/>
      <c r="L419" s="161"/>
      <c r="M419" s="161"/>
      <c r="N419" s="161"/>
      <c r="O419" s="161"/>
      <c r="P419" s="233"/>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7"/>
      <c r="H422" s="158"/>
      <c r="I422" s="158"/>
      <c r="J422" s="158"/>
      <c r="K422" s="158"/>
      <c r="L422" s="158"/>
      <c r="M422" s="158"/>
      <c r="N422" s="158"/>
      <c r="O422" s="158"/>
      <c r="P422" s="228"/>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29"/>
      <c r="H423" s="230"/>
      <c r="I423" s="230"/>
      <c r="J423" s="230"/>
      <c r="K423" s="230"/>
      <c r="L423" s="230"/>
      <c r="M423" s="230"/>
      <c r="N423" s="230"/>
      <c r="O423" s="230"/>
      <c r="P423" s="231"/>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29"/>
      <c r="H424" s="230"/>
      <c r="I424" s="230"/>
      <c r="J424" s="230"/>
      <c r="K424" s="230"/>
      <c r="L424" s="230"/>
      <c r="M424" s="230"/>
      <c r="N424" s="230"/>
      <c r="O424" s="230"/>
      <c r="P424" s="231"/>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29"/>
      <c r="H425" s="230"/>
      <c r="I425" s="230"/>
      <c r="J425" s="230"/>
      <c r="K425" s="230"/>
      <c r="L425" s="230"/>
      <c r="M425" s="230"/>
      <c r="N425" s="230"/>
      <c r="O425" s="230"/>
      <c r="P425" s="231"/>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2"/>
      <c r="H426" s="161"/>
      <c r="I426" s="161"/>
      <c r="J426" s="161"/>
      <c r="K426" s="161"/>
      <c r="L426" s="161"/>
      <c r="M426" s="161"/>
      <c r="N426" s="161"/>
      <c r="O426" s="161"/>
      <c r="P426" s="233"/>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5" t="s">
        <v>388</v>
      </c>
      <c r="F430" s="236"/>
      <c r="G430" s="237" t="s">
        <v>384</v>
      </c>
      <c r="H430" s="155"/>
      <c r="I430" s="155"/>
      <c r="J430" s="238" t="s">
        <v>553</v>
      </c>
      <c r="K430" s="239"/>
      <c r="L430" s="239"/>
      <c r="M430" s="239"/>
      <c r="N430" s="239"/>
      <c r="O430" s="239"/>
      <c r="P430" s="239"/>
      <c r="Q430" s="239"/>
      <c r="R430" s="239"/>
      <c r="S430" s="239"/>
      <c r="T430" s="240"/>
      <c r="U430" s="241" t="s">
        <v>646</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23.25" customHeight="1" x14ac:dyDescent="0.15">
      <c r="A433" s="998"/>
      <c r="B433" s="250"/>
      <c r="C433" s="249"/>
      <c r="D433" s="250"/>
      <c r="E433" s="163"/>
      <c r="F433" s="164"/>
      <c r="G433" s="227" t="s">
        <v>646</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646</v>
      </c>
      <c r="AC433" s="130"/>
      <c r="AD433" s="130"/>
      <c r="AE433" s="100" t="s">
        <v>646</v>
      </c>
      <c r="AF433" s="101"/>
      <c r="AG433" s="101"/>
      <c r="AH433" s="101"/>
      <c r="AI433" s="100" t="s">
        <v>646</v>
      </c>
      <c r="AJ433" s="101"/>
      <c r="AK433" s="101"/>
      <c r="AL433" s="101"/>
      <c r="AM433" s="100" t="s">
        <v>646</v>
      </c>
      <c r="AN433" s="101"/>
      <c r="AO433" s="101"/>
      <c r="AP433" s="101"/>
      <c r="AQ433" s="100" t="s">
        <v>646</v>
      </c>
      <c r="AR433" s="101"/>
      <c r="AS433" s="101"/>
      <c r="AT433" s="101"/>
      <c r="AU433" s="100" t="s">
        <v>646</v>
      </c>
      <c r="AV433" s="101"/>
      <c r="AW433" s="101"/>
      <c r="AX433" s="101"/>
    </row>
    <row r="434" spans="1:50" ht="23.25" customHeight="1" x14ac:dyDescent="0.15">
      <c r="A434" s="998"/>
      <c r="B434" s="250"/>
      <c r="C434" s="249"/>
      <c r="D434" s="250"/>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9" t="s">
        <v>647</v>
      </c>
      <c r="AC434" s="219"/>
      <c r="AD434" s="219"/>
      <c r="AE434" s="100" t="s">
        <v>648</v>
      </c>
      <c r="AF434" s="101"/>
      <c r="AG434" s="101"/>
      <c r="AH434" s="102"/>
      <c r="AI434" s="100" t="s">
        <v>648</v>
      </c>
      <c r="AJ434" s="101"/>
      <c r="AK434" s="101"/>
      <c r="AL434" s="102"/>
      <c r="AM434" s="100" t="s">
        <v>648</v>
      </c>
      <c r="AN434" s="101"/>
      <c r="AO434" s="101"/>
      <c r="AP434" s="102"/>
      <c r="AQ434" s="100" t="s">
        <v>648</v>
      </c>
      <c r="AR434" s="101"/>
      <c r="AS434" s="101"/>
      <c r="AT434" s="102"/>
      <c r="AU434" s="100" t="s">
        <v>648</v>
      </c>
      <c r="AV434" s="101"/>
      <c r="AW434" s="101"/>
      <c r="AX434" s="102"/>
    </row>
    <row r="435" spans="1:50" ht="23.25" customHeight="1" x14ac:dyDescent="0.15">
      <c r="A435" s="998"/>
      <c r="B435" s="250"/>
      <c r="C435" s="249"/>
      <c r="D435" s="250"/>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17"/>
      <c r="AA435" s="118"/>
      <c r="AB435" s="234" t="s">
        <v>301</v>
      </c>
      <c r="AC435" s="234"/>
      <c r="AD435" s="234"/>
      <c r="AE435" s="100" t="s">
        <v>649</v>
      </c>
      <c r="AF435" s="101"/>
      <c r="AG435" s="101"/>
      <c r="AH435" s="102"/>
      <c r="AI435" s="100" t="s">
        <v>649</v>
      </c>
      <c r="AJ435" s="101"/>
      <c r="AK435" s="101"/>
      <c r="AL435" s="102"/>
      <c r="AM435" s="100" t="s">
        <v>649</v>
      </c>
      <c r="AN435" s="101"/>
      <c r="AO435" s="101"/>
      <c r="AP435" s="102"/>
      <c r="AQ435" s="100" t="s">
        <v>649</v>
      </c>
      <c r="AR435" s="101"/>
      <c r="AS435" s="101"/>
      <c r="AT435" s="102"/>
      <c r="AU435" s="100" t="s">
        <v>649</v>
      </c>
      <c r="AV435" s="101"/>
      <c r="AW435" s="101"/>
      <c r="AX435" s="102"/>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553</v>
      </c>
      <c r="AF437" s="133"/>
      <c r="AG437" s="134" t="s">
        <v>356</v>
      </c>
      <c r="AH437" s="169"/>
      <c r="AI437" s="179"/>
      <c r="AJ437" s="179"/>
      <c r="AK437" s="179"/>
      <c r="AL437" s="174"/>
      <c r="AM437" s="179"/>
      <c r="AN437" s="179"/>
      <c r="AO437" s="179"/>
      <c r="AP437" s="174"/>
      <c r="AQ437" s="215" t="s">
        <v>553</v>
      </c>
      <c r="AR437" s="133"/>
      <c r="AS437" s="134" t="s">
        <v>356</v>
      </c>
      <c r="AT437" s="169"/>
      <c r="AU437" s="133" t="s">
        <v>553</v>
      </c>
      <c r="AV437" s="133"/>
      <c r="AW437" s="134" t="s">
        <v>300</v>
      </c>
      <c r="AX437" s="135"/>
    </row>
    <row r="438" spans="1:50" ht="23.25" hidden="1" customHeight="1" x14ac:dyDescent="0.15">
      <c r="A438" s="998"/>
      <c r="B438" s="250"/>
      <c r="C438" s="249"/>
      <c r="D438" s="250"/>
      <c r="E438" s="163"/>
      <c r="F438" s="164"/>
      <c r="G438" s="227" t="s">
        <v>650</v>
      </c>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t="s">
        <v>648</v>
      </c>
      <c r="AC438" s="130"/>
      <c r="AD438" s="130"/>
      <c r="AE438" s="100" t="s">
        <v>646</v>
      </c>
      <c r="AF438" s="101"/>
      <c r="AG438" s="101"/>
      <c r="AH438" s="101"/>
      <c r="AI438" s="100" t="s">
        <v>646</v>
      </c>
      <c r="AJ438" s="101"/>
      <c r="AK438" s="101"/>
      <c r="AL438" s="101"/>
      <c r="AM438" s="100" t="s">
        <v>646</v>
      </c>
      <c r="AN438" s="101"/>
      <c r="AO438" s="101"/>
      <c r="AP438" s="101"/>
      <c r="AQ438" s="100" t="s">
        <v>646</v>
      </c>
      <c r="AR438" s="101"/>
      <c r="AS438" s="101"/>
      <c r="AT438" s="101"/>
      <c r="AU438" s="100" t="s">
        <v>646</v>
      </c>
      <c r="AV438" s="101"/>
      <c r="AW438" s="101"/>
      <c r="AX438" s="101"/>
    </row>
    <row r="439" spans="1:50" ht="23.25" hidden="1" customHeight="1" x14ac:dyDescent="0.15">
      <c r="A439" s="998"/>
      <c r="B439" s="250"/>
      <c r="C439" s="249"/>
      <c r="D439" s="250"/>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9" t="s">
        <v>651</v>
      </c>
      <c r="AC439" s="219"/>
      <c r="AD439" s="219"/>
      <c r="AE439" s="100" t="s">
        <v>646</v>
      </c>
      <c r="AF439" s="101"/>
      <c r="AG439" s="101"/>
      <c r="AH439" s="102"/>
      <c r="AI439" s="100" t="s">
        <v>646</v>
      </c>
      <c r="AJ439" s="101"/>
      <c r="AK439" s="101"/>
      <c r="AL439" s="102"/>
      <c r="AM439" s="100" t="s">
        <v>646</v>
      </c>
      <c r="AN439" s="101"/>
      <c r="AO439" s="101"/>
      <c r="AP439" s="102"/>
      <c r="AQ439" s="100" t="s">
        <v>646</v>
      </c>
      <c r="AR439" s="101"/>
      <c r="AS439" s="101"/>
      <c r="AT439" s="102"/>
      <c r="AU439" s="100" t="s">
        <v>646</v>
      </c>
      <c r="AV439" s="101"/>
      <c r="AW439" s="101"/>
      <c r="AX439" s="102"/>
    </row>
    <row r="440" spans="1:50" ht="23.25" hidden="1" customHeight="1" x14ac:dyDescent="0.15">
      <c r="A440" s="998"/>
      <c r="B440" s="250"/>
      <c r="C440" s="249"/>
      <c r="D440" s="250"/>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17"/>
      <c r="AA440" s="118"/>
      <c r="AB440" s="234" t="s">
        <v>301</v>
      </c>
      <c r="AC440" s="234"/>
      <c r="AD440" s="234"/>
      <c r="AE440" s="100" t="s">
        <v>646</v>
      </c>
      <c r="AF440" s="101"/>
      <c r="AG440" s="101"/>
      <c r="AH440" s="102"/>
      <c r="AI440" s="100" t="s">
        <v>646</v>
      </c>
      <c r="AJ440" s="101"/>
      <c r="AK440" s="101"/>
      <c r="AL440" s="102"/>
      <c r="AM440" s="100" t="s">
        <v>646</v>
      </c>
      <c r="AN440" s="101"/>
      <c r="AO440" s="101"/>
      <c r="AP440" s="102"/>
      <c r="AQ440" s="100" t="s">
        <v>646</v>
      </c>
      <c r="AR440" s="101"/>
      <c r="AS440" s="101"/>
      <c r="AT440" s="102"/>
      <c r="AU440" s="100" t="s">
        <v>646</v>
      </c>
      <c r="AV440" s="101"/>
      <c r="AW440" s="101"/>
      <c r="AX440" s="102"/>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t="s">
        <v>553</v>
      </c>
      <c r="AF442" s="133"/>
      <c r="AG442" s="134" t="s">
        <v>356</v>
      </c>
      <c r="AH442" s="169"/>
      <c r="AI442" s="179"/>
      <c r="AJ442" s="179"/>
      <c r="AK442" s="179"/>
      <c r="AL442" s="174"/>
      <c r="AM442" s="179"/>
      <c r="AN442" s="179"/>
      <c r="AO442" s="179"/>
      <c r="AP442" s="174"/>
      <c r="AQ442" s="215" t="s">
        <v>553</v>
      </c>
      <c r="AR442" s="133"/>
      <c r="AS442" s="134" t="s">
        <v>356</v>
      </c>
      <c r="AT442" s="169"/>
      <c r="AU442" s="133" t="s">
        <v>553</v>
      </c>
      <c r="AV442" s="133"/>
      <c r="AW442" s="134" t="s">
        <v>300</v>
      </c>
      <c r="AX442" s="135"/>
    </row>
    <row r="443" spans="1:50" ht="23.25" hidden="1" customHeight="1" x14ac:dyDescent="0.15">
      <c r="A443" s="998"/>
      <c r="B443" s="250"/>
      <c r="C443" s="249"/>
      <c r="D443" s="250"/>
      <c r="E443" s="163"/>
      <c r="F443" s="164"/>
      <c r="G443" s="227" t="s">
        <v>652</v>
      </c>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t="s">
        <v>651</v>
      </c>
      <c r="AC443" s="130"/>
      <c r="AD443" s="130"/>
      <c r="AE443" s="100" t="s">
        <v>654</v>
      </c>
      <c r="AF443" s="101"/>
      <c r="AG443" s="101"/>
      <c r="AH443" s="101"/>
      <c r="AI443" s="100" t="s">
        <v>654</v>
      </c>
      <c r="AJ443" s="101"/>
      <c r="AK443" s="101"/>
      <c r="AL443" s="101"/>
      <c r="AM443" s="100" t="s">
        <v>654</v>
      </c>
      <c r="AN443" s="101"/>
      <c r="AO443" s="101"/>
      <c r="AP443" s="101"/>
      <c r="AQ443" s="100" t="s">
        <v>654</v>
      </c>
      <c r="AR443" s="101"/>
      <c r="AS443" s="101"/>
      <c r="AT443" s="101"/>
      <c r="AU443" s="100" t="s">
        <v>654</v>
      </c>
      <c r="AV443" s="101"/>
      <c r="AW443" s="101"/>
      <c r="AX443" s="101"/>
    </row>
    <row r="444" spans="1:50" ht="23.25" hidden="1" customHeight="1" x14ac:dyDescent="0.15">
      <c r="A444" s="998"/>
      <c r="B444" s="250"/>
      <c r="C444" s="249"/>
      <c r="D444" s="250"/>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9" t="s">
        <v>653</v>
      </c>
      <c r="AC444" s="219"/>
      <c r="AD444" s="219"/>
      <c r="AE444" s="100" t="s">
        <v>646</v>
      </c>
      <c r="AF444" s="101"/>
      <c r="AG444" s="101"/>
      <c r="AH444" s="102"/>
      <c r="AI444" s="100" t="s">
        <v>646</v>
      </c>
      <c r="AJ444" s="101"/>
      <c r="AK444" s="101"/>
      <c r="AL444" s="102"/>
      <c r="AM444" s="100" t="s">
        <v>646</v>
      </c>
      <c r="AN444" s="101"/>
      <c r="AO444" s="101"/>
      <c r="AP444" s="102"/>
      <c r="AQ444" s="100" t="s">
        <v>646</v>
      </c>
      <c r="AR444" s="101"/>
      <c r="AS444" s="101"/>
      <c r="AT444" s="102"/>
      <c r="AU444" s="100" t="s">
        <v>646</v>
      </c>
      <c r="AV444" s="101"/>
      <c r="AW444" s="101"/>
      <c r="AX444" s="102"/>
    </row>
    <row r="445" spans="1:50" ht="23.25" hidden="1" customHeight="1" x14ac:dyDescent="0.15">
      <c r="A445" s="998"/>
      <c r="B445" s="250"/>
      <c r="C445" s="249"/>
      <c r="D445" s="250"/>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17"/>
      <c r="AA445" s="118"/>
      <c r="AB445" s="234" t="s">
        <v>301</v>
      </c>
      <c r="AC445" s="234"/>
      <c r="AD445" s="234"/>
      <c r="AE445" s="100" t="s">
        <v>648</v>
      </c>
      <c r="AF445" s="101"/>
      <c r="AG445" s="101"/>
      <c r="AH445" s="102"/>
      <c r="AI445" s="100" t="s">
        <v>648</v>
      </c>
      <c r="AJ445" s="101"/>
      <c r="AK445" s="101"/>
      <c r="AL445" s="102"/>
      <c r="AM445" s="100" t="s">
        <v>648</v>
      </c>
      <c r="AN445" s="101"/>
      <c r="AO445" s="101"/>
      <c r="AP445" s="102"/>
      <c r="AQ445" s="100" t="s">
        <v>648</v>
      </c>
      <c r="AR445" s="101"/>
      <c r="AS445" s="101"/>
      <c r="AT445" s="102"/>
      <c r="AU445" s="100" t="s">
        <v>648</v>
      </c>
      <c r="AV445" s="101"/>
      <c r="AW445" s="101"/>
      <c r="AX445" s="102"/>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t="s">
        <v>553</v>
      </c>
      <c r="AF447" s="133"/>
      <c r="AG447" s="134" t="s">
        <v>356</v>
      </c>
      <c r="AH447" s="169"/>
      <c r="AI447" s="179"/>
      <c r="AJ447" s="179"/>
      <c r="AK447" s="179"/>
      <c r="AL447" s="174"/>
      <c r="AM447" s="179"/>
      <c r="AN447" s="179"/>
      <c r="AO447" s="179"/>
      <c r="AP447" s="174"/>
      <c r="AQ447" s="215" t="s">
        <v>553</v>
      </c>
      <c r="AR447" s="133"/>
      <c r="AS447" s="134" t="s">
        <v>356</v>
      </c>
      <c r="AT447" s="169"/>
      <c r="AU447" s="133" t="s">
        <v>553</v>
      </c>
      <c r="AV447" s="133"/>
      <c r="AW447" s="134" t="s">
        <v>300</v>
      </c>
      <c r="AX447" s="135"/>
    </row>
    <row r="448" spans="1:50" ht="23.25" hidden="1" customHeight="1" x14ac:dyDescent="0.15">
      <c r="A448" s="998"/>
      <c r="B448" s="250"/>
      <c r="C448" s="249"/>
      <c r="D448" s="250"/>
      <c r="E448" s="163"/>
      <c r="F448" s="164"/>
      <c r="G448" s="227" t="s">
        <v>646</v>
      </c>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t="s">
        <v>646</v>
      </c>
      <c r="AC448" s="130"/>
      <c r="AD448" s="130"/>
      <c r="AE448" s="100" t="s">
        <v>646</v>
      </c>
      <c r="AF448" s="101"/>
      <c r="AG448" s="101"/>
      <c r="AH448" s="101"/>
      <c r="AI448" s="100" t="s">
        <v>646</v>
      </c>
      <c r="AJ448" s="101"/>
      <c r="AK448" s="101"/>
      <c r="AL448" s="101"/>
      <c r="AM448" s="100" t="s">
        <v>646</v>
      </c>
      <c r="AN448" s="101"/>
      <c r="AO448" s="101"/>
      <c r="AP448" s="101"/>
      <c r="AQ448" s="100" t="s">
        <v>646</v>
      </c>
      <c r="AR448" s="101"/>
      <c r="AS448" s="101"/>
      <c r="AT448" s="101"/>
      <c r="AU448" s="100" t="s">
        <v>646</v>
      </c>
      <c r="AV448" s="101"/>
      <c r="AW448" s="101"/>
      <c r="AX448" s="101"/>
    </row>
    <row r="449" spans="1:50" ht="23.25" hidden="1" customHeight="1" x14ac:dyDescent="0.15">
      <c r="A449" s="998"/>
      <c r="B449" s="250"/>
      <c r="C449" s="249"/>
      <c r="D449" s="250"/>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9" t="s">
        <v>652</v>
      </c>
      <c r="AC449" s="219"/>
      <c r="AD449" s="219"/>
      <c r="AE449" s="100" t="s">
        <v>655</v>
      </c>
      <c r="AF449" s="101"/>
      <c r="AG449" s="101"/>
      <c r="AH449" s="102"/>
      <c r="AI449" s="100" t="s">
        <v>655</v>
      </c>
      <c r="AJ449" s="101"/>
      <c r="AK449" s="101"/>
      <c r="AL449" s="102"/>
      <c r="AM449" s="100" t="s">
        <v>655</v>
      </c>
      <c r="AN449" s="101"/>
      <c r="AO449" s="101"/>
      <c r="AP449" s="102"/>
      <c r="AQ449" s="100" t="s">
        <v>655</v>
      </c>
      <c r="AR449" s="101"/>
      <c r="AS449" s="101"/>
      <c r="AT449" s="102"/>
      <c r="AU449" s="100" t="s">
        <v>655</v>
      </c>
      <c r="AV449" s="101"/>
      <c r="AW449" s="101"/>
      <c r="AX449" s="102"/>
    </row>
    <row r="450" spans="1:50" ht="23.25" hidden="1" customHeight="1" x14ac:dyDescent="0.15">
      <c r="A450" s="998"/>
      <c r="B450" s="250"/>
      <c r="C450" s="249"/>
      <c r="D450" s="250"/>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17"/>
      <c r="AA450" s="118"/>
      <c r="AB450" s="234" t="s">
        <v>301</v>
      </c>
      <c r="AC450" s="234"/>
      <c r="AD450" s="234"/>
      <c r="AE450" s="100" t="s">
        <v>646</v>
      </c>
      <c r="AF450" s="101"/>
      <c r="AG450" s="101"/>
      <c r="AH450" s="102"/>
      <c r="AI450" s="100" t="s">
        <v>646</v>
      </c>
      <c r="AJ450" s="101"/>
      <c r="AK450" s="101"/>
      <c r="AL450" s="102"/>
      <c r="AM450" s="100" t="s">
        <v>646</v>
      </c>
      <c r="AN450" s="101"/>
      <c r="AO450" s="101"/>
      <c r="AP450" s="102"/>
      <c r="AQ450" s="100" t="s">
        <v>646</v>
      </c>
      <c r="AR450" s="101"/>
      <c r="AS450" s="101"/>
      <c r="AT450" s="102"/>
      <c r="AU450" s="100" t="s">
        <v>646</v>
      </c>
      <c r="AV450" s="101"/>
      <c r="AW450" s="101"/>
      <c r="AX450" s="102"/>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t="s">
        <v>553</v>
      </c>
      <c r="AF452" s="133"/>
      <c r="AG452" s="134" t="s">
        <v>356</v>
      </c>
      <c r="AH452" s="169"/>
      <c r="AI452" s="179"/>
      <c r="AJ452" s="179"/>
      <c r="AK452" s="179"/>
      <c r="AL452" s="174"/>
      <c r="AM452" s="179"/>
      <c r="AN452" s="179"/>
      <c r="AO452" s="179"/>
      <c r="AP452" s="174"/>
      <c r="AQ452" s="215" t="s">
        <v>553</v>
      </c>
      <c r="AR452" s="133"/>
      <c r="AS452" s="134" t="s">
        <v>356</v>
      </c>
      <c r="AT452" s="169"/>
      <c r="AU452" s="133" t="s">
        <v>553</v>
      </c>
      <c r="AV452" s="133"/>
      <c r="AW452" s="134" t="s">
        <v>300</v>
      </c>
      <c r="AX452" s="135"/>
    </row>
    <row r="453" spans="1:50" ht="23.25" hidden="1" customHeight="1" x14ac:dyDescent="0.15">
      <c r="A453" s="998"/>
      <c r="B453" s="250"/>
      <c r="C453" s="249"/>
      <c r="D453" s="250"/>
      <c r="E453" s="163"/>
      <c r="F453" s="164"/>
      <c r="G453" s="227" t="s">
        <v>646</v>
      </c>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t="s">
        <v>646</v>
      </c>
      <c r="AC453" s="130"/>
      <c r="AD453" s="130"/>
      <c r="AE453" s="100" t="s">
        <v>652</v>
      </c>
      <c r="AF453" s="101"/>
      <c r="AG453" s="101"/>
      <c r="AH453" s="101"/>
      <c r="AI453" s="100" t="s">
        <v>652</v>
      </c>
      <c r="AJ453" s="101"/>
      <c r="AK453" s="101"/>
      <c r="AL453" s="101"/>
      <c r="AM453" s="100" t="s">
        <v>652</v>
      </c>
      <c r="AN453" s="101"/>
      <c r="AO453" s="101"/>
      <c r="AP453" s="101"/>
      <c r="AQ453" s="100" t="s">
        <v>652</v>
      </c>
      <c r="AR453" s="101"/>
      <c r="AS453" s="101"/>
      <c r="AT453" s="101"/>
      <c r="AU453" s="100" t="s">
        <v>652</v>
      </c>
      <c r="AV453" s="101"/>
      <c r="AW453" s="101"/>
      <c r="AX453" s="101"/>
    </row>
    <row r="454" spans="1:50" ht="23.25" hidden="1" customHeight="1" x14ac:dyDescent="0.15">
      <c r="A454" s="998"/>
      <c r="B454" s="250"/>
      <c r="C454" s="249"/>
      <c r="D454" s="250"/>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9" t="s">
        <v>652</v>
      </c>
      <c r="AC454" s="219"/>
      <c r="AD454" s="219"/>
      <c r="AE454" s="100" t="s">
        <v>651</v>
      </c>
      <c r="AF454" s="101"/>
      <c r="AG454" s="101"/>
      <c r="AH454" s="102"/>
      <c r="AI454" s="100" t="s">
        <v>651</v>
      </c>
      <c r="AJ454" s="101"/>
      <c r="AK454" s="101"/>
      <c r="AL454" s="102"/>
      <c r="AM454" s="100" t="s">
        <v>651</v>
      </c>
      <c r="AN454" s="101"/>
      <c r="AO454" s="101"/>
      <c r="AP454" s="102"/>
      <c r="AQ454" s="100" t="s">
        <v>651</v>
      </c>
      <c r="AR454" s="101"/>
      <c r="AS454" s="101"/>
      <c r="AT454" s="102"/>
      <c r="AU454" s="100" t="s">
        <v>651</v>
      </c>
      <c r="AV454" s="101"/>
      <c r="AW454" s="101"/>
      <c r="AX454" s="102"/>
    </row>
    <row r="455" spans="1:50" ht="23.25" hidden="1" customHeight="1" x14ac:dyDescent="0.15">
      <c r="A455" s="998"/>
      <c r="B455" s="250"/>
      <c r="C455" s="249"/>
      <c r="D455" s="250"/>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17"/>
      <c r="AA455" s="118"/>
      <c r="AB455" s="234" t="s">
        <v>301</v>
      </c>
      <c r="AC455" s="234"/>
      <c r="AD455" s="234"/>
      <c r="AE455" s="100" t="s">
        <v>656</v>
      </c>
      <c r="AF455" s="101"/>
      <c r="AG455" s="101"/>
      <c r="AH455" s="102"/>
      <c r="AI455" s="100" t="s">
        <v>656</v>
      </c>
      <c r="AJ455" s="101"/>
      <c r="AK455" s="101"/>
      <c r="AL455" s="102"/>
      <c r="AM455" s="100" t="s">
        <v>656</v>
      </c>
      <c r="AN455" s="101"/>
      <c r="AO455" s="101"/>
      <c r="AP455" s="102"/>
      <c r="AQ455" s="100" t="s">
        <v>656</v>
      </c>
      <c r="AR455" s="101"/>
      <c r="AS455" s="101"/>
      <c r="AT455" s="102"/>
      <c r="AU455" s="100" t="s">
        <v>656</v>
      </c>
      <c r="AV455" s="101"/>
      <c r="AW455" s="101"/>
      <c r="AX455" s="102"/>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215" t="s">
        <v>553</v>
      </c>
      <c r="AR457" s="133"/>
      <c r="AS457" s="134" t="s">
        <v>356</v>
      </c>
      <c r="AT457" s="169"/>
      <c r="AU457" s="133" t="s">
        <v>553</v>
      </c>
      <c r="AV457" s="133"/>
      <c r="AW457" s="134" t="s">
        <v>300</v>
      </c>
      <c r="AX457" s="135"/>
    </row>
    <row r="458" spans="1:50" ht="23.25" customHeight="1" x14ac:dyDescent="0.15">
      <c r="A458" s="998"/>
      <c r="B458" s="250"/>
      <c r="C458" s="249"/>
      <c r="D458" s="250"/>
      <c r="E458" s="163"/>
      <c r="F458" s="164"/>
      <c r="G458" s="227" t="s">
        <v>657</v>
      </c>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t="s">
        <v>648</v>
      </c>
      <c r="AC458" s="130"/>
      <c r="AD458" s="130"/>
      <c r="AE458" s="100" t="s">
        <v>646</v>
      </c>
      <c r="AF458" s="101"/>
      <c r="AG458" s="101"/>
      <c r="AH458" s="101"/>
      <c r="AI458" s="100" t="s">
        <v>646</v>
      </c>
      <c r="AJ458" s="101"/>
      <c r="AK458" s="101"/>
      <c r="AL458" s="101"/>
      <c r="AM458" s="100" t="s">
        <v>646</v>
      </c>
      <c r="AN458" s="101"/>
      <c r="AO458" s="101"/>
      <c r="AP458" s="101"/>
      <c r="AQ458" s="100" t="s">
        <v>646</v>
      </c>
      <c r="AR458" s="101"/>
      <c r="AS458" s="101"/>
      <c r="AT458" s="101"/>
      <c r="AU458" s="100" t="s">
        <v>646</v>
      </c>
      <c r="AV458" s="101"/>
      <c r="AW458" s="101"/>
      <c r="AX458" s="101"/>
    </row>
    <row r="459" spans="1:50" ht="23.25" customHeight="1" x14ac:dyDescent="0.15">
      <c r="A459" s="998"/>
      <c r="B459" s="250"/>
      <c r="C459" s="249"/>
      <c r="D459" s="250"/>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9" t="s">
        <v>658</v>
      </c>
      <c r="AC459" s="219"/>
      <c r="AD459" s="219"/>
      <c r="AE459" s="100" t="s">
        <v>659</v>
      </c>
      <c r="AF459" s="101"/>
      <c r="AG459" s="101"/>
      <c r="AH459" s="102"/>
      <c r="AI459" s="100" t="s">
        <v>659</v>
      </c>
      <c r="AJ459" s="101"/>
      <c r="AK459" s="101"/>
      <c r="AL459" s="102"/>
      <c r="AM459" s="100" t="s">
        <v>659</v>
      </c>
      <c r="AN459" s="101"/>
      <c r="AO459" s="101"/>
      <c r="AP459" s="102"/>
      <c r="AQ459" s="100" t="s">
        <v>659</v>
      </c>
      <c r="AR459" s="101"/>
      <c r="AS459" s="101"/>
      <c r="AT459" s="102"/>
      <c r="AU459" s="100" t="s">
        <v>659</v>
      </c>
      <c r="AV459" s="101"/>
      <c r="AW459" s="101"/>
      <c r="AX459" s="102"/>
    </row>
    <row r="460" spans="1:50" ht="23.25" customHeight="1" x14ac:dyDescent="0.15">
      <c r="A460" s="998"/>
      <c r="B460" s="250"/>
      <c r="C460" s="249"/>
      <c r="D460" s="250"/>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17"/>
      <c r="AA460" s="118"/>
      <c r="AB460" s="234" t="s">
        <v>14</v>
      </c>
      <c r="AC460" s="234"/>
      <c r="AD460" s="234"/>
      <c r="AE460" s="100" t="s">
        <v>660</v>
      </c>
      <c r="AF460" s="101"/>
      <c r="AG460" s="101"/>
      <c r="AH460" s="102"/>
      <c r="AI460" s="100" t="s">
        <v>660</v>
      </c>
      <c r="AJ460" s="101"/>
      <c r="AK460" s="101"/>
      <c r="AL460" s="102"/>
      <c r="AM460" s="100" t="s">
        <v>660</v>
      </c>
      <c r="AN460" s="101"/>
      <c r="AO460" s="101"/>
      <c r="AP460" s="102"/>
      <c r="AQ460" s="100" t="s">
        <v>660</v>
      </c>
      <c r="AR460" s="101"/>
      <c r="AS460" s="101"/>
      <c r="AT460" s="102"/>
      <c r="AU460" s="100" t="s">
        <v>660</v>
      </c>
      <c r="AV460" s="101"/>
      <c r="AW460" s="101"/>
      <c r="AX460" s="102"/>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t="s">
        <v>553</v>
      </c>
      <c r="AF462" s="133"/>
      <c r="AG462" s="134" t="s">
        <v>356</v>
      </c>
      <c r="AH462" s="169"/>
      <c r="AI462" s="179"/>
      <c r="AJ462" s="179"/>
      <c r="AK462" s="179"/>
      <c r="AL462" s="174"/>
      <c r="AM462" s="179"/>
      <c r="AN462" s="179"/>
      <c r="AO462" s="179"/>
      <c r="AP462" s="174"/>
      <c r="AQ462" s="215" t="s">
        <v>553</v>
      </c>
      <c r="AR462" s="133"/>
      <c r="AS462" s="134" t="s">
        <v>356</v>
      </c>
      <c r="AT462" s="169"/>
      <c r="AU462" s="133" t="s">
        <v>553</v>
      </c>
      <c r="AV462" s="133"/>
      <c r="AW462" s="134" t="s">
        <v>300</v>
      </c>
      <c r="AX462" s="135"/>
    </row>
    <row r="463" spans="1:50" ht="23.25" hidden="1" customHeight="1" x14ac:dyDescent="0.15">
      <c r="A463" s="998"/>
      <c r="B463" s="250"/>
      <c r="C463" s="249"/>
      <c r="D463" s="250"/>
      <c r="E463" s="163"/>
      <c r="F463" s="164"/>
      <c r="G463" s="227" t="s">
        <v>646</v>
      </c>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t="s">
        <v>646</v>
      </c>
      <c r="AC463" s="130"/>
      <c r="AD463" s="130"/>
      <c r="AE463" s="100" t="s">
        <v>646</v>
      </c>
      <c r="AF463" s="101"/>
      <c r="AG463" s="101"/>
      <c r="AH463" s="101"/>
      <c r="AI463" s="100" t="s">
        <v>646</v>
      </c>
      <c r="AJ463" s="101"/>
      <c r="AK463" s="101"/>
      <c r="AL463" s="101"/>
      <c r="AM463" s="100" t="s">
        <v>646</v>
      </c>
      <c r="AN463" s="101"/>
      <c r="AO463" s="101"/>
      <c r="AP463" s="101"/>
      <c r="AQ463" s="100" t="s">
        <v>646</v>
      </c>
      <c r="AR463" s="101"/>
      <c r="AS463" s="101"/>
      <c r="AT463" s="101"/>
      <c r="AU463" s="100" t="s">
        <v>646</v>
      </c>
      <c r="AV463" s="101"/>
      <c r="AW463" s="101"/>
      <c r="AX463" s="101"/>
    </row>
    <row r="464" spans="1:50" ht="23.25" hidden="1" customHeight="1" x14ac:dyDescent="0.15">
      <c r="A464" s="998"/>
      <c r="B464" s="250"/>
      <c r="C464" s="249"/>
      <c r="D464" s="250"/>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9" t="s">
        <v>646</v>
      </c>
      <c r="AC464" s="219"/>
      <c r="AD464" s="219"/>
      <c r="AE464" s="100" t="s">
        <v>646</v>
      </c>
      <c r="AF464" s="101"/>
      <c r="AG464" s="101"/>
      <c r="AH464" s="102"/>
      <c r="AI464" s="100" t="s">
        <v>646</v>
      </c>
      <c r="AJ464" s="101"/>
      <c r="AK464" s="101"/>
      <c r="AL464" s="102"/>
      <c r="AM464" s="100" t="s">
        <v>646</v>
      </c>
      <c r="AN464" s="101"/>
      <c r="AO464" s="101"/>
      <c r="AP464" s="102"/>
      <c r="AQ464" s="100" t="s">
        <v>646</v>
      </c>
      <c r="AR464" s="101"/>
      <c r="AS464" s="101"/>
      <c r="AT464" s="102"/>
      <c r="AU464" s="100" t="s">
        <v>646</v>
      </c>
      <c r="AV464" s="101"/>
      <c r="AW464" s="101"/>
      <c r="AX464" s="102"/>
    </row>
    <row r="465" spans="1:50" ht="23.25" hidden="1" customHeight="1" x14ac:dyDescent="0.15">
      <c r="A465" s="998"/>
      <c r="B465" s="250"/>
      <c r="C465" s="249"/>
      <c r="D465" s="250"/>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17"/>
      <c r="AA465" s="118"/>
      <c r="AB465" s="234" t="s">
        <v>14</v>
      </c>
      <c r="AC465" s="234"/>
      <c r="AD465" s="234"/>
      <c r="AE465" s="100" t="s">
        <v>661</v>
      </c>
      <c r="AF465" s="101"/>
      <c r="AG465" s="101"/>
      <c r="AH465" s="102"/>
      <c r="AI465" s="100" t="s">
        <v>661</v>
      </c>
      <c r="AJ465" s="101"/>
      <c r="AK465" s="101"/>
      <c r="AL465" s="102"/>
      <c r="AM465" s="100" t="s">
        <v>661</v>
      </c>
      <c r="AN465" s="101"/>
      <c r="AO465" s="101"/>
      <c r="AP465" s="102"/>
      <c r="AQ465" s="100" t="s">
        <v>661</v>
      </c>
      <c r="AR465" s="101"/>
      <c r="AS465" s="101"/>
      <c r="AT465" s="102"/>
      <c r="AU465" s="100" t="s">
        <v>661</v>
      </c>
      <c r="AV465" s="101"/>
      <c r="AW465" s="101"/>
      <c r="AX465" s="102"/>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t="s">
        <v>553</v>
      </c>
      <c r="AF467" s="133"/>
      <c r="AG467" s="134" t="s">
        <v>356</v>
      </c>
      <c r="AH467" s="169"/>
      <c r="AI467" s="179"/>
      <c r="AJ467" s="179"/>
      <c r="AK467" s="179"/>
      <c r="AL467" s="174"/>
      <c r="AM467" s="179"/>
      <c r="AN467" s="179"/>
      <c r="AO467" s="179"/>
      <c r="AP467" s="174"/>
      <c r="AQ467" s="215" t="s">
        <v>553</v>
      </c>
      <c r="AR467" s="133"/>
      <c r="AS467" s="134" t="s">
        <v>356</v>
      </c>
      <c r="AT467" s="169"/>
      <c r="AU467" s="133" t="s">
        <v>553</v>
      </c>
      <c r="AV467" s="133"/>
      <c r="AW467" s="134" t="s">
        <v>300</v>
      </c>
      <c r="AX467" s="135"/>
    </row>
    <row r="468" spans="1:50" ht="23.25" hidden="1" customHeight="1" x14ac:dyDescent="0.15">
      <c r="A468" s="998"/>
      <c r="B468" s="250"/>
      <c r="C468" s="249"/>
      <c r="D468" s="250"/>
      <c r="E468" s="163"/>
      <c r="F468" s="164"/>
      <c r="G468" s="227" t="s">
        <v>655</v>
      </c>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t="s">
        <v>646</v>
      </c>
      <c r="AC468" s="130"/>
      <c r="AD468" s="130"/>
      <c r="AE468" s="100" t="s">
        <v>648</v>
      </c>
      <c r="AF468" s="101"/>
      <c r="AG468" s="101"/>
      <c r="AH468" s="101"/>
      <c r="AI468" s="100" t="s">
        <v>648</v>
      </c>
      <c r="AJ468" s="101"/>
      <c r="AK468" s="101"/>
      <c r="AL468" s="101"/>
      <c r="AM468" s="100" t="s">
        <v>648</v>
      </c>
      <c r="AN468" s="101"/>
      <c r="AO468" s="101"/>
      <c r="AP468" s="101"/>
      <c r="AQ468" s="100" t="s">
        <v>648</v>
      </c>
      <c r="AR468" s="101"/>
      <c r="AS468" s="101"/>
      <c r="AT468" s="101"/>
      <c r="AU468" s="100" t="s">
        <v>648</v>
      </c>
      <c r="AV468" s="101"/>
      <c r="AW468" s="101"/>
      <c r="AX468" s="101"/>
    </row>
    <row r="469" spans="1:50" ht="23.25" hidden="1" customHeight="1" x14ac:dyDescent="0.15">
      <c r="A469" s="998"/>
      <c r="B469" s="250"/>
      <c r="C469" s="249"/>
      <c r="D469" s="250"/>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9" t="s">
        <v>652</v>
      </c>
      <c r="AC469" s="219"/>
      <c r="AD469" s="219"/>
      <c r="AE469" s="100" t="s">
        <v>646</v>
      </c>
      <c r="AF469" s="101"/>
      <c r="AG469" s="101"/>
      <c r="AH469" s="102"/>
      <c r="AI469" s="100" t="s">
        <v>646</v>
      </c>
      <c r="AJ469" s="101"/>
      <c r="AK469" s="101"/>
      <c r="AL469" s="102"/>
      <c r="AM469" s="100" t="s">
        <v>646</v>
      </c>
      <c r="AN469" s="101"/>
      <c r="AO469" s="101"/>
      <c r="AP469" s="102"/>
      <c r="AQ469" s="100" t="s">
        <v>646</v>
      </c>
      <c r="AR469" s="101"/>
      <c r="AS469" s="101"/>
      <c r="AT469" s="102"/>
      <c r="AU469" s="100" t="s">
        <v>646</v>
      </c>
      <c r="AV469" s="101"/>
      <c r="AW469" s="101"/>
      <c r="AX469" s="102"/>
    </row>
    <row r="470" spans="1:50" ht="23.25" hidden="1" customHeight="1" x14ac:dyDescent="0.15">
      <c r="A470" s="998"/>
      <c r="B470" s="250"/>
      <c r="C470" s="249"/>
      <c r="D470" s="250"/>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17"/>
      <c r="AA470" s="118"/>
      <c r="AB470" s="234" t="s">
        <v>14</v>
      </c>
      <c r="AC470" s="234"/>
      <c r="AD470" s="234"/>
      <c r="AE470" s="100" t="s">
        <v>646</v>
      </c>
      <c r="AF470" s="101"/>
      <c r="AG470" s="101"/>
      <c r="AH470" s="102"/>
      <c r="AI470" s="100" t="s">
        <v>646</v>
      </c>
      <c r="AJ470" s="101"/>
      <c r="AK470" s="101"/>
      <c r="AL470" s="102"/>
      <c r="AM470" s="100" t="s">
        <v>646</v>
      </c>
      <c r="AN470" s="101"/>
      <c r="AO470" s="101"/>
      <c r="AP470" s="102"/>
      <c r="AQ470" s="100" t="s">
        <v>646</v>
      </c>
      <c r="AR470" s="101"/>
      <c r="AS470" s="101"/>
      <c r="AT470" s="102"/>
      <c r="AU470" s="100" t="s">
        <v>646</v>
      </c>
      <c r="AV470" s="101"/>
      <c r="AW470" s="101"/>
      <c r="AX470" s="102"/>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t="s">
        <v>553</v>
      </c>
      <c r="AF472" s="133"/>
      <c r="AG472" s="134" t="s">
        <v>356</v>
      </c>
      <c r="AH472" s="169"/>
      <c r="AI472" s="179"/>
      <c r="AJ472" s="179"/>
      <c r="AK472" s="179"/>
      <c r="AL472" s="174"/>
      <c r="AM472" s="179"/>
      <c r="AN472" s="179"/>
      <c r="AO472" s="179"/>
      <c r="AP472" s="174"/>
      <c r="AQ472" s="215" t="s">
        <v>553</v>
      </c>
      <c r="AR472" s="133"/>
      <c r="AS472" s="134" t="s">
        <v>356</v>
      </c>
      <c r="AT472" s="169"/>
      <c r="AU472" s="133" t="s">
        <v>553</v>
      </c>
      <c r="AV472" s="133"/>
      <c r="AW472" s="134" t="s">
        <v>300</v>
      </c>
      <c r="AX472" s="135"/>
    </row>
    <row r="473" spans="1:50" ht="23.25" hidden="1" customHeight="1" x14ac:dyDescent="0.15">
      <c r="A473" s="998"/>
      <c r="B473" s="250"/>
      <c r="C473" s="249"/>
      <c r="D473" s="250"/>
      <c r="E473" s="163"/>
      <c r="F473" s="164"/>
      <c r="G473" s="227" t="s">
        <v>646</v>
      </c>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t="s">
        <v>646</v>
      </c>
      <c r="AC473" s="130"/>
      <c r="AD473" s="130"/>
      <c r="AE473" s="100" t="s">
        <v>646</v>
      </c>
      <c r="AF473" s="101"/>
      <c r="AG473" s="101"/>
      <c r="AH473" s="101"/>
      <c r="AI473" s="100" t="s">
        <v>646</v>
      </c>
      <c r="AJ473" s="101"/>
      <c r="AK473" s="101"/>
      <c r="AL473" s="101"/>
      <c r="AM473" s="100" t="s">
        <v>646</v>
      </c>
      <c r="AN473" s="101"/>
      <c r="AO473" s="101"/>
      <c r="AP473" s="101"/>
      <c r="AQ473" s="100" t="s">
        <v>646</v>
      </c>
      <c r="AR473" s="101"/>
      <c r="AS473" s="101"/>
      <c r="AT473" s="101"/>
      <c r="AU473" s="100" t="s">
        <v>646</v>
      </c>
      <c r="AV473" s="101"/>
      <c r="AW473" s="101"/>
      <c r="AX473" s="101"/>
    </row>
    <row r="474" spans="1:50" ht="23.25" hidden="1" customHeight="1" x14ac:dyDescent="0.15">
      <c r="A474" s="998"/>
      <c r="B474" s="250"/>
      <c r="C474" s="249"/>
      <c r="D474" s="250"/>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9" t="s">
        <v>652</v>
      </c>
      <c r="AC474" s="219"/>
      <c r="AD474" s="219"/>
      <c r="AE474" s="100" t="s">
        <v>647</v>
      </c>
      <c r="AF474" s="101"/>
      <c r="AG474" s="101"/>
      <c r="AH474" s="102"/>
      <c r="AI474" s="100" t="s">
        <v>647</v>
      </c>
      <c r="AJ474" s="101"/>
      <c r="AK474" s="101"/>
      <c r="AL474" s="102"/>
      <c r="AM474" s="100" t="s">
        <v>647</v>
      </c>
      <c r="AN474" s="101"/>
      <c r="AO474" s="101"/>
      <c r="AP474" s="102"/>
      <c r="AQ474" s="100" t="s">
        <v>647</v>
      </c>
      <c r="AR474" s="101"/>
      <c r="AS474" s="101"/>
      <c r="AT474" s="102"/>
      <c r="AU474" s="100" t="s">
        <v>647</v>
      </c>
      <c r="AV474" s="101"/>
      <c r="AW474" s="101"/>
      <c r="AX474" s="102"/>
    </row>
    <row r="475" spans="1:50" ht="23.25" hidden="1" customHeight="1" x14ac:dyDescent="0.15">
      <c r="A475" s="998"/>
      <c r="B475" s="250"/>
      <c r="C475" s="249"/>
      <c r="D475" s="250"/>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17"/>
      <c r="AA475" s="118"/>
      <c r="AB475" s="234" t="s">
        <v>14</v>
      </c>
      <c r="AC475" s="234"/>
      <c r="AD475" s="234"/>
      <c r="AE475" s="100" t="s">
        <v>648</v>
      </c>
      <c r="AF475" s="101"/>
      <c r="AG475" s="101"/>
      <c r="AH475" s="102"/>
      <c r="AI475" s="100" t="s">
        <v>648</v>
      </c>
      <c r="AJ475" s="101"/>
      <c r="AK475" s="101"/>
      <c r="AL475" s="102"/>
      <c r="AM475" s="100" t="s">
        <v>648</v>
      </c>
      <c r="AN475" s="101"/>
      <c r="AO475" s="101"/>
      <c r="AP475" s="102"/>
      <c r="AQ475" s="100" t="s">
        <v>648</v>
      </c>
      <c r="AR475" s="101"/>
      <c r="AS475" s="101"/>
      <c r="AT475" s="102"/>
      <c r="AU475" s="100" t="s">
        <v>648</v>
      </c>
      <c r="AV475" s="101"/>
      <c r="AW475" s="101"/>
      <c r="AX475" s="102"/>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553</v>
      </c>
      <c r="AF477" s="133"/>
      <c r="AG477" s="134" t="s">
        <v>356</v>
      </c>
      <c r="AH477" s="169"/>
      <c r="AI477" s="179"/>
      <c r="AJ477" s="179"/>
      <c r="AK477" s="179"/>
      <c r="AL477" s="174"/>
      <c r="AM477" s="179"/>
      <c r="AN477" s="179"/>
      <c r="AO477" s="179"/>
      <c r="AP477" s="174"/>
      <c r="AQ477" s="215" t="s">
        <v>553</v>
      </c>
      <c r="AR477" s="133"/>
      <c r="AS477" s="134" t="s">
        <v>356</v>
      </c>
      <c r="AT477" s="169"/>
      <c r="AU477" s="133" t="s">
        <v>553</v>
      </c>
      <c r="AV477" s="133"/>
      <c r="AW477" s="134" t="s">
        <v>300</v>
      </c>
      <c r="AX477" s="135"/>
    </row>
    <row r="478" spans="1:50" ht="23.25" hidden="1" customHeight="1" x14ac:dyDescent="0.15">
      <c r="A478" s="998"/>
      <c r="B478" s="250"/>
      <c r="C478" s="249"/>
      <c r="D478" s="250"/>
      <c r="E478" s="163"/>
      <c r="F478" s="164"/>
      <c r="G478" s="227" t="s">
        <v>652</v>
      </c>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t="s">
        <v>654</v>
      </c>
      <c r="AC478" s="130"/>
      <c r="AD478" s="130"/>
      <c r="AE478" s="100" t="s">
        <v>660</v>
      </c>
      <c r="AF478" s="101"/>
      <c r="AG478" s="101"/>
      <c r="AH478" s="101"/>
      <c r="AI478" s="100" t="s">
        <v>660</v>
      </c>
      <c r="AJ478" s="101"/>
      <c r="AK478" s="101"/>
      <c r="AL478" s="101"/>
      <c r="AM478" s="100" t="s">
        <v>660</v>
      </c>
      <c r="AN478" s="101"/>
      <c r="AO478" s="101"/>
      <c r="AP478" s="101"/>
      <c r="AQ478" s="100" t="s">
        <v>660</v>
      </c>
      <c r="AR478" s="101"/>
      <c r="AS478" s="101"/>
      <c r="AT478" s="101"/>
      <c r="AU478" s="100" t="s">
        <v>660</v>
      </c>
      <c r="AV478" s="101"/>
      <c r="AW478" s="101"/>
      <c r="AX478" s="101"/>
    </row>
    <row r="479" spans="1:50" ht="23.25" hidden="1" customHeight="1" x14ac:dyDescent="0.15">
      <c r="A479" s="998"/>
      <c r="B479" s="250"/>
      <c r="C479" s="249"/>
      <c r="D479" s="250"/>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9" t="s">
        <v>652</v>
      </c>
      <c r="AC479" s="219"/>
      <c r="AD479" s="219"/>
      <c r="AE479" s="100" t="s">
        <v>646</v>
      </c>
      <c r="AF479" s="101"/>
      <c r="AG479" s="101"/>
      <c r="AH479" s="102"/>
      <c r="AI479" s="100" t="s">
        <v>646</v>
      </c>
      <c r="AJ479" s="101"/>
      <c r="AK479" s="101"/>
      <c r="AL479" s="102"/>
      <c r="AM479" s="100" t="s">
        <v>646</v>
      </c>
      <c r="AN479" s="101"/>
      <c r="AO479" s="101"/>
      <c r="AP479" s="102"/>
      <c r="AQ479" s="100" t="s">
        <v>646</v>
      </c>
      <c r="AR479" s="101"/>
      <c r="AS479" s="101"/>
      <c r="AT479" s="102"/>
      <c r="AU479" s="100" t="s">
        <v>646</v>
      </c>
      <c r="AV479" s="101"/>
      <c r="AW479" s="101"/>
      <c r="AX479" s="102"/>
    </row>
    <row r="480" spans="1:50" ht="23.25" hidden="1" customHeight="1" x14ac:dyDescent="0.15">
      <c r="A480" s="998"/>
      <c r="B480" s="250"/>
      <c r="C480" s="249"/>
      <c r="D480" s="250"/>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17"/>
      <c r="AA480" s="118"/>
      <c r="AB480" s="234" t="s">
        <v>14</v>
      </c>
      <c r="AC480" s="234"/>
      <c r="AD480" s="234"/>
      <c r="AE480" s="100" t="s">
        <v>660</v>
      </c>
      <c r="AF480" s="101"/>
      <c r="AG480" s="101"/>
      <c r="AH480" s="102"/>
      <c r="AI480" s="100" t="s">
        <v>660</v>
      </c>
      <c r="AJ480" s="101"/>
      <c r="AK480" s="101"/>
      <c r="AL480" s="102"/>
      <c r="AM480" s="100" t="s">
        <v>660</v>
      </c>
      <c r="AN480" s="101"/>
      <c r="AO480" s="101"/>
      <c r="AP480" s="102"/>
      <c r="AQ480" s="100" t="s">
        <v>660</v>
      </c>
      <c r="AR480" s="101"/>
      <c r="AS480" s="101"/>
      <c r="AT480" s="102"/>
      <c r="AU480" s="100" t="s">
        <v>660</v>
      </c>
      <c r="AV480" s="101"/>
      <c r="AW480" s="101"/>
      <c r="AX480" s="102"/>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652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5" t="s">
        <v>354</v>
      </c>
      <c r="F484" s="236"/>
      <c r="G484" s="237" t="s">
        <v>384</v>
      </c>
      <c r="H484" s="155"/>
      <c r="I484" s="155"/>
      <c r="J484" s="238" t="s">
        <v>553</v>
      </c>
      <c r="K484" s="239"/>
      <c r="L484" s="239"/>
      <c r="M484" s="239"/>
      <c r="N484" s="239"/>
      <c r="O484" s="239"/>
      <c r="P484" s="239"/>
      <c r="Q484" s="239"/>
      <c r="R484" s="239"/>
      <c r="S484" s="239"/>
      <c r="T484" s="240"/>
      <c r="U484" s="241" t="s">
        <v>646</v>
      </c>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t="s">
        <v>553</v>
      </c>
      <c r="AF486" s="133"/>
      <c r="AG486" s="134" t="s">
        <v>356</v>
      </c>
      <c r="AH486" s="169"/>
      <c r="AI486" s="179"/>
      <c r="AJ486" s="179"/>
      <c r="AK486" s="179"/>
      <c r="AL486" s="174"/>
      <c r="AM486" s="179"/>
      <c r="AN486" s="179"/>
      <c r="AO486" s="179"/>
      <c r="AP486" s="174"/>
      <c r="AQ486" s="215" t="s">
        <v>553</v>
      </c>
      <c r="AR486" s="133"/>
      <c r="AS486" s="134" t="s">
        <v>356</v>
      </c>
      <c r="AT486" s="169"/>
      <c r="AU486" s="133" t="s">
        <v>553</v>
      </c>
      <c r="AV486" s="133"/>
      <c r="AW486" s="134" t="s">
        <v>300</v>
      </c>
      <c r="AX486" s="135"/>
    </row>
    <row r="487" spans="1:50" ht="23.25" hidden="1" customHeight="1" x14ac:dyDescent="0.15">
      <c r="A487" s="998"/>
      <c r="B487" s="250"/>
      <c r="C487" s="249"/>
      <c r="D487" s="250"/>
      <c r="E487" s="163"/>
      <c r="F487" s="164"/>
      <c r="G487" s="227" t="s">
        <v>662</v>
      </c>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t="s">
        <v>663</v>
      </c>
      <c r="AC487" s="130"/>
      <c r="AD487" s="130"/>
      <c r="AE487" s="100" t="s">
        <v>651</v>
      </c>
      <c r="AF487" s="101"/>
      <c r="AG487" s="101"/>
      <c r="AH487" s="101"/>
      <c r="AI487" s="100" t="s">
        <v>651</v>
      </c>
      <c r="AJ487" s="101"/>
      <c r="AK487" s="101"/>
      <c r="AL487" s="101"/>
      <c r="AM487" s="100" t="s">
        <v>651</v>
      </c>
      <c r="AN487" s="101"/>
      <c r="AO487" s="101"/>
      <c r="AP487" s="101"/>
      <c r="AQ487" s="100" t="s">
        <v>651</v>
      </c>
      <c r="AR487" s="101"/>
      <c r="AS487" s="101"/>
      <c r="AT487" s="101"/>
      <c r="AU487" s="100" t="s">
        <v>651</v>
      </c>
      <c r="AV487" s="101"/>
      <c r="AW487" s="101"/>
      <c r="AX487" s="101"/>
    </row>
    <row r="488" spans="1:50" ht="23.25" hidden="1" customHeight="1" x14ac:dyDescent="0.15">
      <c r="A488" s="998"/>
      <c r="B488" s="250"/>
      <c r="C488" s="249"/>
      <c r="D488" s="250"/>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9" t="s">
        <v>652</v>
      </c>
      <c r="AC488" s="219"/>
      <c r="AD488" s="219"/>
      <c r="AE488" s="100" t="s">
        <v>646</v>
      </c>
      <c r="AF488" s="101"/>
      <c r="AG488" s="101"/>
      <c r="AH488" s="102"/>
      <c r="AI488" s="100" t="s">
        <v>646</v>
      </c>
      <c r="AJ488" s="101"/>
      <c r="AK488" s="101"/>
      <c r="AL488" s="102"/>
      <c r="AM488" s="100" t="s">
        <v>646</v>
      </c>
      <c r="AN488" s="101"/>
      <c r="AO488" s="101"/>
      <c r="AP488" s="102"/>
      <c r="AQ488" s="100" t="s">
        <v>646</v>
      </c>
      <c r="AR488" s="101"/>
      <c r="AS488" s="101"/>
      <c r="AT488" s="102"/>
      <c r="AU488" s="100" t="s">
        <v>646</v>
      </c>
      <c r="AV488" s="101"/>
      <c r="AW488" s="101"/>
      <c r="AX488" s="102"/>
    </row>
    <row r="489" spans="1:50" ht="23.25" hidden="1" customHeight="1" x14ac:dyDescent="0.15">
      <c r="A489" s="998"/>
      <c r="B489" s="250"/>
      <c r="C489" s="249"/>
      <c r="D489" s="250"/>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17"/>
      <c r="AA489" s="118"/>
      <c r="AB489" s="234" t="s">
        <v>301</v>
      </c>
      <c r="AC489" s="234"/>
      <c r="AD489" s="234"/>
      <c r="AE489" s="100" t="s">
        <v>648</v>
      </c>
      <c r="AF489" s="101"/>
      <c r="AG489" s="101"/>
      <c r="AH489" s="102"/>
      <c r="AI489" s="100" t="s">
        <v>648</v>
      </c>
      <c r="AJ489" s="101"/>
      <c r="AK489" s="101"/>
      <c r="AL489" s="102"/>
      <c r="AM489" s="100" t="s">
        <v>648</v>
      </c>
      <c r="AN489" s="101"/>
      <c r="AO489" s="101"/>
      <c r="AP489" s="102"/>
      <c r="AQ489" s="100" t="s">
        <v>648</v>
      </c>
      <c r="AR489" s="101"/>
      <c r="AS489" s="101"/>
      <c r="AT489" s="102"/>
      <c r="AU489" s="100" t="s">
        <v>648</v>
      </c>
      <c r="AV489" s="101"/>
      <c r="AW489" s="101"/>
      <c r="AX489" s="102"/>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t="s">
        <v>553</v>
      </c>
      <c r="AF491" s="133"/>
      <c r="AG491" s="134" t="s">
        <v>356</v>
      </c>
      <c r="AH491" s="169"/>
      <c r="AI491" s="179"/>
      <c r="AJ491" s="179"/>
      <c r="AK491" s="179"/>
      <c r="AL491" s="174"/>
      <c r="AM491" s="179"/>
      <c r="AN491" s="179"/>
      <c r="AO491" s="179"/>
      <c r="AP491" s="174"/>
      <c r="AQ491" s="215" t="s">
        <v>553</v>
      </c>
      <c r="AR491" s="133"/>
      <c r="AS491" s="134" t="s">
        <v>356</v>
      </c>
      <c r="AT491" s="169"/>
      <c r="AU491" s="133" t="s">
        <v>553</v>
      </c>
      <c r="AV491" s="133"/>
      <c r="AW491" s="134" t="s">
        <v>300</v>
      </c>
      <c r="AX491" s="135"/>
    </row>
    <row r="492" spans="1:50" ht="23.25" hidden="1" customHeight="1" x14ac:dyDescent="0.15">
      <c r="A492" s="998"/>
      <c r="B492" s="250"/>
      <c r="C492" s="249"/>
      <c r="D492" s="250"/>
      <c r="E492" s="163"/>
      <c r="F492" s="164"/>
      <c r="G492" s="227" t="s">
        <v>646</v>
      </c>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t="s">
        <v>646</v>
      </c>
      <c r="AC492" s="130"/>
      <c r="AD492" s="130"/>
      <c r="AE492" s="100" t="s">
        <v>646</v>
      </c>
      <c r="AF492" s="101"/>
      <c r="AG492" s="101"/>
      <c r="AH492" s="101"/>
      <c r="AI492" s="100" t="s">
        <v>646</v>
      </c>
      <c r="AJ492" s="101"/>
      <c r="AK492" s="101"/>
      <c r="AL492" s="101"/>
      <c r="AM492" s="100" t="s">
        <v>646</v>
      </c>
      <c r="AN492" s="101"/>
      <c r="AO492" s="101"/>
      <c r="AP492" s="101"/>
      <c r="AQ492" s="100" t="s">
        <v>646</v>
      </c>
      <c r="AR492" s="101"/>
      <c r="AS492" s="101"/>
      <c r="AT492" s="101"/>
      <c r="AU492" s="100" t="s">
        <v>646</v>
      </c>
      <c r="AV492" s="101"/>
      <c r="AW492" s="101"/>
      <c r="AX492" s="101"/>
    </row>
    <row r="493" spans="1:50" ht="23.25" hidden="1" customHeight="1" x14ac:dyDescent="0.15">
      <c r="A493" s="998"/>
      <c r="B493" s="250"/>
      <c r="C493" s="249"/>
      <c r="D493" s="250"/>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9" t="s">
        <v>646</v>
      </c>
      <c r="AC493" s="219"/>
      <c r="AD493" s="219"/>
      <c r="AE493" s="100" t="s">
        <v>664</v>
      </c>
      <c r="AF493" s="101"/>
      <c r="AG493" s="101"/>
      <c r="AH493" s="102"/>
      <c r="AI493" s="100" t="s">
        <v>664</v>
      </c>
      <c r="AJ493" s="101"/>
      <c r="AK493" s="101"/>
      <c r="AL493" s="102"/>
      <c r="AM493" s="100" t="s">
        <v>664</v>
      </c>
      <c r="AN493" s="101"/>
      <c r="AO493" s="101"/>
      <c r="AP493" s="102"/>
      <c r="AQ493" s="100" t="s">
        <v>664</v>
      </c>
      <c r="AR493" s="101"/>
      <c r="AS493" s="101"/>
      <c r="AT493" s="102"/>
      <c r="AU493" s="100" t="s">
        <v>664</v>
      </c>
      <c r="AV493" s="101"/>
      <c r="AW493" s="101"/>
      <c r="AX493" s="102"/>
    </row>
    <row r="494" spans="1:50" ht="23.25" hidden="1" customHeight="1" x14ac:dyDescent="0.15">
      <c r="A494" s="998"/>
      <c r="B494" s="250"/>
      <c r="C494" s="249"/>
      <c r="D494" s="250"/>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17"/>
      <c r="AA494" s="118"/>
      <c r="AB494" s="234" t="s">
        <v>301</v>
      </c>
      <c r="AC494" s="234"/>
      <c r="AD494" s="234"/>
      <c r="AE494" s="100" t="s">
        <v>648</v>
      </c>
      <c r="AF494" s="101"/>
      <c r="AG494" s="101"/>
      <c r="AH494" s="102"/>
      <c r="AI494" s="100" t="s">
        <v>648</v>
      </c>
      <c r="AJ494" s="101"/>
      <c r="AK494" s="101"/>
      <c r="AL494" s="102"/>
      <c r="AM494" s="100" t="s">
        <v>648</v>
      </c>
      <c r="AN494" s="101"/>
      <c r="AO494" s="101"/>
      <c r="AP494" s="102"/>
      <c r="AQ494" s="100" t="s">
        <v>648</v>
      </c>
      <c r="AR494" s="101"/>
      <c r="AS494" s="101"/>
      <c r="AT494" s="102"/>
      <c r="AU494" s="100" t="s">
        <v>648</v>
      </c>
      <c r="AV494" s="101"/>
      <c r="AW494" s="101"/>
      <c r="AX494" s="102"/>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t="s">
        <v>553</v>
      </c>
      <c r="AF496" s="133"/>
      <c r="AG496" s="134" t="s">
        <v>356</v>
      </c>
      <c r="AH496" s="169"/>
      <c r="AI496" s="179"/>
      <c r="AJ496" s="179"/>
      <c r="AK496" s="179"/>
      <c r="AL496" s="174"/>
      <c r="AM496" s="179"/>
      <c r="AN496" s="179"/>
      <c r="AO496" s="179"/>
      <c r="AP496" s="174"/>
      <c r="AQ496" s="215" t="s">
        <v>553</v>
      </c>
      <c r="AR496" s="133"/>
      <c r="AS496" s="134" t="s">
        <v>356</v>
      </c>
      <c r="AT496" s="169"/>
      <c r="AU496" s="133" t="s">
        <v>553</v>
      </c>
      <c r="AV496" s="133"/>
      <c r="AW496" s="134" t="s">
        <v>300</v>
      </c>
      <c r="AX496" s="135"/>
    </row>
    <row r="497" spans="1:50" ht="23.25" hidden="1" customHeight="1" x14ac:dyDescent="0.15">
      <c r="A497" s="998"/>
      <c r="B497" s="250"/>
      <c r="C497" s="249"/>
      <c r="D497" s="250"/>
      <c r="E497" s="163"/>
      <c r="F497" s="164"/>
      <c r="G497" s="227" t="s">
        <v>652</v>
      </c>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t="s">
        <v>662</v>
      </c>
      <c r="AC497" s="130"/>
      <c r="AD497" s="130"/>
      <c r="AE497" s="100" t="s">
        <v>646</v>
      </c>
      <c r="AF497" s="101"/>
      <c r="AG497" s="101"/>
      <c r="AH497" s="101"/>
      <c r="AI497" s="100" t="s">
        <v>646</v>
      </c>
      <c r="AJ497" s="101"/>
      <c r="AK497" s="101"/>
      <c r="AL497" s="101"/>
      <c r="AM497" s="100" t="s">
        <v>646</v>
      </c>
      <c r="AN497" s="101"/>
      <c r="AO497" s="101"/>
      <c r="AP497" s="101"/>
      <c r="AQ497" s="100" t="s">
        <v>646</v>
      </c>
      <c r="AR497" s="101"/>
      <c r="AS497" s="101"/>
      <c r="AT497" s="101"/>
      <c r="AU497" s="100" t="s">
        <v>646</v>
      </c>
      <c r="AV497" s="101"/>
      <c r="AW497" s="101"/>
      <c r="AX497" s="101"/>
    </row>
    <row r="498" spans="1:50" ht="23.25" hidden="1" customHeight="1" x14ac:dyDescent="0.15">
      <c r="A498" s="998"/>
      <c r="B498" s="250"/>
      <c r="C498" s="249"/>
      <c r="D498" s="250"/>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9" t="s">
        <v>665</v>
      </c>
      <c r="AC498" s="219"/>
      <c r="AD498" s="219"/>
      <c r="AE498" s="100" t="s">
        <v>666</v>
      </c>
      <c r="AF498" s="101"/>
      <c r="AG498" s="101"/>
      <c r="AH498" s="102"/>
      <c r="AI498" s="100" t="s">
        <v>666</v>
      </c>
      <c r="AJ498" s="101"/>
      <c r="AK498" s="101"/>
      <c r="AL498" s="102"/>
      <c r="AM498" s="100" t="s">
        <v>666</v>
      </c>
      <c r="AN498" s="101"/>
      <c r="AO498" s="101"/>
      <c r="AP498" s="102"/>
      <c r="AQ498" s="100" t="s">
        <v>666</v>
      </c>
      <c r="AR498" s="101"/>
      <c r="AS498" s="101"/>
      <c r="AT498" s="102"/>
      <c r="AU498" s="100" t="s">
        <v>666</v>
      </c>
      <c r="AV498" s="101"/>
      <c r="AW498" s="101"/>
      <c r="AX498" s="102"/>
    </row>
    <row r="499" spans="1:50" ht="23.25" hidden="1" customHeight="1" x14ac:dyDescent="0.15">
      <c r="A499" s="998"/>
      <c r="B499" s="250"/>
      <c r="C499" s="249"/>
      <c r="D499" s="250"/>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17"/>
      <c r="AA499" s="118"/>
      <c r="AB499" s="234" t="s">
        <v>301</v>
      </c>
      <c r="AC499" s="234"/>
      <c r="AD499" s="234"/>
      <c r="AE499" s="100" t="s">
        <v>646</v>
      </c>
      <c r="AF499" s="101"/>
      <c r="AG499" s="101"/>
      <c r="AH499" s="102"/>
      <c r="AI499" s="100" t="s">
        <v>646</v>
      </c>
      <c r="AJ499" s="101"/>
      <c r="AK499" s="101"/>
      <c r="AL499" s="102"/>
      <c r="AM499" s="100" t="s">
        <v>646</v>
      </c>
      <c r="AN499" s="101"/>
      <c r="AO499" s="101"/>
      <c r="AP499" s="102"/>
      <c r="AQ499" s="100" t="s">
        <v>646</v>
      </c>
      <c r="AR499" s="101"/>
      <c r="AS499" s="101"/>
      <c r="AT499" s="102"/>
      <c r="AU499" s="100" t="s">
        <v>646</v>
      </c>
      <c r="AV499" s="101"/>
      <c r="AW499" s="101"/>
      <c r="AX499" s="102"/>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t="s">
        <v>553</v>
      </c>
      <c r="AF501" s="133"/>
      <c r="AG501" s="134" t="s">
        <v>356</v>
      </c>
      <c r="AH501" s="169"/>
      <c r="AI501" s="179"/>
      <c r="AJ501" s="179"/>
      <c r="AK501" s="179"/>
      <c r="AL501" s="174"/>
      <c r="AM501" s="179"/>
      <c r="AN501" s="179"/>
      <c r="AO501" s="179"/>
      <c r="AP501" s="174"/>
      <c r="AQ501" s="215" t="s">
        <v>553</v>
      </c>
      <c r="AR501" s="133"/>
      <c r="AS501" s="134" t="s">
        <v>356</v>
      </c>
      <c r="AT501" s="169"/>
      <c r="AU501" s="133" t="s">
        <v>553</v>
      </c>
      <c r="AV501" s="133"/>
      <c r="AW501" s="134" t="s">
        <v>300</v>
      </c>
      <c r="AX501" s="135"/>
    </row>
    <row r="502" spans="1:50" ht="23.25" hidden="1" customHeight="1" x14ac:dyDescent="0.15">
      <c r="A502" s="998"/>
      <c r="B502" s="250"/>
      <c r="C502" s="249"/>
      <c r="D502" s="250"/>
      <c r="E502" s="163"/>
      <c r="F502" s="164"/>
      <c r="G502" s="227" t="s">
        <v>662</v>
      </c>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t="s">
        <v>646</v>
      </c>
      <c r="AC502" s="130"/>
      <c r="AD502" s="130"/>
      <c r="AE502" s="100" t="s">
        <v>646</v>
      </c>
      <c r="AF502" s="101"/>
      <c r="AG502" s="101"/>
      <c r="AH502" s="101"/>
      <c r="AI502" s="100" t="s">
        <v>646</v>
      </c>
      <c r="AJ502" s="101"/>
      <c r="AK502" s="101"/>
      <c r="AL502" s="101"/>
      <c r="AM502" s="100" t="s">
        <v>646</v>
      </c>
      <c r="AN502" s="101"/>
      <c r="AO502" s="101"/>
      <c r="AP502" s="101"/>
      <c r="AQ502" s="100" t="s">
        <v>646</v>
      </c>
      <c r="AR502" s="101"/>
      <c r="AS502" s="101"/>
      <c r="AT502" s="101"/>
      <c r="AU502" s="100" t="s">
        <v>646</v>
      </c>
      <c r="AV502" s="101"/>
      <c r="AW502" s="101"/>
      <c r="AX502" s="101"/>
    </row>
    <row r="503" spans="1:50" ht="23.25" hidden="1" customHeight="1" x14ac:dyDescent="0.15">
      <c r="A503" s="998"/>
      <c r="B503" s="250"/>
      <c r="C503" s="249"/>
      <c r="D503" s="250"/>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9" t="s">
        <v>652</v>
      </c>
      <c r="AC503" s="219"/>
      <c r="AD503" s="219"/>
      <c r="AE503" s="100" t="s">
        <v>646</v>
      </c>
      <c r="AF503" s="101"/>
      <c r="AG503" s="101"/>
      <c r="AH503" s="102"/>
      <c r="AI503" s="100" t="s">
        <v>646</v>
      </c>
      <c r="AJ503" s="101"/>
      <c r="AK503" s="101"/>
      <c r="AL503" s="102"/>
      <c r="AM503" s="100" t="s">
        <v>646</v>
      </c>
      <c r="AN503" s="101"/>
      <c r="AO503" s="101"/>
      <c r="AP503" s="102"/>
      <c r="AQ503" s="100" t="s">
        <v>646</v>
      </c>
      <c r="AR503" s="101"/>
      <c r="AS503" s="101"/>
      <c r="AT503" s="102"/>
      <c r="AU503" s="100" t="s">
        <v>646</v>
      </c>
      <c r="AV503" s="101"/>
      <c r="AW503" s="101"/>
      <c r="AX503" s="102"/>
    </row>
    <row r="504" spans="1:50" ht="23.25" hidden="1" customHeight="1" x14ac:dyDescent="0.15">
      <c r="A504" s="998"/>
      <c r="B504" s="250"/>
      <c r="C504" s="249"/>
      <c r="D504" s="250"/>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17"/>
      <c r="AA504" s="118"/>
      <c r="AB504" s="234" t="s">
        <v>301</v>
      </c>
      <c r="AC504" s="234"/>
      <c r="AD504" s="234"/>
      <c r="AE504" s="100" t="s">
        <v>646</v>
      </c>
      <c r="AF504" s="101"/>
      <c r="AG504" s="101"/>
      <c r="AH504" s="102"/>
      <c r="AI504" s="100" t="s">
        <v>646</v>
      </c>
      <c r="AJ504" s="101"/>
      <c r="AK504" s="101"/>
      <c r="AL504" s="102"/>
      <c r="AM504" s="100" t="s">
        <v>646</v>
      </c>
      <c r="AN504" s="101"/>
      <c r="AO504" s="101"/>
      <c r="AP504" s="102"/>
      <c r="AQ504" s="100" t="s">
        <v>646</v>
      </c>
      <c r="AR504" s="101"/>
      <c r="AS504" s="101"/>
      <c r="AT504" s="102"/>
      <c r="AU504" s="100" t="s">
        <v>646</v>
      </c>
      <c r="AV504" s="101"/>
      <c r="AW504" s="101"/>
      <c r="AX504" s="102"/>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t="s">
        <v>553</v>
      </c>
      <c r="AF506" s="133"/>
      <c r="AG506" s="134" t="s">
        <v>356</v>
      </c>
      <c r="AH506" s="169"/>
      <c r="AI506" s="179"/>
      <c r="AJ506" s="179"/>
      <c r="AK506" s="179"/>
      <c r="AL506" s="174"/>
      <c r="AM506" s="179"/>
      <c r="AN506" s="179"/>
      <c r="AO506" s="179"/>
      <c r="AP506" s="174"/>
      <c r="AQ506" s="215" t="s">
        <v>553</v>
      </c>
      <c r="AR506" s="133"/>
      <c r="AS506" s="134" t="s">
        <v>356</v>
      </c>
      <c r="AT506" s="169"/>
      <c r="AU506" s="133" t="s">
        <v>553</v>
      </c>
      <c r="AV506" s="133"/>
      <c r="AW506" s="134" t="s">
        <v>300</v>
      </c>
      <c r="AX506" s="135"/>
    </row>
    <row r="507" spans="1:50" ht="23.25" hidden="1" customHeight="1" x14ac:dyDescent="0.15">
      <c r="A507" s="998"/>
      <c r="B507" s="250"/>
      <c r="C507" s="249"/>
      <c r="D507" s="250"/>
      <c r="E507" s="163"/>
      <c r="F507" s="164"/>
      <c r="G507" s="227" t="s">
        <v>662</v>
      </c>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t="s">
        <v>667</v>
      </c>
      <c r="AC507" s="130"/>
      <c r="AD507" s="130"/>
      <c r="AE507" s="100" t="s">
        <v>648</v>
      </c>
      <c r="AF507" s="101"/>
      <c r="AG507" s="101"/>
      <c r="AH507" s="101"/>
      <c r="AI507" s="100" t="s">
        <v>648</v>
      </c>
      <c r="AJ507" s="101"/>
      <c r="AK507" s="101"/>
      <c r="AL507" s="101"/>
      <c r="AM507" s="100" t="s">
        <v>648</v>
      </c>
      <c r="AN507" s="101"/>
      <c r="AO507" s="101"/>
      <c r="AP507" s="101"/>
      <c r="AQ507" s="100" t="s">
        <v>648</v>
      </c>
      <c r="AR507" s="101"/>
      <c r="AS507" s="101"/>
      <c r="AT507" s="101"/>
      <c r="AU507" s="100" t="s">
        <v>648</v>
      </c>
      <c r="AV507" s="101"/>
      <c r="AW507" s="101"/>
      <c r="AX507" s="101"/>
    </row>
    <row r="508" spans="1:50" ht="23.25" hidden="1" customHeight="1" x14ac:dyDescent="0.15">
      <c r="A508" s="998"/>
      <c r="B508" s="250"/>
      <c r="C508" s="249"/>
      <c r="D508" s="250"/>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9" t="s">
        <v>651</v>
      </c>
      <c r="AC508" s="219"/>
      <c r="AD508" s="219"/>
      <c r="AE508" s="100" t="s">
        <v>652</v>
      </c>
      <c r="AF508" s="101"/>
      <c r="AG508" s="101"/>
      <c r="AH508" s="102"/>
      <c r="AI508" s="100" t="s">
        <v>652</v>
      </c>
      <c r="AJ508" s="101"/>
      <c r="AK508" s="101"/>
      <c r="AL508" s="102"/>
      <c r="AM508" s="100" t="s">
        <v>652</v>
      </c>
      <c r="AN508" s="101"/>
      <c r="AO508" s="101"/>
      <c r="AP508" s="102"/>
      <c r="AQ508" s="100" t="s">
        <v>652</v>
      </c>
      <c r="AR508" s="101"/>
      <c r="AS508" s="101"/>
      <c r="AT508" s="102"/>
      <c r="AU508" s="100" t="s">
        <v>652</v>
      </c>
      <c r="AV508" s="101"/>
      <c r="AW508" s="101"/>
      <c r="AX508" s="102"/>
    </row>
    <row r="509" spans="1:50" ht="23.25" hidden="1" customHeight="1" x14ac:dyDescent="0.15">
      <c r="A509" s="998"/>
      <c r="B509" s="250"/>
      <c r="C509" s="249"/>
      <c r="D509" s="250"/>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17"/>
      <c r="AA509" s="118"/>
      <c r="AB509" s="234" t="s">
        <v>301</v>
      </c>
      <c r="AC509" s="234"/>
      <c r="AD509" s="234"/>
      <c r="AE509" s="100" t="s">
        <v>668</v>
      </c>
      <c r="AF509" s="101"/>
      <c r="AG509" s="101"/>
      <c r="AH509" s="102"/>
      <c r="AI509" s="100" t="s">
        <v>668</v>
      </c>
      <c r="AJ509" s="101"/>
      <c r="AK509" s="101"/>
      <c r="AL509" s="102"/>
      <c r="AM509" s="100" t="s">
        <v>668</v>
      </c>
      <c r="AN509" s="101"/>
      <c r="AO509" s="101"/>
      <c r="AP509" s="102"/>
      <c r="AQ509" s="100" t="s">
        <v>668</v>
      </c>
      <c r="AR509" s="101"/>
      <c r="AS509" s="101"/>
      <c r="AT509" s="102"/>
      <c r="AU509" s="100" t="s">
        <v>668</v>
      </c>
      <c r="AV509" s="101"/>
      <c r="AW509" s="101"/>
      <c r="AX509" s="102"/>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553</v>
      </c>
      <c r="AF511" s="133"/>
      <c r="AG511" s="134" t="s">
        <v>356</v>
      </c>
      <c r="AH511" s="169"/>
      <c r="AI511" s="179"/>
      <c r="AJ511" s="179"/>
      <c r="AK511" s="179"/>
      <c r="AL511" s="174"/>
      <c r="AM511" s="179"/>
      <c r="AN511" s="179"/>
      <c r="AO511" s="179"/>
      <c r="AP511" s="174"/>
      <c r="AQ511" s="215" t="s">
        <v>553</v>
      </c>
      <c r="AR511" s="133"/>
      <c r="AS511" s="134" t="s">
        <v>356</v>
      </c>
      <c r="AT511" s="169"/>
      <c r="AU511" s="133" t="s">
        <v>553</v>
      </c>
      <c r="AV511" s="133"/>
      <c r="AW511" s="134" t="s">
        <v>300</v>
      </c>
      <c r="AX511" s="135"/>
    </row>
    <row r="512" spans="1:50" ht="23.25" hidden="1" customHeight="1" x14ac:dyDescent="0.15">
      <c r="A512" s="998"/>
      <c r="B512" s="250"/>
      <c r="C512" s="249"/>
      <c r="D512" s="250"/>
      <c r="E512" s="163"/>
      <c r="F512" s="164"/>
      <c r="G512" s="227" t="s">
        <v>646</v>
      </c>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t="s">
        <v>663</v>
      </c>
      <c r="AC512" s="130"/>
      <c r="AD512" s="130"/>
      <c r="AE512" s="100" t="s">
        <v>646</v>
      </c>
      <c r="AF512" s="101"/>
      <c r="AG512" s="101"/>
      <c r="AH512" s="101"/>
      <c r="AI512" s="100" t="s">
        <v>646</v>
      </c>
      <c r="AJ512" s="101"/>
      <c r="AK512" s="101"/>
      <c r="AL512" s="101"/>
      <c r="AM512" s="100" t="s">
        <v>646</v>
      </c>
      <c r="AN512" s="101"/>
      <c r="AO512" s="101"/>
      <c r="AP512" s="101"/>
      <c r="AQ512" s="100" t="s">
        <v>646</v>
      </c>
      <c r="AR512" s="101"/>
      <c r="AS512" s="101"/>
      <c r="AT512" s="101"/>
      <c r="AU512" s="100" t="s">
        <v>646</v>
      </c>
      <c r="AV512" s="101"/>
      <c r="AW512" s="101"/>
      <c r="AX512" s="101"/>
    </row>
    <row r="513" spans="1:50" ht="23.25" hidden="1" customHeight="1" x14ac:dyDescent="0.15">
      <c r="A513" s="998"/>
      <c r="B513" s="250"/>
      <c r="C513" s="249"/>
      <c r="D513" s="250"/>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9" t="s">
        <v>646</v>
      </c>
      <c r="AC513" s="219"/>
      <c r="AD513" s="219"/>
      <c r="AE513" s="100" t="s">
        <v>669</v>
      </c>
      <c r="AF513" s="101"/>
      <c r="AG513" s="101"/>
      <c r="AH513" s="102"/>
      <c r="AI513" s="100" t="s">
        <v>669</v>
      </c>
      <c r="AJ513" s="101"/>
      <c r="AK513" s="101"/>
      <c r="AL513" s="102"/>
      <c r="AM513" s="100" t="s">
        <v>669</v>
      </c>
      <c r="AN513" s="101"/>
      <c r="AO513" s="101"/>
      <c r="AP513" s="102"/>
      <c r="AQ513" s="100" t="s">
        <v>669</v>
      </c>
      <c r="AR513" s="101"/>
      <c r="AS513" s="101"/>
      <c r="AT513" s="102"/>
      <c r="AU513" s="100" t="s">
        <v>669</v>
      </c>
      <c r="AV513" s="101"/>
      <c r="AW513" s="101"/>
      <c r="AX513" s="102"/>
    </row>
    <row r="514" spans="1:50" ht="23.25" hidden="1" customHeight="1" x14ac:dyDescent="0.15">
      <c r="A514" s="998"/>
      <c r="B514" s="250"/>
      <c r="C514" s="249"/>
      <c r="D514" s="250"/>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17"/>
      <c r="AA514" s="118"/>
      <c r="AB514" s="234" t="s">
        <v>14</v>
      </c>
      <c r="AC514" s="234"/>
      <c r="AD514" s="234"/>
      <c r="AE514" s="100" t="s">
        <v>648</v>
      </c>
      <c r="AF514" s="101"/>
      <c r="AG514" s="101"/>
      <c r="AH514" s="102"/>
      <c r="AI514" s="100" t="s">
        <v>648</v>
      </c>
      <c r="AJ514" s="101"/>
      <c r="AK514" s="101"/>
      <c r="AL514" s="102"/>
      <c r="AM514" s="100" t="s">
        <v>648</v>
      </c>
      <c r="AN514" s="101"/>
      <c r="AO514" s="101"/>
      <c r="AP514" s="102"/>
      <c r="AQ514" s="100" t="s">
        <v>648</v>
      </c>
      <c r="AR514" s="101"/>
      <c r="AS514" s="101"/>
      <c r="AT514" s="102"/>
      <c r="AU514" s="100" t="s">
        <v>648</v>
      </c>
      <c r="AV514" s="101"/>
      <c r="AW514" s="101"/>
      <c r="AX514" s="102"/>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t="s">
        <v>553</v>
      </c>
      <c r="AF516" s="133"/>
      <c r="AG516" s="134" t="s">
        <v>356</v>
      </c>
      <c r="AH516" s="169"/>
      <c r="AI516" s="179"/>
      <c r="AJ516" s="179"/>
      <c r="AK516" s="179"/>
      <c r="AL516" s="174"/>
      <c r="AM516" s="179"/>
      <c r="AN516" s="179"/>
      <c r="AO516" s="179"/>
      <c r="AP516" s="174"/>
      <c r="AQ516" s="215" t="s">
        <v>553</v>
      </c>
      <c r="AR516" s="133"/>
      <c r="AS516" s="134" t="s">
        <v>356</v>
      </c>
      <c r="AT516" s="169"/>
      <c r="AU516" s="133" t="s">
        <v>553</v>
      </c>
      <c r="AV516" s="133"/>
      <c r="AW516" s="134" t="s">
        <v>300</v>
      </c>
      <c r="AX516" s="135"/>
    </row>
    <row r="517" spans="1:50" ht="23.25" hidden="1" customHeight="1" x14ac:dyDescent="0.15">
      <c r="A517" s="998"/>
      <c r="B517" s="250"/>
      <c r="C517" s="249"/>
      <c r="D517" s="250"/>
      <c r="E517" s="163"/>
      <c r="F517" s="164"/>
      <c r="G517" s="227" t="s">
        <v>670</v>
      </c>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t="s">
        <v>652</v>
      </c>
      <c r="AC517" s="130"/>
      <c r="AD517" s="130"/>
      <c r="AE517" s="100" t="s">
        <v>648</v>
      </c>
      <c r="AF517" s="101"/>
      <c r="AG517" s="101"/>
      <c r="AH517" s="101"/>
      <c r="AI517" s="100" t="s">
        <v>648</v>
      </c>
      <c r="AJ517" s="101"/>
      <c r="AK517" s="101"/>
      <c r="AL517" s="101"/>
      <c r="AM517" s="100" t="s">
        <v>648</v>
      </c>
      <c r="AN517" s="101"/>
      <c r="AO517" s="101"/>
      <c r="AP517" s="101"/>
      <c r="AQ517" s="100" t="s">
        <v>648</v>
      </c>
      <c r="AR517" s="101"/>
      <c r="AS517" s="101"/>
      <c r="AT517" s="101"/>
      <c r="AU517" s="100" t="s">
        <v>648</v>
      </c>
      <c r="AV517" s="101"/>
      <c r="AW517" s="101"/>
      <c r="AX517" s="101"/>
    </row>
    <row r="518" spans="1:50" ht="23.25" hidden="1" customHeight="1" x14ac:dyDescent="0.15">
      <c r="A518" s="998"/>
      <c r="B518" s="250"/>
      <c r="C518" s="249"/>
      <c r="D518" s="250"/>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9" t="s">
        <v>646</v>
      </c>
      <c r="AC518" s="219"/>
      <c r="AD518" s="219"/>
      <c r="AE518" s="100" t="s">
        <v>671</v>
      </c>
      <c r="AF518" s="101"/>
      <c r="AG518" s="101"/>
      <c r="AH518" s="102"/>
      <c r="AI518" s="100" t="s">
        <v>671</v>
      </c>
      <c r="AJ518" s="101"/>
      <c r="AK518" s="101"/>
      <c r="AL518" s="102"/>
      <c r="AM518" s="100" t="s">
        <v>671</v>
      </c>
      <c r="AN518" s="101"/>
      <c r="AO518" s="101"/>
      <c r="AP518" s="102"/>
      <c r="AQ518" s="100" t="s">
        <v>671</v>
      </c>
      <c r="AR518" s="101"/>
      <c r="AS518" s="101"/>
      <c r="AT518" s="102"/>
      <c r="AU518" s="100" t="s">
        <v>671</v>
      </c>
      <c r="AV518" s="101"/>
      <c r="AW518" s="101"/>
      <c r="AX518" s="102"/>
    </row>
    <row r="519" spans="1:50" ht="23.25" hidden="1" customHeight="1" x14ac:dyDescent="0.15">
      <c r="A519" s="998"/>
      <c r="B519" s="250"/>
      <c r="C519" s="249"/>
      <c r="D519" s="250"/>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17"/>
      <c r="AA519" s="118"/>
      <c r="AB519" s="234" t="s">
        <v>14</v>
      </c>
      <c r="AC519" s="234"/>
      <c r="AD519" s="234"/>
      <c r="AE519" s="100" t="s">
        <v>661</v>
      </c>
      <c r="AF519" s="101"/>
      <c r="AG519" s="101"/>
      <c r="AH519" s="102"/>
      <c r="AI519" s="100" t="s">
        <v>661</v>
      </c>
      <c r="AJ519" s="101"/>
      <c r="AK519" s="101"/>
      <c r="AL519" s="102"/>
      <c r="AM519" s="100" t="s">
        <v>661</v>
      </c>
      <c r="AN519" s="101"/>
      <c r="AO519" s="101"/>
      <c r="AP519" s="102"/>
      <c r="AQ519" s="100" t="s">
        <v>661</v>
      </c>
      <c r="AR519" s="101"/>
      <c r="AS519" s="101"/>
      <c r="AT519" s="102"/>
      <c r="AU519" s="100" t="s">
        <v>661</v>
      </c>
      <c r="AV519" s="101"/>
      <c r="AW519" s="101"/>
      <c r="AX519" s="102"/>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t="s">
        <v>553</v>
      </c>
      <c r="AF521" s="133"/>
      <c r="AG521" s="134" t="s">
        <v>356</v>
      </c>
      <c r="AH521" s="169"/>
      <c r="AI521" s="179"/>
      <c r="AJ521" s="179"/>
      <c r="AK521" s="179"/>
      <c r="AL521" s="174"/>
      <c r="AM521" s="179"/>
      <c r="AN521" s="179"/>
      <c r="AO521" s="179"/>
      <c r="AP521" s="174"/>
      <c r="AQ521" s="215" t="s">
        <v>553</v>
      </c>
      <c r="AR521" s="133"/>
      <c r="AS521" s="134" t="s">
        <v>356</v>
      </c>
      <c r="AT521" s="169"/>
      <c r="AU521" s="133" t="s">
        <v>553</v>
      </c>
      <c r="AV521" s="133"/>
      <c r="AW521" s="134" t="s">
        <v>300</v>
      </c>
      <c r="AX521" s="135"/>
    </row>
    <row r="522" spans="1:50" ht="23.25" hidden="1" customHeight="1" x14ac:dyDescent="0.15">
      <c r="A522" s="998"/>
      <c r="B522" s="250"/>
      <c r="C522" s="249"/>
      <c r="D522" s="250"/>
      <c r="E522" s="163"/>
      <c r="F522" s="164"/>
      <c r="G522" s="227" t="s">
        <v>646</v>
      </c>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t="s">
        <v>652</v>
      </c>
      <c r="AC522" s="130"/>
      <c r="AD522" s="130"/>
      <c r="AE522" s="100" t="s">
        <v>672</v>
      </c>
      <c r="AF522" s="101"/>
      <c r="AG522" s="101"/>
      <c r="AH522" s="101"/>
      <c r="AI522" s="100" t="s">
        <v>672</v>
      </c>
      <c r="AJ522" s="101"/>
      <c r="AK522" s="101"/>
      <c r="AL522" s="101"/>
      <c r="AM522" s="100" t="s">
        <v>672</v>
      </c>
      <c r="AN522" s="101"/>
      <c r="AO522" s="101"/>
      <c r="AP522" s="101"/>
      <c r="AQ522" s="100" t="s">
        <v>672</v>
      </c>
      <c r="AR522" s="101"/>
      <c r="AS522" s="101"/>
      <c r="AT522" s="101"/>
      <c r="AU522" s="100" t="s">
        <v>672</v>
      </c>
      <c r="AV522" s="101"/>
      <c r="AW522" s="101"/>
      <c r="AX522" s="101"/>
    </row>
    <row r="523" spans="1:50" ht="23.25" hidden="1" customHeight="1" x14ac:dyDescent="0.15">
      <c r="A523" s="998"/>
      <c r="B523" s="250"/>
      <c r="C523" s="249"/>
      <c r="D523" s="250"/>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9" t="s">
        <v>652</v>
      </c>
      <c r="AC523" s="219"/>
      <c r="AD523" s="219"/>
      <c r="AE523" s="100" t="s">
        <v>648</v>
      </c>
      <c r="AF523" s="101"/>
      <c r="AG523" s="101"/>
      <c r="AH523" s="102"/>
      <c r="AI523" s="100" t="s">
        <v>648</v>
      </c>
      <c r="AJ523" s="101"/>
      <c r="AK523" s="101"/>
      <c r="AL523" s="102"/>
      <c r="AM523" s="100" t="s">
        <v>648</v>
      </c>
      <c r="AN523" s="101"/>
      <c r="AO523" s="101"/>
      <c r="AP523" s="102"/>
      <c r="AQ523" s="100" t="s">
        <v>648</v>
      </c>
      <c r="AR523" s="101"/>
      <c r="AS523" s="101"/>
      <c r="AT523" s="102"/>
      <c r="AU523" s="100" t="s">
        <v>648</v>
      </c>
      <c r="AV523" s="101"/>
      <c r="AW523" s="101"/>
      <c r="AX523" s="102"/>
    </row>
    <row r="524" spans="1:50" ht="23.25" hidden="1" customHeight="1" x14ac:dyDescent="0.15">
      <c r="A524" s="998"/>
      <c r="B524" s="250"/>
      <c r="C524" s="249"/>
      <c r="D524" s="250"/>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17"/>
      <c r="AA524" s="118"/>
      <c r="AB524" s="234" t="s">
        <v>14</v>
      </c>
      <c r="AC524" s="234"/>
      <c r="AD524" s="234"/>
      <c r="AE524" s="100" t="s">
        <v>646</v>
      </c>
      <c r="AF524" s="101"/>
      <c r="AG524" s="101"/>
      <c r="AH524" s="102"/>
      <c r="AI524" s="100" t="s">
        <v>646</v>
      </c>
      <c r="AJ524" s="101"/>
      <c r="AK524" s="101"/>
      <c r="AL524" s="102"/>
      <c r="AM524" s="100" t="s">
        <v>646</v>
      </c>
      <c r="AN524" s="101"/>
      <c r="AO524" s="101"/>
      <c r="AP524" s="102"/>
      <c r="AQ524" s="100" t="s">
        <v>646</v>
      </c>
      <c r="AR524" s="101"/>
      <c r="AS524" s="101"/>
      <c r="AT524" s="102"/>
      <c r="AU524" s="100" t="s">
        <v>646</v>
      </c>
      <c r="AV524" s="101"/>
      <c r="AW524" s="101"/>
      <c r="AX524" s="102"/>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t="s">
        <v>553</v>
      </c>
      <c r="AF526" s="133"/>
      <c r="AG526" s="134" t="s">
        <v>356</v>
      </c>
      <c r="AH526" s="169"/>
      <c r="AI526" s="179"/>
      <c r="AJ526" s="179"/>
      <c r="AK526" s="179"/>
      <c r="AL526" s="174"/>
      <c r="AM526" s="179"/>
      <c r="AN526" s="179"/>
      <c r="AO526" s="179"/>
      <c r="AP526" s="174"/>
      <c r="AQ526" s="215" t="s">
        <v>553</v>
      </c>
      <c r="AR526" s="133"/>
      <c r="AS526" s="134" t="s">
        <v>356</v>
      </c>
      <c r="AT526" s="169"/>
      <c r="AU526" s="133" t="s">
        <v>553</v>
      </c>
      <c r="AV526" s="133"/>
      <c r="AW526" s="134" t="s">
        <v>300</v>
      </c>
      <c r="AX526" s="135"/>
    </row>
    <row r="527" spans="1:50" ht="23.25" hidden="1" customHeight="1" x14ac:dyDescent="0.15">
      <c r="A527" s="998"/>
      <c r="B527" s="250"/>
      <c r="C527" s="249"/>
      <c r="D527" s="250"/>
      <c r="E527" s="163"/>
      <c r="F527" s="164"/>
      <c r="G527" s="227" t="s">
        <v>646</v>
      </c>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t="s">
        <v>646</v>
      </c>
      <c r="AC527" s="130"/>
      <c r="AD527" s="130"/>
      <c r="AE527" s="100" t="s">
        <v>646</v>
      </c>
      <c r="AF527" s="101"/>
      <c r="AG527" s="101"/>
      <c r="AH527" s="101"/>
      <c r="AI527" s="100" t="s">
        <v>646</v>
      </c>
      <c r="AJ527" s="101"/>
      <c r="AK527" s="101"/>
      <c r="AL527" s="101"/>
      <c r="AM527" s="100" t="s">
        <v>646</v>
      </c>
      <c r="AN527" s="101"/>
      <c r="AO527" s="101"/>
      <c r="AP527" s="101"/>
      <c r="AQ527" s="100" t="s">
        <v>646</v>
      </c>
      <c r="AR527" s="101"/>
      <c r="AS527" s="101"/>
      <c r="AT527" s="101"/>
      <c r="AU527" s="100" t="s">
        <v>646</v>
      </c>
      <c r="AV527" s="101"/>
      <c r="AW527" s="101"/>
      <c r="AX527" s="101"/>
    </row>
    <row r="528" spans="1:50" ht="23.25" hidden="1" customHeight="1" x14ac:dyDescent="0.15">
      <c r="A528" s="998"/>
      <c r="B528" s="250"/>
      <c r="C528" s="249"/>
      <c r="D528" s="250"/>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9" t="s">
        <v>646</v>
      </c>
      <c r="AC528" s="219"/>
      <c r="AD528" s="219"/>
      <c r="AE528" s="100" t="s">
        <v>654</v>
      </c>
      <c r="AF528" s="101"/>
      <c r="AG528" s="101"/>
      <c r="AH528" s="102"/>
      <c r="AI528" s="100" t="s">
        <v>654</v>
      </c>
      <c r="AJ528" s="101"/>
      <c r="AK528" s="101"/>
      <c r="AL528" s="102"/>
      <c r="AM528" s="100" t="s">
        <v>654</v>
      </c>
      <c r="AN528" s="101"/>
      <c r="AO528" s="101"/>
      <c r="AP528" s="102"/>
      <c r="AQ528" s="100" t="s">
        <v>654</v>
      </c>
      <c r="AR528" s="101"/>
      <c r="AS528" s="101"/>
      <c r="AT528" s="102"/>
      <c r="AU528" s="100" t="s">
        <v>654</v>
      </c>
      <c r="AV528" s="101"/>
      <c r="AW528" s="101"/>
      <c r="AX528" s="102"/>
    </row>
    <row r="529" spans="1:50" ht="23.25" hidden="1" customHeight="1" x14ac:dyDescent="0.15">
      <c r="A529" s="998"/>
      <c r="B529" s="250"/>
      <c r="C529" s="249"/>
      <c r="D529" s="250"/>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17"/>
      <c r="AA529" s="118"/>
      <c r="AB529" s="234" t="s">
        <v>14</v>
      </c>
      <c r="AC529" s="234"/>
      <c r="AD529" s="234"/>
      <c r="AE529" s="100" t="s">
        <v>646</v>
      </c>
      <c r="AF529" s="101"/>
      <c r="AG529" s="101"/>
      <c r="AH529" s="102"/>
      <c r="AI529" s="100" t="s">
        <v>646</v>
      </c>
      <c r="AJ529" s="101"/>
      <c r="AK529" s="101"/>
      <c r="AL529" s="102"/>
      <c r="AM529" s="100" t="s">
        <v>646</v>
      </c>
      <c r="AN529" s="101"/>
      <c r="AO529" s="101"/>
      <c r="AP529" s="102"/>
      <c r="AQ529" s="100" t="s">
        <v>646</v>
      </c>
      <c r="AR529" s="101"/>
      <c r="AS529" s="101"/>
      <c r="AT529" s="102"/>
      <c r="AU529" s="100" t="s">
        <v>646</v>
      </c>
      <c r="AV529" s="101"/>
      <c r="AW529" s="101"/>
      <c r="AX529" s="102"/>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t="s">
        <v>553</v>
      </c>
      <c r="AF531" s="133"/>
      <c r="AG531" s="134" t="s">
        <v>356</v>
      </c>
      <c r="AH531" s="169"/>
      <c r="AI531" s="179"/>
      <c r="AJ531" s="179"/>
      <c r="AK531" s="179"/>
      <c r="AL531" s="174"/>
      <c r="AM531" s="179"/>
      <c r="AN531" s="179"/>
      <c r="AO531" s="179"/>
      <c r="AP531" s="174"/>
      <c r="AQ531" s="215" t="s">
        <v>553</v>
      </c>
      <c r="AR531" s="133"/>
      <c r="AS531" s="134" t="s">
        <v>356</v>
      </c>
      <c r="AT531" s="169"/>
      <c r="AU531" s="133" t="s">
        <v>553</v>
      </c>
      <c r="AV531" s="133"/>
      <c r="AW531" s="134" t="s">
        <v>300</v>
      </c>
      <c r="AX531" s="135"/>
    </row>
    <row r="532" spans="1:50" ht="23.25" hidden="1" customHeight="1" x14ac:dyDescent="0.15">
      <c r="A532" s="998"/>
      <c r="B532" s="250"/>
      <c r="C532" s="249"/>
      <c r="D532" s="250"/>
      <c r="E532" s="163"/>
      <c r="F532" s="164"/>
      <c r="G532" s="227" t="s">
        <v>648</v>
      </c>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t="s">
        <v>646</v>
      </c>
      <c r="AC532" s="130"/>
      <c r="AD532" s="130"/>
      <c r="AE532" s="100" t="s">
        <v>673</v>
      </c>
      <c r="AF532" s="101"/>
      <c r="AG532" s="101"/>
      <c r="AH532" s="101"/>
      <c r="AI532" s="100" t="s">
        <v>673</v>
      </c>
      <c r="AJ532" s="101"/>
      <c r="AK532" s="101"/>
      <c r="AL532" s="101"/>
      <c r="AM532" s="100" t="s">
        <v>673</v>
      </c>
      <c r="AN532" s="101"/>
      <c r="AO532" s="101"/>
      <c r="AP532" s="101"/>
      <c r="AQ532" s="100" t="s">
        <v>673</v>
      </c>
      <c r="AR532" s="101"/>
      <c r="AS532" s="101"/>
      <c r="AT532" s="101"/>
      <c r="AU532" s="100" t="s">
        <v>673</v>
      </c>
      <c r="AV532" s="101"/>
      <c r="AW532" s="101"/>
      <c r="AX532" s="101"/>
    </row>
    <row r="533" spans="1:50" ht="23.25" hidden="1" customHeight="1" x14ac:dyDescent="0.15">
      <c r="A533" s="998"/>
      <c r="B533" s="250"/>
      <c r="C533" s="249"/>
      <c r="D533" s="250"/>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9" t="s">
        <v>654</v>
      </c>
      <c r="AC533" s="219"/>
      <c r="AD533" s="219"/>
      <c r="AE533" s="100" t="s">
        <v>662</v>
      </c>
      <c r="AF533" s="101"/>
      <c r="AG533" s="101"/>
      <c r="AH533" s="102"/>
      <c r="AI533" s="100" t="s">
        <v>662</v>
      </c>
      <c r="AJ533" s="101"/>
      <c r="AK533" s="101"/>
      <c r="AL533" s="102"/>
      <c r="AM533" s="100" t="s">
        <v>662</v>
      </c>
      <c r="AN533" s="101"/>
      <c r="AO533" s="101"/>
      <c r="AP533" s="102"/>
      <c r="AQ533" s="100" t="s">
        <v>662</v>
      </c>
      <c r="AR533" s="101"/>
      <c r="AS533" s="101"/>
      <c r="AT533" s="102"/>
      <c r="AU533" s="100" t="s">
        <v>662</v>
      </c>
      <c r="AV533" s="101"/>
      <c r="AW533" s="101"/>
      <c r="AX533" s="102"/>
    </row>
    <row r="534" spans="1:50" ht="23.25" hidden="1" customHeight="1" x14ac:dyDescent="0.15">
      <c r="A534" s="998"/>
      <c r="B534" s="250"/>
      <c r="C534" s="249"/>
      <c r="D534" s="250"/>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17"/>
      <c r="AA534" s="118"/>
      <c r="AB534" s="234" t="s">
        <v>14</v>
      </c>
      <c r="AC534" s="234"/>
      <c r="AD534" s="234"/>
      <c r="AE534" s="100" t="s">
        <v>646</v>
      </c>
      <c r="AF534" s="101"/>
      <c r="AG534" s="101"/>
      <c r="AH534" s="102"/>
      <c r="AI534" s="100" t="s">
        <v>646</v>
      </c>
      <c r="AJ534" s="101"/>
      <c r="AK534" s="101"/>
      <c r="AL534" s="102"/>
      <c r="AM534" s="100" t="s">
        <v>646</v>
      </c>
      <c r="AN534" s="101"/>
      <c r="AO534" s="101"/>
      <c r="AP534" s="102"/>
      <c r="AQ534" s="100" t="s">
        <v>646</v>
      </c>
      <c r="AR534" s="101"/>
      <c r="AS534" s="101"/>
      <c r="AT534" s="102"/>
      <c r="AU534" s="100" t="s">
        <v>646</v>
      </c>
      <c r="AV534" s="101"/>
      <c r="AW534" s="101"/>
      <c r="AX534" s="102"/>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thickBot="1" x14ac:dyDescent="0.2">
      <c r="A536" s="998"/>
      <c r="B536" s="250"/>
      <c r="C536" s="249"/>
      <c r="D536" s="250"/>
      <c r="E536" s="157" t="s">
        <v>646</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5" t="s">
        <v>354</v>
      </c>
      <c r="F538" s="236"/>
      <c r="G538" s="237" t="s">
        <v>384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43"/>
    </row>
    <row r="542" spans="1:50" ht="23.25" hidden="1" customHeight="1" x14ac:dyDescent="0.15">
      <c r="A542" s="998"/>
      <c r="B542" s="250"/>
      <c r="C542" s="249"/>
      <c r="D542" s="250"/>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43"/>
    </row>
    <row r="543" spans="1:50" ht="23.25" hidden="1" customHeight="1" x14ac:dyDescent="0.15">
      <c r="A543" s="998"/>
      <c r="B543" s="250"/>
      <c r="C543" s="249"/>
      <c r="D543" s="250"/>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43"/>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43"/>
    </row>
    <row r="547" spans="1:50" ht="23.25" hidden="1" customHeight="1" x14ac:dyDescent="0.15">
      <c r="A547" s="998"/>
      <c r="B547" s="250"/>
      <c r="C547" s="249"/>
      <c r="D547" s="250"/>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43"/>
    </row>
    <row r="548" spans="1:50" ht="23.25" hidden="1" customHeight="1" x14ac:dyDescent="0.15">
      <c r="A548" s="998"/>
      <c r="B548" s="250"/>
      <c r="C548" s="249"/>
      <c r="D548" s="250"/>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43"/>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43"/>
    </row>
    <row r="552" spans="1:50" ht="23.25" hidden="1" customHeight="1" x14ac:dyDescent="0.15">
      <c r="A552" s="998"/>
      <c r="B552" s="250"/>
      <c r="C552" s="249"/>
      <c r="D552" s="250"/>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43"/>
    </row>
    <row r="553" spans="1:50" ht="23.25" hidden="1" customHeight="1" x14ac:dyDescent="0.15">
      <c r="A553" s="998"/>
      <c r="B553" s="250"/>
      <c r="C553" s="249"/>
      <c r="D553" s="250"/>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43"/>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43"/>
    </row>
    <row r="557" spans="1:50" ht="23.25" hidden="1" customHeight="1" x14ac:dyDescent="0.15">
      <c r="A557" s="998"/>
      <c r="B557" s="250"/>
      <c r="C557" s="249"/>
      <c r="D557" s="250"/>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43"/>
    </row>
    <row r="558" spans="1:50" ht="23.25" hidden="1" customHeight="1" x14ac:dyDescent="0.15">
      <c r="A558" s="998"/>
      <c r="B558" s="250"/>
      <c r="C558" s="249"/>
      <c r="D558" s="250"/>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43"/>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43"/>
    </row>
    <row r="562" spans="1:50" ht="23.25" hidden="1" customHeight="1" x14ac:dyDescent="0.15">
      <c r="A562" s="998"/>
      <c r="B562" s="250"/>
      <c r="C562" s="249"/>
      <c r="D562" s="250"/>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43"/>
    </row>
    <row r="563" spans="1:50" ht="23.25" hidden="1" customHeight="1" x14ac:dyDescent="0.15">
      <c r="A563" s="998"/>
      <c r="B563" s="250"/>
      <c r="C563" s="249"/>
      <c r="D563" s="250"/>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43"/>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43"/>
    </row>
    <row r="567" spans="1:50" ht="23.25" hidden="1" customHeight="1" x14ac:dyDescent="0.15">
      <c r="A567" s="998"/>
      <c r="B567" s="250"/>
      <c r="C567" s="249"/>
      <c r="D567" s="250"/>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43"/>
    </row>
    <row r="568" spans="1:50" ht="23.25" hidden="1" customHeight="1" x14ac:dyDescent="0.15">
      <c r="A568" s="998"/>
      <c r="B568" s="250"/>
      <c r="C568" s="249"/>
      <c r="D568" s="250"/>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43"/>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43"/>
    </row>
    <row r="572" spans="1:50" ht="23.25" hidden="1" customHeight="1" x14ac:dyDescent="0.15">
      <c r="A572" s="998"/>
      <c r="B572" s="250"/>
      <c r="C572" s="249"/>
      <c r="D572" s="250"/>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43"/>
    </row>
    <row r="573" spans="1:50" ht="23.25" hidden="1" customHeight="1" x14ac:dyDescent="0.15">
      <c r="A573" s="998"/>
      <c r="B573" s="250"/>
      <c r="C573" s="249"/>
      <c r="D573" s="250"/>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43"/>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43"/>
    </row>
    <row r="577" spans="1:50" ht="23.25" hidden="1" customHeight="1" x14ac:dyDescent="0.15">
      <c r="A577" s="998"/>
      <c r="B577" s="250"/>
      <c r="C577" s="249"/>
      <c r="D577" s="250"/>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43"/>
    </row>
    <row r="578" spans="1:50" ht="23.25" hidden="1" customHeight="1" x14ac:dyDescent="0.15">
      <c r="A578" s="998"/>
      <c r="B578" s="250"/>
      <c r="C578" s="249"/>
      <c r="D578" s="250"/>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43"/>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43"/>
    </row>
    <row r="582" spans="1:50" ht="23.25" hidden="1" customHeight="1" x14ac:dyDescent="0.15">
      <c r="A582" s="998"/>
      <c r="B582" s="250"/>
      <c r="C582" s="249"/>
      <c r="D582" s="250"/>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43"/>
    </row>
    <row r="583" spans="1:50" ht="23.25" hidden="1" customHeight="1" x14ac:dyDescent="0.15">
      <c r="A583" s="998"/>
      <c r="B583" s="250"/>
      <c r="C583" s="249"/>
      <c r="D583" s="250"/>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43"/>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43"/>
    </row>
    <row r="587" spans="1:50" ht="23.25" hidden="1" customHeight="1" x14ac:dyDescent="0.15">
      <c r="A587" s="998"/>
      <c r="B587" s="250"/>
      <c r="C587" s="249"/>
      <c r="D587" s="250"/>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43"/>
    </row>
    <row r="588" spans="1:50" ht="23.25" hidden="1" customHeight="1" x14ac:dyDescent="0.15">
      <c r="A588" s="998"/>
      <c r="B588" s="250"/>
      <c r="C588" s="249"/>
      <c r="D588" s="250"/>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43"/>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5" t="s">
        <v>354</v>
      </c>
      <c r="F592" s="236"/>
      <c r="G592" s="237" t="s">
        <v>384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43"/>
    </row>
    <row r="596" spans="1:50" ht="23.25" hidden="1" customHeight="1" x14ac:dyDescent="0.15">
      <c r="A596" s="998"/>
      <c r="B596" s="250"/>
      <c r="C596" s="249"/>
      <c r="D596" s="250"/>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43"/>
    </row>
    <row r="597" spans="1:50" ht="23.25" hidden="1" customHeight="1" x14ac:dyDescent="0.15">
      <c r="A597" s="998"/>
      <c r="B597" s="250"/>
      <c r="C597" s="249"/>
      <c r="D597" s="250"/>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43"/>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43"/>
    </row>
    <row r="601" spans="1:50" ht="23.25" hidden="1" customHeight="1" x14ac:dyDescent="0.15">
      <c r="A601" s="998"/>
      <c r="B601" s="250"/>
      <c r="C601" s="249"/>
      <c r="D601" s="250"/>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43"/>
    </row>
    <row r="602" spans="1:50" ht="23.25" hidden="1" customHeight="1" x14ac:dyDescent="0.15">
      <c r="A602" s="998"/>
      <c r="B602" s="250"/>
      <c r="C602" s="249"/>
      <c r="D602" s="250"/>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43"/>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43"/>
    </row>
    <row r="606" spans="1:50" ht="23.25" hidden="1" customHeight="1" x14ac:dyDescent="0.15">
      <c r="A606" s="998"/>
      <c r="B606" s="250"/>
      <c r="C606" s="249"/>
      <c r="D606" s="250"/>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43"/>
    </row>
    <row r="607" spans="1:50" ht="23.25" hidden="1" customHeight="1" x14ac:dyDescent="0.15">
      <c r="A607" s="998"/>
      <c r="B607" s="250"/>
      <c r="C607" s="249"/>
      <c r="D607" s="250"/>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43"/>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43"/>
    </row>
    <row r="611" spans="1:50" ht="23.25" hidden="1" customHeight="1" x14ac:dyDescent="0.15">
      <c r="A611" s="998"/>
      <c r="B611" s="250"/>
      <c r="C611" s="249"/>
      <c r="D611" s="250"/>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43"/>
    </row>
    <row r="612" spans="1:50" ht="23.25" hidden="1" customHeight="1" x14ac:dyDescent="0.15">
      <c r="A612" s="998"/>
      <c r="B612" s="250"/>
      <c r="C612" s="249"/>
      <c r="D612" s="250"/>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43"/>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43"/>
    </row>
    <row r="616" spans="1:50" ht="23.25" hidden="1" customHeight="1" x14ac:dyDescent="0.15">
      <c r="A616" s="998"/>
      <c r="B616" s="250"/>
      <c r="C616" s="249"/>
      <c r="D616" s="250"/>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43"/>
    </row>
    <row r="617" spans="1:50" ht="23.25" hidden="1" customHeight="1" x14ac:dyDescent="0.15">
      <c r="A617" s="998"/>
      <c r="B617" s="250"/>
      <c r="C617" s="249"/>
      <c r="D617" s="250"/>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43"/>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43"/>
    </row>
    <row r="621" spans="1:50" ht="23.25" hidden="1" customHeight="1" x14ac:dyDescent="0.15">
      <c r="A621" s="998"/>
      <c r="B621" s="250"/>
      <c r="C621" s="249"/>
      <c r="D621" s="250"/>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43"/>
    </row>
    <row r="622" spans="1:50" ht="23.25" hidden="1" customHeight="1" x14ac:dyDescent="0.15">
      <c r="A622" s="998"/>
      <c r="B622" s="250"/>
      <c r="C622" s="249"/>
      <c r="D622" s="250"/>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43"/>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43"/>
    </row>
    <row r="626" spans="1:50" ht="23.25" hidden="1" customHeight="1" x14ac:dyDescent="0.15">
      <c r="A626" s="998"/>
      <c r="B626" s="250"/>
      <c r="C626" s="249"/>
      <c r="D626" s="250"/>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43"/>
    </row>
    <row r="627" spans="1:50" ht="23.25" hidden="1" customHeight="1" x14ac:dyDescent="0.15">
      <c r="A627" s="998"/>
      <c r="B627" s="250"/>
      <c r="C627" s="249"/>
      <c r="D627" s="250"/>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43"/>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43"/>
    </row>
    <row r="631" spans="1:50" ht="23.25" hidden="1" customHeight="1" x14ac:dyDescent="0.15">
      <c r="A631" s="998"/>
      <c r="B631" s="250"/>
      <c r="C631" s="249"/>
      <c r="D631" s="250"/>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43"/>
    </row>
    <row r="632" spans="1:50" ht="23.25" hidden="1" customHeight="1" x14ac:dyDescent="0.15">
      <c r="A632" s="998"/>
      <c r="B632" s="250"/>
      <c r="C632" s="249"/>
      <c r="D632" s="250"/>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43"/>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43"/>
    </row>
    <row r="636" spans="1:50" ht="23.25" hidden="1" customHeight="1" x14ac:dyDescent="0.15">
      <c r="A636" s="998"/>
      <c r="B636" s="250"/>
      <c r="C636" s="249"/>
      <c r="D636" s="250"/>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43"/>
    </row>
    <row r="637" spans="1:50" ht="23.25" hidden="1" customHeight="1" x14ac:dyDescent="0.15">
      <c r="A637" s="998"/>
      <c r="B637" s="250"/>
      <c r="C637" s="249"/>
      <c r="D637" s="250"/>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43"/>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43"/>
    </row>
    <row r="641" spans="1:50" ht="23.25" hidden="1" customHeight="1" x14ac:dyDescent="0.15">
      <c r="A641" s="998"/>
      <c r="B641" s="250"/>
      <c r="C641" s="249"/>
      <c r="D641" s="250"/>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43"/>
    </row>
    <row r="642" spans="1:50" ht="23.25" hidden="1" customHeight="1" x14ac:dyDescent="0.15">
      <c r="A642" s="998"/>
      <c r="B642" s="250"/>
      <c r="C642" s="249"/>
      <c r="D642" s="250"/>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43"/>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5" t="s">
        <v>354</v>
      </c>
      <c r="F646" s="236"/>
      <c r="G646" s="237" t="s">
        <v>384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43"/>
    </row>
    <row r="650" spans="1:50" ht="23.25" hidden="1" customHeight="1" x14ac:dyDescent="0.15">
      <c r="A650" s="998"/>
      <c r="B650" s="250"/>
      <c r="C650" s="249"/>
      <c r="D650" s="250"/>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43"/>
    </row>
    <row r="651" spans="1:50" ht="23.25" hidden="1" customHeight="1" x14ac:dyDescent="0.15">
      <c r="A651" s="998"/>
      <c r="B651" s="250"/>
      <c r="C651" s="249"/>
      <c r="D651" s="250"/>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43"/>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43"/>
    </row>
    <row r="655" spans="1:50" ht="23.25" hidden="1" customHeight="1" x14ac:dyDescent="0.15">
      <c r="A655" s="998"/>
      <c r="B655" s="250"/>
      <c r="C655" s="249"/>
      <c r="D655" s="250"/>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43"/>
    </row>
    <row r="656" spans="1:50" ht="23.25" hidden="1" customHeight="1" x14ac:dyDescent="0.15">
      <c r="A656" s="998"/>
      <c r="B656" s="250"/>
      <c r="C656" s="249"/>
      <c r="D656" s="250"/>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43"/>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43"/>
    </row>
    <row r="660" spans="1:50" ht="23.25" hidden="1" customHeight="1" x14ac:dyDescent="0.15">
      <c r="A660" s="998"/>
      <c r="B660" s="250"/>
      <c r="C660" s="249"/>
      <c r="D660" s="250"/>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43"/>
    </row>
    <row r="661" spans="1:50" ht="23.25" hidden="1" customHeight="1" x14ac:dyDescent="0.15">
      <c r="A661" s="998"/>
      <c r="B661" s="250"/>
      <c r="C661" s="249"/>
      <c r="D661" s="250"/>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43"/>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43"/>
    </row>
    <row r="665" spans="1:50" ht="23.25" hidden="1" customHeight="1" x14ac:dyDescent="0.15">
      <c r="A665" s="998"/>
      <c r="B665" s="250"/>
      <c r="C665" s="249"/>
      <c r="D665" s="250"/>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43"/>
    </row>
    <row r="666" spans="1:50" ht="23.25" hidden="1" customHeight="1" x14ac:dyDescent="0.15">
      <c r="A666" s="998"/>
      <c r="B666" s="250"/>
      <c r="C666" s="249"/>
      <c r="D666" s="250"/>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43"/>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43"/>
    </row>
    <row r="670" spans="1:50" ht="23.25" hidden="1" customHeight="1" x14ac:dyDescent="0.15">
      <c r="A670" s="998"/>
      <c r="B670" s="250"/>
      <c r="C670" s="249"/>
      <c r="D670" s="250"/>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43"/>
    </row>
    <row r="671" spans="1:50" ht="23.25" hidden="1" customHeight="1" x14ac:dyDescent="0.15">
      <c r="A671" s="998"/>
      <c r="B671" s="250"/>
      <c r="C671" s="249"/>
      <c r="D671" s="250"/>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43"/>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43"/>
    </row>
    <row r="675" spans="1:50" ht="23.25" hidden="1" customHeight="1" x14ac:dyDescent="0.15">
      <c r="A675" s="998"/>
      <c r="B675" s="250"/>
      <c r="C675" s="249"/>
      <c r="D675" s="250"/>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43"/>
    </row>
    <row r="676" spans="1:50" ht="23.25" hidden="1" customHeight="1" x14ac:dyDescent="0.15">
      <c r="A676" s="998"/>
      <c r="B676" s="250"/>
      <c r="C676" s="249"/>
      <c r="D676" s="250"/>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43"/>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43"/>
    </row>
    <row r="680" spans="1:50" ht="23.25" hidden="1" customHeight="1" x14ac:dyDescent="0.15">
      <c r="A680" s="998"/>
      <c r="B680" s="250"/>
      <c r="C680" s="249"/>
      <c r="D680" s="250"/>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43"/>
    </row>
    <row r="681" spans="1:50" ht="23.25" hidden="1" customHeight="1" x14ac:dyDescent="0.15">
      <c r="A681" s="998"/>
      <c r="B681" s="250"/>
      <c r="C681" s="249"/>
      <c r="D681" s="250"/>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43"/>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43"/>
    </row>
    <row r="685" spans="1:50" ht="23.25" hidden="1" customHeight="1" x14ac:dyDescent="0.15">
      <c r="A685" s="998"/>
      <c r="B685" s="250"/>
      <c r="C685" s="249"/>
      <c r="D685" s="250"/>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43"/>
    </row>
    <row r="686" spans="1:50" ht="23.25" hidden="1" customHeight="1" x14ac:dyDescent="0.15">
      <c r="A686" s="998"/>
      <c r="B686" s="250"/>
      <c r="C686" s="249"/>
      <c r="D686" s="250"/>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43"/>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43"/>
    </row>
    <row r="690" spans="1:50" ht="23.25" hidden="1" customHeight="1" x14ac:dyDescent="0.15">
      <c r="A690" s="998"/>
      <c r="B690" s="250"/>
      <c r="C690" s="249"/>
      <c r="D690" s="250"/>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43"/>
    </row>
    <row r="691" spans="1:50" ht="23.25" hidden="1" customHeight="1" x14ac:dyDescent="0.15">
      <c r="A691" s="998"/>
      <c r="B691" s="250"/>
      <c r="C691" s="249"/>
      <c r="D691" s="250"/>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43"/>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43"/>
    </row>
    <row r="695" spans="1:50" ht="23.25" hidden="1" customHeight="1" x14ac:dyDescent="0.15">
      <c r="A695" s="998"/>
      <c r="B695" s="250"/>
      <c r="C695" s="249"/>
      <c r="D695" s="250"/>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43"/>
    </row>
    <row r="696" spans="1:50" ht="23.25" hidden="1" customHeight="1" x14ac:dyDescent="0.15">
      <c r="A696" s="998"/>
      <c r="B696" s="250"/>
      <c r="C696" s="249"/>
      <c r="D696" s="250"/>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43"/>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547</v>
      </c>
      <c r="AE702" s="900"/>
      <c r="AF702" s="900"/>
      <c r="AG702" s="889" t="s">
        <v>585</v>
      </c>
      <c r="AH702" s="890"/>
      <c r="AI702" s="890"/>
      <c r="AJ702" s="890"/>
      <c r="AK702" s="890"/>
      <c r="AL702" s="890"/>
      <c r="AM702" s="890"/>
      <c r="AN702" s="890"/>
      <c r="AO702" s="890"/>
      <c r="AP702" s="890"/>
      <c r="AQ702" s="890"/>
      <c r="AR702" s="890"/>
      <c r="AS702" s="890"/>
      <c r="AT702" s="890"/>
      <c r="AU702" s="890"/>
      <c r="AV702" s="890"/>
      <c r="AW702" s="890"/>
      <c r="AX702" s="891"/>
    </row>
    <row r="703" spans="1:50" ht="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547</v>
      </c>
      <c r="AE703" s="152"/>
      <c r="AF703" s="152"/>
      <c r="AG703" s="665" t="s">
        <v>586</v>
      </c>
      <c r="AH703" s="666"/>
      <c r="AI703" s="666"/>
      <c r="AJ703" s="666"/>
      <c r="AK703" s="666"/>
      <c r="AL703" s="666"/>
      <c r="AM703" s="666"/>
      <c r="AN703" s="666"/>
      <c r="AO703" s="666"/>
      <c r="AP703" s="666"/>
      <c r="AQ703" s="666"/>
      <c r="AR703" s="666"/>
      <c r="AS703" s="666"/>
      <c r="AT703" s="666"/>
      <c r="AU703" s="666"/>
      <c r="AV703" s="666"/>
      <c r="AW703" s="666"/>
      <c r="AX703" s="667"/>
    </row>
    <row r="704" spans="1:50" ht="5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547</v>
      </c>
      <c r="AE704" s="586"/>
      <c r="AF704" s="586"/>
      <c r="AG704" s="429" t="s">
        <v>587</v>
      </c>
      <c r="AH704" s="230"/>
      <c r="AI704" s="230"/>
      <c r="AJ704" s="230"/>
      <c r="AK704" s="230"/>
      <c r="AL704" s="230"/>
      <c r="AM704" s="230"/>
      <c r="AN704" s="230"/>
      <c r="AO704" s="230"/>
      <c r="AP704" s="230"/>
      <c r="AQ704" s="230"/>
      <c r="AR704" s="230"/>
      <c r="AS704" s="230"/>
      <c r="AT704" s="230"/>
      <c r="AU704" s="230"/>
      <c r="AV704" s="230"/>
      <c r="AW704" s="230"/>
      <c r="AX704" s="430"/>
    </row>
    <row r="705" spans="1:50" ht="27" customHeight="1" x14ac:dyDescent="0.15">
      <c r="A705" s="622"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547</v>
      </c>
      <c r="AE705" s="734"/>
      <c r="AF705" s="734"/>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589</v>
      </c>
      <c r="AE706" s="152"/>
      <c r="AF706" s="153"/>
      <c r="AG706" s="429"/>
      <c r="AH706" s="230"/>
      <c r="AI706" s="230"/>
      <c r="AJ706" s="230"/>
      <c r="AK706" s="230"/>
      <c r="AL706" s="230"/>
      <c r="AM706" s="230"/>
      <c r="AN706" s="230"/>
      <c r="AO706" s="230"/>
      <c r="AP706" s="230"/>
      <c r="AQ706" s="230"/>
      <c r="AR706" s="230"/>
      <c r="AS706" s="230"/>
      <c r="AT706" s="230"/>
      <c r="AU706" s="230"/>
      <c r="AV706" s="230"/>
      <c r="AW706" s="230"/>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589</v>
      </c>
      <c r="AE707" s="584"/>
      <c r="AF707" s="584"/>
      <c r="AG707" s="429"/>
      <c r="AH707" s="230"/>
      <c r="AI707" s="230"/>
      <c r="AJ707" s="230"/>
      <c r="AK707" s="230"/>
      <c r="AL707" s="230"/>
      <c r="AM707" s="230"/>
      <c r="AN707" s="230"/>
      <c r="AO707" s="230"/>
      <c r="AP707" s="230"/>
      <c r="AQ707" s="230"/>
      <c r="AR707" s="230"/>
      <c r="AS707" s="230"/>
      <c r="AT707" s="230"/>
      <c r="AU707" s="230"/>
      <c r="AV707" s="230"/>
      <c r="AW707" s="230"/>
      <c r="AX707" s="430"/>
    </row>
    <row r="708" spans="1:50" ht="35.2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547</v>
      </c>
      <c r="AE708" s="669"/>
      <c r="AF708" s="669"/>
      <c r="AG708" s="526" t="s">
        <v>590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592</v>
      </c>
      <c r="AE709" s="152"/>
      <c r="AF709" s="152"/>
      <c r="AG709" s="665" t="s">
        <v>581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592</v>
      </c>
      <c r="AE710" s="152"/>
      <c r="AF710" s="152"/>
      <c r="AG710" s="665" t="s">
        <v>594</v>
      </c>
      <c r="AH710" s="666"/>
      <c r="AI710" s="666"/>
      <c r="AJ710" s="666"/>
      <c r="AK710" s="666"/>
      <c r="AL710" s="666"/>
      <c r="AM710" s="666"/>
      <c r="AN710" s="666"/>
      <c r="AO710" s="666"/>
      <c r="AP710" s="666"/>
      <c r="AQ710" s="666"/>
      <c r="AR710" s="666"/>
      <c r="AS710" s="666"/>
      <c r="AT710" s="666"/>
      <c r="AU710" s="666"/>
      <c r="AV710" s="666"/>
      <c r="AW710" s="666"/>
      <c r="AX710" s="667"/>
    </row>
    <row r="711" spans="1:50" ht="55.5"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547</v>
      </c>
      <c r="AE711" s="152"/>
      <c r="AF711" s="152"/>
      <c r="AG711" s="665" t="s">
        <v>591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485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592</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65" t="s">
        <v>595</v>
      </c>
      <c r="AH713" s="666"/>
      <c r="AI713" s="666"/>
      <c r="AJ713" s="666"/>
      <c r="AK713" s="666"/>
      <c r="AL713" s="666"/>
      <c r="AM713" s="666"/>
      <c r="AN713" s="666"/>
      <c r="AO713" s="666"/>
      <c r="AP713" s="666"/>
      <c r="AQ713" s="666"/>
      <c r="AR713" s="666"/>
      <c r="AS713" s="666"/>
      <c r="AT713" s="666"/>
      <c r="AU713" s="666"/>
      <c r="AV713" s="666"/>
      <c r="AW713" s="666"/>
      <c r="AX713" s="667"/>
    </row>
    <row r="714" spans="1:50" ht="53.25" customHeight="1" x14ac:dyDescent="0.15">
      <c r="A714" s="658"/>
      <c r="B714" s="659"/>
      <c r="C714" s="772" t="s">
        <v>458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547</v>
      </c>
      <c r="AE714" s="592"/>
      <c r="AF714" s="593"/>
      <c r="AG714" s="690" t="s">
        <v>593</v>
      </c>
      <c r="AH714" s="691"/>
      <c r="AI714" s="691"/>
      <c r="AJ714" s="691"/>
      <c r="AK714" s="691"/>
      <c r="AL714" s="691"/>
      <c r="AM714" s="691"/>
      <c r="AN714" s="691"/>
      <c r="AO714" s="691"/>
      <c r="AP714" s="691"/>
      <c r="AQ714" s="691"/>
      <c r="AR714" s="691"/>
      <c r="AS714" s="691"/>
      <c r="AT714" s="691"/>
      <c r="AU714" s="691"/>
      <c r="AV714" s="691"/>
      <c r="AW714" s="691"/>
      <c r="AX714" s="692"/>
    </row>
    <row r="715" spans="1:50" ht="129" customHeight="1" x14ac:dyDescent="0.15">
      <c r="A715" s="622" t="s">
        <v>40</v>
      </c>
      <c r="B715" s="655"/>
      <c r="C715" s="660" t="s">
        <v>459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547</v>
      </c>
      <c r="AE715" s="669"/>
      <c r="AF715" s="778"/>
      <c r="AG715" s="526" t="s">
        <v>636</v>
      </c>
      <c r="AH715" s="527"/>
      <c r="AI715" s="527"/>
      <c r="AJ715" s="527"/>
      <c r="AK715" s="527"/>
      <c r="AL715" s="527"/>
      <c r="AM715" s="527"/>
      <c r="AN715" s="527"/>
      <c r="AO715" s="527"/>
      <c r="AP715" s="527"/>
      <c r="AQ715" s="527"/>
      <c r="AR715" s="527"/>
      <c r="AS715" s="527"/>
      <c r="AT715" s="527"/>
      <c r="AU715" s="527"/>
      <c r="AV715" s="527"/>
      <c r="AW715" s="527"/>
      <c r="AX715" s="528"/>
    </row>
    <row r="716" spans="1:50" ht="68.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547</v>
      </c>
      <c r="AE716" s="760"/>
      <c r="AF716" s="760"/>
      <c r="AG716" s="665" t="s">
        <v>635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592</v>
      </c>
      <c r="AE717" s="152"/>
      <c r="AF717" s="152"/>
      <c r="AG717" s="665" t="s">
        <v>634</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592</v>
      </c>
      <c r="AE718" s="152"/>
      <c r="AF718" s="152"/>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8" t="s">
        <v>592</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477</v>
      </c>
      <c r="D720" s="937"/>
      <c r="E720" s="937"/>
      <c r="F720" s="940"/>
      <c r="G720" s="936" t="s">
        <v>478</v>
      </c>
      <c r="H720" s="937"/>
      <c r="I720" s="937"/>
      <c r="J720" s="937"/>
      <c r="K720" s="937"/>
      <c r="L720" s="937"/>
      <c r="M720" s="937"/>
      <c r="N720" s="936" t="s">
        <v>482</v>
      </c>
      <c r="O720" s="937"/>
      <c r="P720" s="937"/>
      <c r="Q720" s="937"/>
      <c r="R720" s="937"/>
      <c r="S720" s="937"/>
      <c r="T720" s="937"/>
      <c r="U720" s="937"/>
      <c r="V720" s="937"/>
      <c r="W720" s="937"/>
      <c r="X720" s="937"/>
      <c r="Y720" s="937"/>
      <c r="Z720" s="937"/>
      <c r="AA720" s="937"/>
      <c r="AB720" s="937"/>
      <c r="AC720" s="937"/>
      <c r="AD720" s="937"/>
      <c r="AE720" s="937"/>
      <c r="AF720" s="938"/>
      <c r="AG720" s="429"/>
      <c r="AH720" s="230"/>
      <c r="AI720" s="230"/>
      <c r="AJ720" s="230"/>
      <c r="AK720" s="230"/>
      <c r="AL720" s="230"/>
      <c r="AM720" s="230"/>
      <c r="AN720" s="230"/>
      <c r="AO720" s="230"/>
      <c r="AP720" s="230"/>
      <c r="AQ720" s="230"/>
      <c r="AR720" s="230"/>
      <c r="AS720" s="230"/>
      <c r="AT720" s="230"/>
      <c r="AU720" s="230"/>
      <c r="AV720" s="230"/>
      <c r="AW720" s="230"/>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0"/>
      <c r="AI721" s="230"/>
      <c r="AJ721" s="230"/>
      <c r="AK721" s="230"/>
      <c r="AL721" s="230"/>
      <c r="AM721" s="230"/>
      <c r="AN721" s="230"/>
      <c r="AO721" s="230"/>
      <c r="AP721" s="230"/>
      <c r="AQ721" s="230"/>
      <c r="AR721" s="230"/>
      <c r="AS721" s="230"/>
      <c r="AT721" s="230"/>
      <c r="AU721" s="230"/>
      <c r="AV721" s="230"/>
      <c r="AW721" s="230"/>
      <c r="AX721" s="430"/>
    </row>
    <row r="722" spans="1:50" ht="24.75" customHeight="1" x14ac:dyDescent="0.15">
      <c r="A722" s="651"/>
      <c r="B722" s="652"/>
      <c r="C722" s="921"/>
      <c r="D722" s="922"/>
      <c r="E722" s="922"/>
      <c r="F722" s="923"/>
      <c r="G722" s="941"/>
      <c r="H722" s="942"/>
      <c r="I722" s="83" t="str">
        <f>IF(OR(G722="　", G722=""), "", "-")</f>
        <v/>
      </c>
      <c r="J722" s="920"/>
      <c r="K722" s="920"/>
      <c r="L722" s="83" t="str">
        <f>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0"/>
      <c r="AI722" s="230"/>
      <c r="AJ722" s="230"/>
      <c r="AK722" s="230"/>
      <c r="AL722" s="230"/>
      <c r="AM722" s="230"/>
      <c r="AN722" s="230"/>
      <c r="AO722" s="230"/>
      <c r="AP722" s="230"/>
      <c r="AQ722" s="230"/>
      <c r="AR722" s="230"/>
      <c r="AS722" s="230"/>
      <c r="AT722" s="230"/>
      <c r="AU722" s="230"/>
      <c r="AV722" s="230"/>
      <c r="AW722" s="230"/>
      <c r="AX722" s="430"/>
    </row>
    <row r="723" spans="1:50" ht="24.75" customHeight="1" x14ac:dyDescent="0.15">
      <c r="A723" s="651"/>
      <c r="B723" s="652"/>
      <c r="C723" s="921"/>
      <c r="D723" s="922"/>
      <c r="E723" s="922"/>
      <c r="F723" s="923"/>
      <c r="G723" s="941"/>
      <c r="H723" s="942"/>
      <c r="I723" s="83" t="str">
        <f>IF(OR(G723="　", G723=""), "", "-")</f>
        <v/>
      </c>
      <c r="J723" s="920"/>
      <c r="K723" s="920"/>
      <c r="L723" s="83" t="str">
        <f>IF(M723="","","-")</f>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0"/>
      <c r="AI723" s="230"/>
      <c r="AJ723" s="230"/>
      <c r="AK723" s="230"/>
      <c r="AL723" s="230"/>
      <c r="AM723" s="230"/>
      <c r="AN723" s="230"/>
      <c r="AO723" s="230"/>
      <c r="AP723" s="230"/>
      <c r="AQ723" s="230"/>
      <c r="AR723" s="230"/>
      <c r="AS723" s="230"/>
      <c r="AT723" s="230"/>
      <c r="AU723" s="230"/>
      <c r="AV723" s="230"/>
      <c r="AW723" s="230"/>
      <c r="AX723" s="430"/>
    </row>
    <row r="724" spans="1:50" ht="24.75" customHeight="1" x14ac:dyDescent="0.15">
      <c r="A724" s="651"/>
      <c r="B724" s="652"/>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0"/>
      <c r="AI724" s="230"/>
      <c r="AJ724" s="230"/>
      <c r="AK724" s="230"/>
      <c r="AL724" s="230"/>
      <c r="AM724" s="230"/>
      <c r="AN724" s="230"/>
      <c r="AO724" s="230"/>
      <c r="AP724" s="230"/>
      <c r="AQ724" s="230"/>
      <c r="AR724" s="230"/>
      <c r="AS724" s="230"/>
      <c r="AT724" s="230"/>
      <c r="AU724" s="230"/>
      <c r="AV724" s="230"/>
      <c r="AW724" s="230"/>
      <c r="AX724" s="430"/>
    </row>
    <row r="725" spans="1:50" ht="24.75" customHeight="1" x14ac:dyDescent="0.15">
      <c r="A725" s="653"/>
      <c r="B725" s="654"/>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1"/>
      <c r="E726" s="581"/>
      <c r="F726" s="582"/>
      <c r="G726" s="798" t="s">
        <v>639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640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677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08.75" customHeight="1" thickBot="1" x14ac:dyDescent="0.2">
      <c r="A731" s="619" t="s">
        <v>256</v>
      </c>
      <c r="B731" s="620"/>
      <c r="C731" s="620"/>
      <c r="D731" s="620"/>
      <c r="E731" s="621"/>
      <c r="F731" s="681" t="s">
        <v>678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679</v>
      </c>
      <c r="B733" s="751"/>
      <c r="C733" s="751"/>
      <c r="D733" s="751"/>
      <c r="E733" s="752"/>
      <c r="F733" s="767" t="s">
        <v>680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558</v>
      </c>
      <c r="S737" s="111"/>
      <c r="T737" s="111"/>
      <c r="U737" s="111"/>
      <c r="V737" s="111"/>
      <c r="W737" s="111"/>
      <c r="X737" s="111"/>
      <c r="Y737" s="111"/>
      <c r="Z737" s="111"/>
      <c r="AA737" s="112" t="s">
        <v>359</v>
      </c>
      <c r="AB737" s="112"/>
      <c r="AC737" s="112"/>
      <c r="AD737" s="112"/>
      <c r="AE737" s="111" t="s">
        <v>559</v>
      </c>
      <c r="AF737" s="111"/>
      <c r="AG737" s="111"/>
      <c r="AH737" s="111"/>
      <c r="AI737" s="111"/>
      <c r="AJ737" s="111"/>
      <c r="AK737" s="111"/>
      <c r="AL737" s="111"/>
      <c r="AM737" s="111"/>
      <c r="AN737" s="112" t="s">
        <v>360</v>
      </c>
      <c r="AO737" s="112"/>
      <c r="AP737" s="112"/>
      <c r="AQ737" s="112"/>
      <c r="AR737" s="113" t="s">
        <v>560</v>
      </c>
      <c r="AS737" s="114"/>
      <c r="AT737" s="114"/>
      <c r="AU737" s="114"/>
      <c r="AV737" s="114"/>
      <c r="AW737" s="114"/>
      <c r="AX737" s="115"/>
      <c r="AY737" s="89"/>
      <c r="AZ737" s="89"/>
    </row>
    <row r="738" spans="1:52" ht="24.75" customHeight="1" x14ac:dyDescent="0.15">
      <c r="A738" s="116" t="s">
        <v>361</v>
      </c>
      <c r="B738" s="117"/>
      <c r="C738" s="117"/>
      <c r="D738" s="118"/>
      <c r="E738" s="111" t="s">
        <v>561</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479</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412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530</v>
      </c>
      <c r="B779" s="762"/>
      <c r="C779" s="762"/>
      <c r="D779" s="762"/>
      <c r="E779" s="762"/>
      <c r="F779" s="763"/>
      <c r="G779" s="440" t="s">
        <v>675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4" t="s">
        <v>602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596</v>
      </c>
      <c r="H781" s="450"/>
      <c r="I781" s="450"/>
      <c r="J781" s="450"/>
      <c r="K781" s="451"/>
      <c r="L781" s="452" t="s">
        <v>597</v>
      </c>
      <c r="M781" s="453"/>
      <c r="N781" s="453"/>
      <c r="O781" s="453"/>
      <c r="P781" s="453"/>
      <c r="Q781" s="453"/>
      <c r="R781" s="453"/>
      <c r="S781" s="453"/>
      <c r="T781" s="453"/>
      <c r="U781" s="453"/>
      <c r="V781" s="453"/>
      <c r="W781" s="453"/>
      <c r="X781" s="454"/>
      <c r="Y781" s="455">
        <v>8042</v>
      </c>
      <c r="Z781" s="456"/>
      <c r="AA781" s="456"/>
      <c r="AB781" s="557"/>
      <c r="AC781" s="449" t="s">
        <v>600</v>
      </c>
      <c r="AD781" s="450"/>
      <c r="AE781" s="450"/>
      <c r="AF781" s="450"/>
      <c r="AG781" s="451"/>
      <c r="AH781" s="452" t="s">
        <v>601</v>
      </c>
      <c r="AI781" s="453"/>
      <c r="AJ781" s="453"/>
      <c r="AK781" s="453"/>
      <c r="AL781" s="453"/>
      <c r="AM781" s="453"/>
      <c r="AN781" s="453"/>
      <c r="AO781" s="453"/>
      <c r="AP781" s="453"/>
      <c r="AQ781" s="453"/>
      <c r="AR781" s="453"/>
      <c r="AS781" s="453"/>
      <c r="AT781" s="454"/>
      <c r="AU781" s="455">
        <v>585</v>
      </c>
      <c r="AV781" s="456"/>
      <c r="AW781" s="456"/>
      <c r="AX781" s="457"/>
    </row>
    <row r="782" spans="1:50" ht="24.75" customHeight="1" x14ac:dyDescent="0.15">
      <c r="A782" s="556"/>
      <c r="B782" s="764"/>
      <c r="C782" s="764"/>
      <c r="D782" s="764"/>
      <c r="E782" s="764"/>
      <c r="F782" s="765"/>
      <c r="G782" s="346" t="s">
        <v>599</v>
      </c>
      <c r="H782" s="347"/>
      <c r="I782" s="347"/>
      <c r="J782" s="347"/>
      <c r="K782" s="348"/>
      <c r="L782" s="399" t="s">
        <v>598</v>
      </c>
      <c r="M782" s="400"/>
      <c r="N782" s="400"/>
      <c r="O782" s="400"/>
      <c r="P782" s="400"/>
      <c r="Q782" s="400"/>
      <c r="R782" s="400"/>
      <c r="S782" s="400"/>
      <c r="T782" s="400"/>
      <c r="U782" s="400"/>
      <c r="V782" s="400"/>
      <c r="W782" s="400"/>
      <c r="X782" s="401"/>
      <c r="Y782" s="396">
        <v>23</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8065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585</v>
      </c>
      <c r="AV791" s="413"/>
      <c r="AW791" s="413"/>
      <c r="AX791" s="415"/>
    </row>
    <row r="792" spans="1:50" ht="24.75" customHeight="1" x14ac:dyDescent="0.15">
      <c r="A792" s="556"/>
      <c r="B792" s="764"/>
      <c r="C792" s="764"/>
      <c r="D792" s="764"/>
      <c r="E792" s="764"/>
      <c r="F792" s="765"/>
      <c r="G792" s="440" t="s">
        <v>603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4"/>
      <c r="C794" s="764"/>
      <c r="D794" s="764"/>
      <c r="E794" s="764"/>
      <c r="F794" s="765"/>
      <c r="G794" s="449" t="s">
        <v>596</v>
      </c>
      <c r="H794" s="450"/>
      <c r="I794" s="450"/>
      <c r="J794" s="450"/>
      <c r="K794" s="451"/>
      <c r="L794" s="452" t="s">
        <v>601</v>
      </c>
      <c r="M794" s="453"/>
      <c r="N794" s="453"/>
      <c r="O794" s="453"/>
      <c r="P794" s="453"/>
      <c r="Q794" s="453"/>
      <c r="R794" s="453"/>
      <c r="S794" s="453"/>
      <c r="T794" s="453"/>
      <c r="U794" s="453"/>
      <c r="V794" s="453"/>
      <c r="W794" s="453"/>
      <c r="X794" s="454"/>
      <c r="Y794" s="455">
        <v>92</v>
      </c>
      <c r="Z794" s="456"/>
      <c r="AA794" s="456"/>
      <c r="AB794" s="557"/>
      <c r="AC794" s="449" t="s">
        <v>600</v>
      </c>
      <c r="AD794" s="450"/>
      <c r="AE794" s="450"/>
      <c r="AF794" s="450"/>
      <c r="AG794" s="451"/>
      <c r="AH794" s="452" t="s">
        <v>601</v>
      </c>
      <c r="AI794" s="453"/>
      <c r="AJ794" s="453"/>
      <c r="AK794" s="453"/>
      <c r="AL794" s="453"/>
      <c r="AM794" s="453"/>
      <c r="AN794" s="453"/>
      <c r="AO794" s="453"/>
      <c r="AP794" s="453"/>
      <c r="AQ794" s="453"/>
      <c r="AR794" s="453"/>
      <c r="AS794" s="453"/>
      <c r="AT794" s="454"/>
      <c r="AU794" s="455">
        <v>5765</v>
      </c>
      <c r="AV794" s="456"/>
      <c r="AW794" s="456"/>
      <c r="AX794" s="457"/>
    </row>
    <row r="795" spans="1:50" ht="24.7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92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5765</v>
      </c>
      <c r="AV804" s="413"/>
      <c r="AW804" s="413"/>
      <c r="AX804" s="415"/>
    </row>
    <row r="805" spans="1:50" ht="24.75" customHeight="1" x14ac:dyDescent="0.15">
      <c r="A805" s="556"/>
      <c r="B805" s="764"/>
      <c r="C805" s="764"/>
      <c r="D805" s="764"/>
      <c r="E805" s="764"/>
      <c r="F805" s="765"/>
      <c r="G805" s="440" t="s">
        <v>605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4"/>
      <c r="C807" s="764"/>
      <c r="D807" s="764"/>
      <c r="E807" s="764"/>
      <c r="F807" s="765"/>
      <c r="G807" s="449" t="s">
        <v>600</v>
      </c>
      <c r="H807" s="450"/>
      <c r="I807" s="450"/>
      <c r="J807" s="450"/>
      <c r="K807" s="451"/>
      <c r="L807" s="452" t="s">
        <v>601</v>
      </c>
      <c r="M807" s="453"/>
      <c r="N807" s="453"/>
      <c r="O807" s="453"/>
      <c r="P807" s="453"/>
      <c r="Q807" s="453"/>
      <c r="R807" s="453"/>
      <c r="S807" s="453"/>
      <c r="T807" s="453"/>
      <c r="U807" s="453"/>
      <c r="V807" s="453"/>
      <c r="W807" s="453"/>
      <c r="X807" s="454"/>
      <c r="Y807" s="455">
        <v>1600</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1600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483</v>
      </c>
      <c r="AM831" s="960"/>
      <c r="AN831" s="960"/>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676</v>
      </c>
      <c r="D837" s="416"/>
      <c r="E837" s="416"/>
      <c r="F837" s="416"/>
      <c r="G837" s="416"/>
      <c r="H837" s="416"/>
      <c r="I837" s="416"/>
      <c r="J837" s="417">
        <v>7020005004962</v>
      </c>
      <c r="K837" s="418"/>
      <c r="L837" s="418"/>
      <c r="M837" s="418"/>
      <c r="N837" s="418"/>
      <c r="O837" s="418"/>
      <c r="P837" s="315" t="s">
        <v>626</v>
      </c>
      <c r="Q837" s="315"/>
      <c r="R837" s="315"/>
      <c r="S837" s="315"/>
      <c r="T837" s="315"/>
      <c r="U837" s="315"/>
      <c r="V837" s="315"/>
      <c r="W837" s="315"/>
      <c r="X837" s="315"/>
      <c r="Y837" s="316">
        <v>8065</v>
      </c>
      <c r="Z837" s="317"/>
      <c r="AA837" s="317"/>
      <c r="AB837" s="318"/>
      <c r="AC837" s="326" t="s">
        <v>627</v>
      </c>
      <c r="AD837" s="424"/>
      <c r="AE837" s="424"/>
      <c r="AF837" s="424"/>
      <c r="AG837" s="424"/>
      <c r="AH837" s="419" t="s">
        <v>570</v>
      </c>
      <c r="AI837" s="420"/>
      <c r="AJ837" s="420"/>
      <c r="AK837" s="420"/>
      <c r="AL837" s="323" t="s">
        <v>570</v>
      </c>
      <c r="AM837" s="324"/>
      <c r="AN837" s="324"/>
      <c r="AO837" s="325"/>
      <c r="AP837" s="319" t="s">
        <v>628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607</v>
      </c>
      <c r="D870" s="416"/>
      <c r="E870" s="416"/>
      <c r="F870" s="416"/>
      <c r="G870" s="416"/>
      <c r="H870" s="416"/>
      <c r="I870" s="416"/>
      <c r="J870" s="417" t="s">
        <v>629</v>
      </c>
      <c r="K870" s="418"/>
      <c r="L870" s="418"/>
      <c r="M870" s="418"/>
      <c r="N870" s="418"/>
      <c r="O870" s="418"/>
      <c r="P870" s="426" t="s">
        <v>630</v>
      </c>
      <c r="Q870" s="315"/>
      <c r="R870" s="315"/>
      <c r="S870" s="315"/>
      <c r="T870" s="315"/>
      <c r="U870" s="315"/>
      <c r="V870" s="315"/>
      <c r="W870" s="315"/>
      <c r="X870" s="315"/>
      <c r="Y870" s="316">
        <v>4.3</v>
      </c>
      <c r="Z870" s="317"/>
      <c r="AA870" s="317"/>
      <c r="AB870" s="318"/>
      <c r="AC870" s="326" t="s">
        <v>196</v>
      </c>
      <c r="AD870" s="424"/>
      <c r="AE870" s="424"/>
      <c r="AF870" s="424"/>
      <c r="AG870" s="424"/>
      <c r="AH870" s="419" t="s">
        <v>631</v>
      </c>
      <c r="AI870" s="420"/>
      <c r="AJ870" s="420"/>
      <c r="AK870" s="420"/>
      <c r="AL870" s="323" t="s">
        <v>632</v>
      </c>
      <c r="AM870" s="324"/>
      <c r="AN870" s="324"/>
      <c r="AO870" s="325"/>
      <c r="AP870" s="319" t="s">
        <v>633</v>
      </c>
      <c r="AQ870" s="319"/>
      <c r="AR870" s="319"/>
      <c r="AS870" s="319"/>
      <c r="AT870" s="319"/>
      <c r="AU870" s="319"/>
      <c r="AV870" s="319"/>
      <c r="AW870" s="319"/>
      <c r="AX870" s="319"/>
    </row>
    <row r="871" spans="1:50" ht="30" customHeight="1" x14ac:dyDescent="0.15">
      <c r="A871" s="402">
        <v>2</v>
      </c>
      <c r="B871" s="402">
        <v>1</v>
      </c>
      <c r="C871" s="425" t="s">
        <v>609</v>
      </c>
      <c r="D871" s="416"/>
      <c r="E871" s="416"/>
      <c r="F871" s="416"/>
      <c r="G871" s="416"/>
      <c r="H871" s="416"/>
      <c r="I871" s="416"/>
      <c r="J871" s="417" t="s">
        <v>629</v>
      </c>
      <c r="K871" s="418"/>
      <c r="L871" s="418"/>
      <c r="M871" s="418"/>
      <c r="N871" s="418"/>
      <c r="O871" s="418"/>
      <c r="P871" s="426" t="s">
        <v>630</v>
      </c>
      <c r="Q871" s="315"/>
      <c r="R871" s="315"/>
      <c r="S871" s="315"/>
      <c r="T871" s="315"/>
      <c r="U871" s="315"/>
      <c r="V871" s="315"/>
      <c r="W871" s="315"/>
      <c r="X871" s="315"/>
      <c r="Y871" s="316">
        <v>4.3</v>
      </c>
      <c r="Z871" s="317"/>
      <c r="AA871" s="317"/>
      <c r="AB871" s="318"/>
      <c r="AC871" s="326" t="s">
        <v>196</v>
      </c>
      <c r="AD871" s="424"/>
      <c r="AE871" s="424"/>
      <c r="AF871" s="424"/>
      <c r="AG871" s="424"/>
      <c r="AH871" s="419" t="s">
        <v>631</v>
      </c>
      <c r="AI871" s="420"/>
      <c r="AJ871" s="420"/>
      <c r="AK871" s="420"/>
      <c r="AL871" s="323" t="s">
        <v>632</v>
      </c>
      <c r="AM871" s="324"/>
      <c r="AN871" s="324"/>
      <c r="AO871" s="325"/>
      <c r="AP871" s="319" t="s">
        <v>633</v>
      </c>
      <c r="AQ871" s="319"/>
      <c r="AR871" s="319"/>
      <c r="AS871" s="319"/>
      <c r="AT871" s="319"/>
      <c r="AU871" s="319"/>
      <c r="AV871" s="319"/>
      <c r="AW871" s="319"/>
      <c r="AX871" s="319"/>
    </row>
    <row r="872" spans="1:50" ht="30" customHeight="1" x14ac:dyDescent="0.15">
      <c r="A872" s="402">
        <v>3</v>
      </c>
      <c r="B872" s="402">
        <v>1</v>
      </c>
      <c r="C872" s="425" t="s">
        <v>611</v>
      </c>
      <c r="D872" s="416"/>
      <c r="E872" s="416"/>
      <c r="F872" s="416"/>
      <c r="G872" s="416"/>
      <c r="H872" s="416"/>
      <c r="I872" s="416"/>
      <c r="J872" s="417" t="s">
        <v>629</v>
      </c>
      <c r="K872" s="418"/>
      <c r="L872" s="418"/>
      <c r="M872" s="418"/>
      <c r="N872" s="418"/>
      <c r="O872" s="418"/>
      <c r="P872" s="426" t="s">
        <v>630</v>
      </c>
      <c r="Q872" s="315"/>
      <c r="R872" s="315"/>
      <c r="S872" s="315"/>
      <c r="T872" s="315"/>
      <c r="U872" s="315"/>
      <c r="V872" s="315"/>
      <c r="W872" s="315"/>
      <c r="X872" s="315"/>
      <c r="Y872" s="316">
        <v>4.3</v>
      </c>
      <c r="Z872" s="317"/>
      <c r="AA872" s="317"/>
      <c r="AB872" s="318"/>
      <c r="AC872" s="326" t="s">
        <v>196</v>
      </c>
      <c r="AD872" s="424"/>
      <c r="AE872" s="424"/>
      <c r="AF872" s="424"/>
      <c r="AG872" s="424"/>
      <c r="AH872" s="419" t="s">
        <v>631</v>
      </c>
      <c r="AI872" s="420"/>
      <c r="AJ872" s="420"/>
      <c r="AK872" s="420"/>
      <c r="AL872" s="323" t="s">
        <v>632</v>
      </c>
      <c r="AM872" s="324"/>
      <c r="AN872" s="324"/>
      <c r="AO872" s="325"/>
      <c r="AP872" s="319" t="s">
        <v>633</v>
      </c>
      <c r="AQ872" s="319"/>
      <c r="AR872" s="319"/>
      <c r="AS872" s="319"/>
      <c r="AT872" s="319"/>
      <c r="AU872" s="319"/>
      <c r="AV872" s="319"/>
      <c r="AW872" s="319"/>
      <c r="AX872" s="319"/>
    </row>
    <row r="873" spans="1:50" ht="30" customHeight="1" x14ac:dyDescent="0.15">
      <c r="A873" s="402">
        <v>4</v>
      </c>
      <c r="B873" s="402">
        <v>1</v>
      </c>
      <c r="C873" s="425" t="s">
        <v>613</v>
      </c>
      <c r="D873" s="416"/>
      <c r="E873" s="416"/>
      <c r="F873" s="416"/>
      <c r="G873" s="416"/>
      <c r="H873" s="416"/>
      <c r="I873" s="416"/>
      <c r="J873" s="417" t="s">
        <v>629</v>
      </c>
      <c r="K873" s="418"/>
      <c r="L873" s="418"/>
      <c r="M873" s="418"/>
      <c r="N873" s="418"/>
      <c r="O873" s="418"/>
      <c r="P873" s="426" t="s">
        <v>630</v>
      </c>
      <c r="Q873" s="315"/>
      <c r="R873" s="315"/>
      <c r="S873" s="315"/>
      <c r="T873" s="315"/>
      <c r="U873" s="315"/>
      <c r="V873" s="315"/>
      <c r="W873" s="315"/>
      <c r="X873" s="315"/>
      <c r="Y873" s="316">
        <v>4.2</v>
      </c>
      <c r="Z873" s="317"/>
      <c r="AA873" s="317"/>
      <c r="AB873" s="318"/>
      <c r="AC873" s="326" t="s">
        <v>196</v>
      </c>
      <c r="AD873" s="424"/>
      <c r="AE873" s="424"/>
      <c r="AF873" s="424"/>
      <c r="AG873" s="424"/>
      <c r="AH873" s="419" t="s">
        <v>631</v>
      </c>
      <c r="AI873" s="420"/>
      <c r="AJ873" s="420"/>
      <c r="AK873" s="420"/>
      <c r="AL873" s="323" t="s">
        <v>632</v>
      </c>
      <c r="AM873" s="324"/>
      <c r="AN873" s="324"/>
      <c r="AO873" s="325"/>
      <c r="AP873" s="319" t="s">
        <v>633</v>
      </c>
      <c r="AQ873" s="319"/>
      <c r="AR873" s="319"/>
      <c r="AS873" s="319"/>
      <c r="AT873" s="319"/>
      <c r="AU873" s="319"/>
      <c r="AV873" s="319"/>
      <c r="AW873" s="319"/>
      <c r="AX873" s="319"/>
    </row>
    <row r="874" spans="1:50" ht="30" customHeight="1" x14ac:dyDescent="0.15">
      <c r="A874" s="402">
        <v>5</v>
      </c>
      <c r="B874" s="402">
        <v>1</v>
      </c>
      <c r="C874" s="425" t="s">
        <v>615</v>
      </c>
      <c r="D874" s="416"/>
      <c r="E874" s="416"/>
      <c r="F874" s="416"/>
      <c r="G874" s="416"/>
      <c r="H874" s="416"/>
      <c r="I874" s="416"/>
      <c r="J874" s="417" t="s">
        <v>629</v>
      </c>
      <c r="K874" s="418"/>
      <c r="L874" s="418"/>
      <c r="M874" s="418"/>
      <c r="N874" s="418"/>
      <c r="O874" s="418"/>
      <c r="P874" s="426" t="s">
        <v>630</v>
      </c>
      <c r="Q874" s="315"/>
      <c r="R874" s="315"/>
      <c r="S874" s="315"/>
      <c r="T874" s="315"/>
      <c r="U874" s="315"/>
      <c r="V874" s="315"/>
      <c r="W874" s="315"/>
      <c r="X874" s="315"/>
      <c r="Y874" s="316">
        <v>4.0999999999999996</v>
      </c>
      <c r="Z874" s="317"/>
      <c r="AA874" s="317"/>
      <c r="AB874" s="318"/>
      <c r="AC874" s="326" t="s">
        <v>196</v>
      </c>
      <c r="AD874" s="424"/>
      <c r="AE874" s="424"/>
      <c r="AF874" s="424"/>
      <c r="AG874" s="424"/>
      <c r="AH874" s="419" t="s">
        <v>631</v>
      </c>
      <c r="AI874" s="420"/>
      <c r="AJ874" s="420"/>
      <c r="AK874" s="420"/>
      <c r="AL874" s="323" t="s">
        <v>632</v>
      </c>
      <c r="AM874" s="324"/>
      <c r="AN874" s="324"/>
      <c r="AO874" s="325"/>
      <c r="AP874" s="319" t="s">
        <v>633</v>
      </c>
      <c r="AQ874" s="319"/>
      <c r="AR874" s="319"/>
      <c r="AS874" s="319"/>
      <c r="AT874" s="319"/>
      <c r="AU874" s="319"/>
      <c r="AV874" s="319"/>
      <c r="AW874" s="319"/>
      <c r="AX874" s="319"/>
    </row>
    <row r="875" spans="1:50" ht="30" customHeight="1" x14ac:dyDescent="0.15">
      <c r="A875" s="402">
        <v>6</v>
      </c>
      <c r="B875" s="402">
        <v>1</v>
      </c>
      <c r="C875" s="425" t="s">
        <v>617</v>
      </c>
      <c r="D875" s="416"/>
      <c r="E875" s="416"/>
      <c r="F875" s="416"/>
      <c r="G875" s="416"/>
      <c r="H875" s="416"/>
      <c r="I875" s="416"/>
      <c r="J875" s="417" t="s">
        <v>629</v>
      </c>
      <c r="K875" s="418"/>
      <c r="L875" s="418"/>
      <c r="M875" s="418"/>
      <c r="N875" s="418"/>
      <c r="O875" s="418"/>
      <c r="P875" s="426" t="s">
        <v>630</v>
      </c>
      <c r="Q875" s="315"/>
      <c r="R875" s="315"/>
      <c r="S875" s="315"/>
      <c r="T875" s="315"/>
      <c r="U875" s="315"/>
      <c r="V875" s="315"/>
      <c r="W875" s="315"/>
      <c r="X875" s="315"/>
      <c r="Y875" s="316">
        <v>4.0999999999999996</v>
      </c>
      <c r="Z875" s="317"/>
      <c r="AA875" s="317"/>
      <c r="AB875" s="318"/>
      <c r="AC875" s="326" t="s">
        <v>196</v>
      </c>
      <c r="AD875" s="424"/>
      <c r="AE875" s="424"/>
      <c r="AF875" s="424"/>
      <c r="AG875" s="424"/>
      <c r="AH875" s="419" t="s">
        <v>631</v>
      </c>
      <c r="AI875" s="420"/>
      <c r="AJ875" s="420"/>
      <c r="AK875" s="420"/>
      <c r="AL875" s="323" t="s">
        <v>632</v>
      </c>
      <c r="AM875" s="324"/>
      <c r="AN875" s="324"/>
      <c r="AO875" s="325"/>
      <c r="AP875" s="319" t="s">
        <v>633</v>
      </c>
      <c r="AQ875" s="319"/>
      <c r="AR875" s="319"/>
      <c r="AS875" s="319"/>
      <c r="AT875" s="319"/>
      <c r="AU875" s="319"/>
      <c r="AV875" s="319"/>
      <c r="AW875" s="319"/>
      <c r="AX875" s="319"/>
    </row>
    <row r="876" spans="1:50" ht="30" customHeight="1" x14ac:dyDescent="0.15">
      <c r="A876" s="402">
        <v>7</v>
      </c>
      <c r="B876" s="402">
        <v>1</v>
      </c>
      <c r="C876" s="425" t="s">
        <v>619</v>
      </c>
      <c r="D876" s="416"/>
      <c r="E876" s="416"/>
      <c r="F876" s="416"/>
      <c r="G876" s="416"/>
      <c r="H876" s="416"/>
      <c r="I876" s="416"/>
      <c r="J876" s="417" t="s">
        <v>629</v>
      </c>
      <c r="K876" s="418"/>
      <c r="L876" s="418"/>
      <c r="M876" s="418"/>
      <c r="N876" s="418"/>
      <c r="O876" s="418"/>
      <c r="P876" s="426" t="s">
        <v>630</v>
      </c>
      <c r="Q876" s="315"/>
      <c r="R876" s="315"/>
      <c r="S876" s="315"/>
      <c r="T876" s="315"/>
      <c r="U876" s="315"/>
      <c r="V876" s="315"/>
      <c r="W876" s="315"/>
      <c r="X876" s="315"/>
      <c r="Y876" s="316">
        <v>3.9</v>
      </c>
      <c r="Z876" s="317"/>
      <c r="AA876" s="317"/>
      <c r="AB876" s="318"/>
      <c r="AC876" s="326" t="s">
        <v>196</v>
      </c>
      <c r="AD876" s="424"/>
      <c r="AE876" s="424"/>
      <c r="AF876" s="424"/>
      <c r="AG876" s="424"/>
      <c r="AH876" s="419" t="s">
        <v>631</v>
      </c>
      <c r="AI876" s="420"/>
      <c r="AJ876" s="420"/>
      <c r="AK876" s="420"/>
      <c r="AL876" s="323" t="s">
        <v>632</v>
      </c>
      <c r="AM876" s="324"/>
      <c r="AN876" s="324"/>
      <c r="AO876" s="325"/>
      <c r="AP876" s="319" t="s">
        <v>633</v>
      </c>
      <c r="AQ876" s="319"/>
      <c r="AR876" s="319"/>
      <c r="AS876" s="319"/>
      <c r="AT876" s="319"/>
      <c r="AU876" s="319"/>
      <c r="AV876" s="319"/>
      <c r="AW876" s="319"/>
      <c r="AX876" s="319"/>
    </row>
    <row r="877" spans="1:50" ht="30" customHeight="1" x14ac:dyDescent="0.15">
      <c r="A877" s="402">
        <v>8</v>
      </c>
      <c r="B877" s="402">
        <v>1</v>
      </c>
      <c r="C877" s="425" t="s">
        <v>621</v>
      </c>
      <c r="D877" s="416"/>
      <c r="E877" s="416"/>
      <c r="F877" s="416"/>
      <c r="G877" s="416"/>
      <c r="H877" s="416"/>
      <c r="I877" s="416"/>
      <c r="J877" s="417" t="s">
        <v>629</v>
      </c>
      <c r="K877" s="418"/>
      <c r="L877" s="418"/>
      <c r="M877" s="418"/>
      <c r="N877" s="418"/>
      <c r="O877" s="418"/>
      <c r="P877" s="426" t="s">
        <v>630</v>
      </c>
      <c r="Q877" s="315"/>
      <c r="R877" s="315"/>
      <c r="S877" s="315"/>
      <c r="T877" s="315"/>
      <c r="U877" s="315"/>
      <c r="V877" s="315"/>
      <c r="W877" s="315"/>
      <c r="X877" s="315"/>
      <c r="Y877" s="316">
        <v>3.9</v>
      </c>
      <c r="Z877" s="317"/>
      <c r="AA877" s="317"/>
      <c r="AB877" s="318"/>
      <c r="AC877" s="326" t="s">
        <v>196</v>
      </c>
      <c r="AD877" s="424"/>
      <c r="AE877" s="424"/>
      <c r="AF877" s="424"/>
      <c r="AG877" s="424"/>
      <c r="AH877" s="419" t="s">
        <v>631</v>
      </c>
      <c r="AI877" s="420"/>
      <c r="AJ877" s="420"/>
      <c r="AK877" s="420"/>
      <c r="AL877" s="323" t="s">
        <v>632</v>
      </c>
      <c r="AM877" s="324"/>
      <c r="AN877" s="324"/>
      <c r="AO877" s="325"/>
      <c r="AP877" s="319" t="s">
        <v>633</v>
      </c>
      <c r="AQ877" s="319"/>
      <c r="AR877" s="319"/>
      <c r="AS877" s="319"/>
      <c r="AT877" s="319"/>
      <c r="AU877" s="319"/>
      <c r="AV877" s="319"/>
      <c r="AW877" s="319"/>
      <c r="AX877" s="319"/>
    </row>
    <row r="878" spans="1:50" ht="30" customHeight="1" x14ac:dyDescent="0.15">
      <c r="A878" s="402">
        <v>9</v>
      </c>
      <c r="B878" s="402">
        <v>1</v>
      </c>
      <c r="C878" s="425" t="s">
        <v>623</v>
      </c>
      <c r="D878" s="416"/>
      <c r="E878" s="416"/>
      <c r="F878" s="416"/>
      <c r="G878" s="416"/>
      <c r="H878" s="416"/>
      <c r="I878" s="416"/>
      <c r="J878" s="417" t="s">
        <v>629</v>
      </c>
      <c r="K878" s="418"/>
      <c r="L878" s="418"/>
      <c r="M878" s="418"/>
      <c r="N878" s="418"/>
      <c r="O878" s="418"/>
      <c r="P878" s="426" t="s">
        <v>630</v>
      </c>
      <c r="Q878" s="315"/>
      <c r="R878" s="315"/>
      <c r="S878" s="315"/>
      <c r="T878" s="315"/>
      <c r="U878" s="315"/>
      <c r="V878" s="315"/>
      <c r="W878" s="315"/>
      <c r="X878" s="315"/>
      <c r="Y878" s="316">
        <v>3.9</v>
      </c>
      <c r="Z878" s="317"/>
      <c r="AA878" s="317"/>
      <c r="AB878" s="318"/>
      <c r="AC878" s="326" t="s">
        <v>196</v>
      </c>
      <c r="AD878" s="424"/>
      <c r="AE878" s="424"/>
      <c r="AF878" s="424"/>
      <c r="AG878" s="424"/>
      <c r="AH878" s="419" t="s">
        <v>631</v>
      </c>
      <c r="AI878" s="420"/>
      <c r="AJ878" s="420"/>
      <c r="AK878" s="420"/>
      <c r="AL878" s="323" t="s">
        <v>632</v>
      </c>
      <c r="AM878" s="324"/>
      <c r="AN878" s="324"/>
      <c r="AO878" s="325"/>
      <c r="AP878" s="319" t="s">
        <v>633</v>
      </c>
      <c r="AQ878" s="319"/>
      <c r="AR878" s="319"/>
      <c r="AS878" s="319"/>
      <c r="AT878" s="319"/>
      <c r="AU878" s="319"/>
      <c r="AV878" s="319"/>
      <c r="AW878" s="319"/>
      <c r="AX878" s="319"/>
    </row>
    <row r="879" spans="1:50" ht="30" customHeight="1" x14ac:dyDescent="0.15">
      <c r="A879" s="402">
        <v>10</v>
      </c>
      <c r="B879" s="402">
        <v>1</v>
      </c>
      <c r="C879" s="425" t="s">
        <v>625</v>
      </c>
      <c r="D879" s="416"/>
      <c r="E879" s="416"/>
      <c r="F879" s="416"/>
      <c r="G879" s="416"/>
      <c r="H879" s="416"/>
      <c r="I879" s="416"/>
      <c r="J879" s="417" t="s">
        <v>629</v>
      </c>
      <c r="K879" s="418"/>
      <c r="L879" s="418"/>
      <c r="M879" s="418"/>
      <c r="N879" s="418"/>
      <c r="O879" s="418"/>
      <c r="P879" s="426" t="s">
        <v>630</v>
      </c>
      <c r="Q879" s="315"/>
      <c r="R879" s="315"/>
      <c r="S879" s="315"/>
      <c r="T879" s="315"/>
      <c r="U879" s="315"/>
      <c r="V879" s="315"/>
      <c r="W879" s="315"/>
      <c r="X879" s="315"/>
      <c r="Y879" s="316">
        <v>3.9</v>
      </c>
      <c r="Z879" s="317"/>
      <c r="AA879" s="317"/>
      <c r="AB879" s="318"/>
      <c r="AC879" s="326" t="s">
        <v>196</v>
      </c>
      <c r="AD879" s="424"/>
      <c r="AE879" s="424"/>
      <c r="AF879" s="424"/>
      <c r="AG879" s="424"/>
      <c r="AH879" s="419" t="s">
        <v>631</v>
      </c>
      <c r="AI879" s="420"/>
      <c r="AJ879" s="420"/>
      <c r="AK879" s="420"/>
      <c r="AL879" s="323" t="s">
        <v>632</v>
      </c>
      <c r="AM879" s="324"/>
      <c r="AN879" s="324"/>
      <c r="AO879" s="325"/>
      <c r="AP879" s="319" t="s">
        <v>633</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426" t="s">
        <v>630</v>
      </c>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426" t="s">
        <v>630</v>
      </c>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426" t="s">
        <v>630</v>
      </c>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426" t="s">
        <v>630</v>
      </c>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426" t="s">
        <v>630</v>
      </c>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426" t="s">
        <v>630</v>
      </c>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426" t="s">
        <v>630</v>
      </c>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426" t="s">
        <v>630</v>
      </c>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426" t="s">
        <v>630</v>
      </c>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426" t="s">
        <v>630</v>
      </c>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426" t="s">
        <v>630</v>
      </c>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426" t="s">
        <v>630</v>
      </c>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426" t="s">
        <v>630</v>
      </c>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426" t="s">
        <v>630</v>
      </c>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426" t="s">
        <v>630</v>
      </c>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426" t="s">
        <v>630</v>
      </c>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426" t="s">
        <v>630</v>
      </c>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426" t="s">
        <v>630</v>
      </c>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426" t="s">
        <v>630</v>
      </c>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426" t="s">
        <v>630</v>
      </c>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t="s">
        <v>606</v>
      </c>
      <c r="D903" s="416"/>
      <c r="E903" s="416"/>
      <c r="F903" s="416"/>
      <c r="G903" s="416"/>
      <c r="H903" s="416"/>
      <c r="I903" s="416"/>
      <c r="J903" s="417" t="s">
        <v>629</v>
      </c>
      <c r="K903" s="418"/>
      <c r="L903" s="418"/>
      <c r="M903" s="418"/>
      <c r="N903" s="418"/>
      <c r="O903" s="418"/>
      <c r="P903" s="426" t="s">
        <v>630</v>
      </c>
      <c r="Q903" s="315"/>
      <c r="R903" s="315"/>
      <c r="S903" s="315"/>
      <c r="T903" s="315"/>
      <c r="U903" s="315"/>
      <c r="V903" s="315"/>
      <c r="W903" s="315"/>
      <c r="X903" s="315"/>
      <c r="Y903" s="316">
        <v>3.3</v>
      </c>
      <c r="Z903" s="317"/>
      <c r="AA903" s="317"/>
      <c r="AB903" s="318"/>
      <c r="AC903" s="326" t="s">
        <v>196</v>
      </c>
      <c r="AD903" s="424"/>
      <c r="AE903" s="424"/>
      <c r="AF903" s="424"/>
      <c r="AG903" s="424"/>
      <c r="AH903" s="419" t="s">
        <v>631</v>
      </c>
      <c r="AI903" s="420"/>
      <c r="AJ903" s="420"/>
      <c r="AK903" s="420"/>
      <c r="AL903" s="323" t="s">
        <v>632</v>
      </c>
      <c r="AM903" s="324"/>
      <c r="AN903" s="324"/>
      <c r="AO903" s="325"/>
      <c r="AP903" s="319" t="s">
        <v>633</v>
      </c>
      <c r="AQ903" s="319"/>
      <c r="AR903" s="319"/>
      <c r="AS903" s="319"/>
      <c r="AT903" s="319"/>
      <c r="AU903" s="319"/>
      <c r="AV903" s="319"/>
      <c r="AW903" s="319"/>
      <c r="AX903" s="319"/>
    </row>
    <row r="904" spans="1:50" ht="30" customHeight="1" x14ac:dyDescent="0.15">
      <c r="A904" s="402">
        <v>2</v>
      </c>
      <c r="B904" s="402">
        <v>1</v>
      </c>
      <c r="C904" s="416" t="s">
        <v>608</v>
      </c>
      <c r="D904" s="416"/>
      <c r="E904" s="416"/>
      <c r="F904" s="416"/>
      <c r="G904" s="416"/>
      <c r="H904" s="416"/>
      <c r="I904" s="416"/>
      <c r="J904" s="417" t="s">
        <v>629</v>
      </c>
      <c r="K904" s="418"/>
      <c r="L904" s="418"/>
      <c r="M904" s="418"/>
      <c r="N904" s="418"/>
      <c r="O904" s="418"/>
      <c r="P904" s="426" t="s">
        <v>630</v>
      </c>
      <c r="Q904" s="315"/>
      <c r="R904" s="315"/>
      <c r="S904" s="315"/>
      <c r="T904" s="315"/>
      <c r="U904" s="315"/>
      <c r="V904" s="315"/>
      <c r="W904" s="315"/>
      <c r="X904" s="315"/>
      <c r="Y904" s="316">
        <v>3.1</v>
      </c>
      <c r="Z904" s="317"/>
      <c r="AA904" s="317"/>
      <c r="AB904" s="318"/>
      <c r="AC904" s="326" t="s">
        <v>196</v>
      </c>
      <c r="AD904" s="424"/>
      <c r="AE904" s="424"/>
      <c r="AF904" s="424"/>
      <c r="AG904" s="424"/>
      <c r="AH904" s="419" t="s">
        <v>631</v>
      </c>
      <c r="AI904" s="420"/>
      <c r="AJ904" s="420"/>
      <c r="AK904" s="420"/>
      <c r="AL904" s="323" t="s">
        <v>632</v>
      </c>
      <c r="AM904" s="324"/>
      <c r="AN904" s="324"/>
      <c r="AO904" s="325"/>
      <c r="AP904" s="319" t="s">
        <v>633</v>
      </c>
      <c r="AQ904" s="319"/>
      <c r="AR904" s="319"/>
      <c r="AS904" s="319"/>
      <c r="AT904" s="319"/>
      <c r="AU904" s="319"/>
      <c r="AV904" s="319"/>
      <c r="AW904" s="319"/>
      <c r="AX904" s="319"/>
    </row>
    <row r="905" spans="1:50" ht="30" customHeight="1" x14ac:dyDescent="0.15">
      <c r="A905" s="402">
        <v>3</v>
      </c>
      <c r="B905" s="402">
        <v>1</v>
      </c>
      <c r="C905" s="425" t="s">
        <v>610</v>
      </c>
      <c r="D905" s="416"/>
      <c r="E905" s="416"/>
      <c r="F905" s="416"/>
      <c r="G905" s="416"/>
      <c r="H905" s="416"/>
      <c r="I905" s="416"/>
      <c r="J905" s="417" t="s">
        <v>629</v>
      </c>
      <c r="K905" s="418"/>
      <c r="L905" s="418"/>
      <c r="M905" s="418"/>
      <c r="N905" s="418"/>
      <c r="O905" s="418"/>
      <c r="P905" s="426" t="s">
        <v>630</v>
      </c>
      <c r="Q905" s="315"/>
      <c r="R905" s="315"/>
      <c r="S905" s="315"/>
      <c r="T905" s="315"/>
      <c r="U905" s="315"/>
      <c r="V905" s="315"/>
      <c r="W905" s="315"/>
      <c r="X905" s="315"/>
      <c r="Y905" s="316">
        <v>3.1</v>
      </c>
      <c r="Z905" s="317"/>
      <c r="AA905" s="317"/>
      <c r="AB905" s="318"/>
      <c r="AC905" s="326" t="s">
        <v>196</v>
      </c>
      <c r="AD905" s="424"/>
      <c r="AE905" s="424"/>
      <c r="AF905" s="424"/>
      <c r="AG905" s="424"/>
      <c r="AH905" s="419" t="s">
        <v>631</v>
      </c>
      <c r="AI905" s="420"/>
      <c r="AJ905" s="420"/>
      <c r="AK905" s="420"/>
      <c r="AL905" s="323" t="s">
        <v>632</v>
      </c>
      <c r="AM905" s="324"/>
      <c r="AN905" s="324"/>
      <c r="AO905" s="325"/>
      <c r="AP905" s="319" t="s">
        <v>633</v>
      </c>
      <c r="AQ905" s="319"/>
      <c r="AR905" s="319"/>
      <c r="AS905" s="319"/>
      <c r="AT905" s="319"/>
      <c r="AU905" s="319"/>
      <c r="AV905" s="319"/>
      <c r="AW905" s="319"/>
      <c r="AX905" s="319"/>
    </row>
    <row r="906" spans="1:50" ht="30" customHeight="1" x14ac:dyDescent="0.15">
      <c r="A906" s="402">
        <v>4</v>
      </c>
      <c r="B906" s="402">
        <v>1</v>
      </c>
      <c r="C906" s="425" t="s">
        <v>612</v>
      </c>
      <c r="D906" s="416"/>
      <c r="E906" s="416"/>
      <c r="F906" s="416"/>
      <c r="G906" s="416"/>
      <c r="H906" s="416"/>
      <c r="I906" s="416"/>
      <c r="J906" s="417" t="s">
        <v>629</v>
      </c>
      <c r="K906" s="418"/>
      <c r="L906" s="418"/>
      <c r="M906" s="418"/>
      <c r="N906" s="418"/>
      <c r="O906" s="418"/>
      <c r="P906" s="426" t="s">
        <v>630</v>
      </c>
      <c r="Q906" s="315"/>
      <c r="R906" s="315"/>
      <c r="S906" s="315"/>
      <c r="T906" s="315"/>
      <c r="U906" s="315"/>
      <c r="V906" s="315"/>
      <c r="W906" s="315"/>
      <c r="X906" s="315"/>
      <c r="Y906" s="316">
        <v>3.1</v>
      </c>
      <c r="Z906" s="317"/>
      <c r="AA906" s="317"/>
      <c r="AB906" s="318"/>
      <c r="AC906" s="326" t="s">
        <v>196</v>
      </c>
      <c r="AD906" s="424"/>
      <c r="AE906" s="424"/>
      <c r="AF906" s="424"/>
      <c r="AG906" s="424"/>
      <c r="AH906" s="419" t="s">
        <v>631</v>
      </c>
      <c r="AI906" s="420"/>
      <c r="AJ906" s="420"/>
      <c r="AK906" s="420"/>
      <c r="AL906" s="323" t="s">
        <v>632</v>
      </c>
      <c r="AM906" s="324"/>
      <c r="AN906" s="324"/>
      <c r="AO906" s="325"/>
      <c r="AP906" s="319" t="s">
        <v>633</v>
      </c>
      <c r="AQ906" s="319"/>
      <c r="AR906" s="319"/>
      <c r="AS906" s="319"/>
      <c r="AT906" s="319"/>
      <c r="AU906" s="319"/>
      <c r="AV906" s="319"/>
      <c r="AW906" s="319"/>
      <c r="AX906" s="319"/>
    </row>
    <row r="907" spans="1:50" ht="30" customHeight="1" x14ac:dyDescent="0.15">
      <c r="A907" s="402">
        <v>5</v>
      </c>
      <c r="B907" s="402">
        <v>1</v>
      </c>
      <c r="C907" s="416" t="s">
        <v>614</v>
      </c>
      <c r="D907" s="416"/>
      <c r="E907" s="416"/>
      <c r="F907" s="416"/>
      <c r="G907" s="416"/>
      <c r="H907" s="416"/>
      <c r="I907" s="416"/>
      <c r="J907" s="417" t="s">
        <v>629</v>
      </c>
      <c r="K907" s="418"/>
      <c r="L907" s="418"/>
      <c r="M907" s="418"/>
      <c r="N907" s="418"/>
      <c r="O907" s="418"/>
      <c r="P907" s="426" t="s">
        <v>630</v>
      </c>
      <c r="Q907" s="315"/>
      <c r="R907" s="315"/>
      <c r="S907" s="315"/>
      <c r="T907" s="315"/>
      <c r="U907" s="315"/>
      <c r="V907" s="315"/>
      <c r="W907" s="315"/>
      <c r="X907" s="315"/>
      <c r="Y907" s="316">
        <v>3.1</v>
      </c>
      <c r="Z907" s="317"/>
      <c r="AA907" s="317"/>
      <c r="AB907" s="318"/>
      <c r="AC907" s="326" t="s">
        <v>196</v>
      </c>
      <c r="AD907" s="424"/>
      <c r="AE907" s="424"/>
      <c r="AF907" s="424"/>
      <c r="AG907" s="424"/>
      <c r="AH907" s="419" t="s">
        <v>631</v>
      </c>
      <c r="AI907" s="420"/>
      <c r="AJ907" s="420"/>
      <c r="AK907" s="420"/>
      <c r="AL907" s="323" t="s">
        <v>632</v>
      </c>
      <c r="AM907" s="324"/>
      <c r="AN907" s="324"/>
      <c r="AO907" s="325"/>
      <c r="AP907" s="319" t="s">
        <v>633</v>
      </c>
      <c r="AQ907" s="319"/>
      <c r="AR907" s="319"/>
      <c r="AS907" s="319"/>
      <c r="AT907" s="319"/>
      <c r="AU907" s="319"/>
      <c r="AV907" s="319"/>
      <c r="AW907" s="319"/>
      <c r="AX907" s="319"/>
    </row>
    <row r="908" spans="1:50" ht="30" customHeight="1" x14ac:dyDescent="0.15">
      <c r="A908" s="402">
        <v>6</v>
      </c>
      <c r="B908" s="402">
        <v>1</v>
      </c>
      <c r="C908" s="416" t="s">
        <v>616</v>
      </c>
      <c r="D908" s="416"/>
      <c r="E908" s="416"/>
      <c r="F908" s="416"/>
      <c r="G908" s="416"/>
      <c r="H908" s="416"/>
      <c r="I908" s="416"/>
      <c r="J908" s="417" t="s">
        <v>629</v>
      </c>
      <c r="K908" s="418"/>
      <c r="L908" s="418"/>
      <c r="M908" s="418"/>
      <c r="N908" s="418"/>
      <c r="O908" s="418"/>
      <c r="P908" s="426" t="s">
        <v>630</v>
      </c>
      <c r="Q908" s="315"/>
      <c r="R908" s="315"/>
      <c r="S908" s="315"/>
      <c r="T908" s="315"/>
      <c r="U908" s="315"/>
      <c r="V908" s="315"/>
      <c r="W908" s="315"/>
      <c r="X908" s="315"/>
      <c r="Y908" s="316">
        <v>3.1</v>
      </c>
      <c r="Z908" s="317"/>
      <c r="AA908" s="317"/>
      <c r="AB908" s="318"/>
      <c r="AC908" s="326" t="s">
        <v>196</v>
      </c>
      <c r="AD908" s="424"/>
      <c r="AE908" s="424"/>
      <c r="AF908" s="424"/>
      <c r="AG908" s="424"/>
      <c r="AH908" s="419" t="s">
        <v>631</v>
      </c>
      <c r="AI908" s="420"/>
      <c r="AJ908" s="420"/>
      <c r="AK908" s="420"/>
      <c r="AL908" s="323" t="s">
        <v>632</v>
      </c>
      <c r="AM908" s="324"/>
      <c r="AN908" s="324"/>
      <c r="AO908" s="325"/>
      <c r="AP908" s="319" t="s">
        <v>633</v>
      </c>
      <c r="AQ908" s="319"/>
      <c r="AR908" s="319"/>
      <c r="AS908" s="319"/>
      <c r="AT908" s="319"/>
      <c r="AU908" s="319"/>
      <c r="AV908" s="319"/>
      <c r="AW908" s="319"/>
      <c r="AX908" s="319"/>
    </row>
    <row r="909" spans="1:50" ht="30" customHeight="1" x14ac:dyDescent="0.15">
      <c r="A909" s="402">
        <v>7</v>
      </c>
      <c r="B909" s="402">
        <v>1</v>
      </c>
      <c r="C909" s="416" t="s">
        <v>618</v>
      </c>
      <c r="D909" s="416"/>
      <c r="E909" s="416"/>
      <c r="F909" s="416"/>
      <c r="G909" s="416"/>
      <c r="H909" s="416"/>
      <c r="I909" s="416"/>
      <c r="J909" s="417" t="s">
        <v>629</v>
      </c>
      <c r="K909" s="418"/>
      <c r="L909" s="418"/>
      <c r="M909" s="418"/>
      <c r="N909" s="418"/>
      <c r="O909" s="418"/>
      <c r="P909" s="426" t="s">
        <v>630</v>
      </c>
      <c r="Q909" s="315"/>
      <c r="R909" s="315"/>
      <c r="S909" s="315"/>
      <c r="T909" s="315"/>
      <c r="U909" s="315"/>
      <c r="V909" s="315"/>
      <c r="W909" s="315"/>
      <c r="X909" s="315"/>
      <c r="Y909" s="316">
        <v>3.1</v>
      </c>
      <c r="Z909" s="317"/>
      <c r="AA909" s="317"/>
      <c r="AB909" s="318"/>
      <c r="AC909" s="326" t="s">
        <v>196</v>
      </c>
      <c r="AD909" s="424"/>
      <c r="AE909" s="424"/>
      <c r="AF909" s="424"/>
      <c r="AG909" s="424"/>
      <c r="AH909" s="419" t="s">
        <v>631</v>
      </c>
      <c r="AI909" s="420"/>
      <c r="AJ909" s="420"/>
      <c r="AK909" s="420"/>
      <c r="AL909" s="323" t="s">
        <v>632</v>
      </c>
      <c r="AM909" s="324"/>
      <c r="AN909" s="324"/>
      <c r="AO909" s="325"/>
      <c r="AP909" s="319" t="s">
        <v>633</v>
      </c>
      <c r="AQ909" s="319"/>
      <c r="AR909" s="319"/>
      <c r="AS909" s="319"/>
      <c r="AT909" s="319"/>
      <c r="AU909" s="319"/>
      <c r="AV909" s="319"/>
      <c r="AW909" s="319"/>
      <c r="AX909" s="319"/>
    </row>
    <row r="910" spans="1:50" ht="30" customHeight="1" x14ac:dyDescent="0.15">
      <c r="A910" s="402">
        <v>8</v>
      </c>
      <c r="B910" s="402">
        <v>1</v>
      </c>
      <c r="C910" s="416" t="s">
        <v>620</v>
      </c>
      <c r="D910" s="416"/>
      <c r="E910" s="416"/>
      <c r="F910" s="416"/>
      <c r="G910" s="416"/>
      <c r="H910" s="416"/>
      <c r="I910" s="416"/>
      <c r="J910" s="417" t="s">
        <v>629</v>
      </c>
      <c r="K910" s="418"/>
      <c r="L910" s="418"/>
      <c r="M910" s="418"/>
      <c r="N910" s="418"/>
      <c r="O910" s="418"/>
      <c r="P910" s="426" t="s">
        <v>630</v>
      </c>
      <c r="Q910" s="315"/>
      <c r="R910" s="315"/>
      <c r="S910" s="315"/>
      <c r="T910" s="315"/>
      <c r="U910" s="315"/>
      <c r="V910" s="315"/>
      <c r="W910" s="315"/>
      <c r="X910" s="315"/>
      <c r="Y910" s="316">
        <v>3.1</v>
      </c>
      <c r="Z910" s="317"/>
      <c r="AA910" s="317"/>
      <c r="AB910" s="318"/>
      <c r="AC910" s="326" t="s">
        <v>196</v>
      </c>
      <c r="AD910" s="424"/>
      <c r="AE910" s="424"/>
      <c r="AF910" s="424"/>
      <c r="AG910" s="424"/>
      <c r="AH910" s="419" t="s">
        <v>631</v>
      </c>
      <c r="AI910" s="420"/>
      <c r="AJ910" s="420"/>
      <c r="AK910" s="420"/>
      <c r="AL910" s="323" t="s">
        <v>632</v>
      </c>
      <c r="AM910" s="324"/>
      <c r="AN910" s="324"/>
      <c r="AO910" s="325"/>
      <c r="AP910" s="319" t="s">
        <v>633</v>
      </c>
      <c r="AQ910" s="319"/>
      <c r="AR910" s="319"/>
      <c r="AS910" s="319"/>
      <c r="AT910" s="319"/>
      <c r="AU910" s="319"/>
      <c r="AV910" s="319"/>
      <c r="AW910" s="319"/>
      <c r="AX910" s="319"/>
    </row>
    <row r="911" spans="1:50" ht="30" customHeight="1" x14ac:dyDescent="0.15">
      <c r="A911" s="402">
        <v>9</v>
      </c>
      <c r="B911" s="402">
        <v>1</v>
      </c>
      <c r="C911" s="416" t="s">
        <v>622</v>
      </c>
      <c r="D911" s="416"/>
      <c r="E911" s="416"/>
      <c r="F911" s="416"/>
      <c r="G911" s="416"/>
      <c r="H911" s="416"/>
      <c r="I911" s="416"/>
      <c r="J911" s="417" t="s">
        <v>629</v>
      </c>
      <c r="K911" s="418"/>
      <c r="L911" s="418"/>
      <c r="M911" s="418"/>
      <c r="N911" s="418"/>
      <c r="O911" s="418"/>
      <c r="P911" s="426" t="s">
        <v>630</v>
      </c>
      <c r="Q911" s="315"/>
      <c r="R911" s="315"/>
      <c r="S911" s="315"/>
      <c r="T911" s="315"/>
      <c r="U911" s="315"/>
      <c r="V911" s="315"/>
      <c r="W911" s="315"/>
      <c r="X911" s="315"/>
      <c r="Y911" s="316">
        <v>3.1</v>
      </c>
      <c r="Z911" s="317"/>
      <c r="AA911" s="317"/>
      <c r="AB911" s="318"/>
      <c r="AC911" s="326" t="s">
        <v>196</v>
      </c>
      <c r="AD911" s="424"/>
      <c r="AE911" s="424"/>
      <c r="AF911" s="424"/>
      <c r="AG911" s="424"/>
      <c r="AH911" s="419" t="s">
        <v>631</v>
      </c>
      <c r="AI911" s="420"/>
      <c r="AJ911" s="420"/>
      <c r="AK911" s="420"/>
      <c r="AL911" s="323" t="s">
        <v>632</v>
      </c>
      <c r="AM911" s="324"/>
      <c r="AN911" s="324"/>
      <c r="AO911" s="325"/>
      <c r="AP911" s="319" t="s">
        <v>633</v>
      </c>
      <c r="AQ911" s="319"/>
      <c r="AR911" s="319"/>
      <c r="AS911" s="319"/>
      <c r="AT911" s="319"/>
      <c r="AU911" s="319"/>
      <c r="AV911" s="319"/>
      <c r="AW911" s="319"/>
      <c r="AX911" s="319"/>
    </row>
    <row r="912" spans="1:50" ht="30" customHeight="1" x14ac:dyDescent="0.15">
      <c r="A912" s="402">
        <v>10</v>
      </c>
      <c r="B912" s="402">
        <v>1</v>
      </c>
      <c r="C912" s="416" t="s">
        <v>624</v>
      </c>
      <c r="D912" s="416"/>
      <c r="E912" s="416"/>
      <c r="F912" s="416"/>
      <c r="G912" s="416"/>
      <c r="H912" s="416"/>
      <c r="I912" s="416"/>
      <c r="J912" s="417" t="s">
        <v>629</v>
      </c>
      <c r="K912" s="418"/>
      <c r="L912" s="418"/>
      <c r="M912" s="418"/>
      <c r="N912" s="418"/>
      <c r="O912" s="418"/>
      <c r="P912" s="426" t="s">
        <v>630</v>
      </c>
      <c r="Q912" s="315"/>
      <c r="R912" s="315"/>
      <c r="S912" s="315"/>
      <c r="T912" s="315"/>
      <c r="U912" s="315"/>
      <c r="V912" s="315"/>
      <c r="W912" s="315"/>
      <c r="X912" s="315"/>
      <c r="Y912" s="316">
        <v>3</v>
      </c>
      <c r="Z912" s="317"/>
      <c r="AA912" s="317"/>
      <c r="AB912" s="318"/>
      <c r="AC912" s="326" t="s">
        <v>196</v>
      </c>
      <c r="AD912" s="424"/>
      <c r="AE912" s="424"/>
      <c r="AF912" s="424"/>
      <c r="AG912" s="424"/>
      <c r="AH912" s="419" t="s">
        <v>631</v>
      </c>
      <c r="AI912" s="420"/>
      <c r="AJ912" s="420"/>
      <c r="AK912" s="420"/>
      <c r="AL912" s="323" t="s">
        <v>632</v>
      </c>
      <c r="AM912" s="324"/>
      <c r="AN912" s="324"/>
      <c r="AO912" s="325"/>
      <c r="AP912" s="319" t="s">
        <v>633</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16" t="s">
        <v>606</v>
      </c>
      <c r="D936" s="416"/>
      <c r="E936" s="416"/>
      <c r="F936" s="416"/>
      <c r="G936" s="416"/>
      <c r="H936" s="416"/>
      <c r="I936" s="416"/>
      <c r="J936" s="417" t="s">
        <v>629</v>
      </c>
      <c r="K936" s="418"/>
      <c r="L936" s="418"/>
      <c r="M936" s="418"/>
      <c r="N936" s="418"/>
      <c r="O936" s="418"/>
      <c r="P936" s="426" t="s">
        <v>630</v>
      </c>
      <c r="Q936" s="315"/>
      <c r="R936" s="315"/>
      <c r="S936" s="315"/>
      <c r="T936" s="315"/>
      <c r="U936" s="315"/>
      <c r="V936" s="315"/>
      <c r="W936" s="315"/>
      <c r="X936" s="315"/>
      <c r="Y936" s="316">
        <v>1.2</v>
      </c>
      <c r="Z936" s="317"/>
      <c r="AA936" s="317"/>
      <c r="AB936" s="318"/>
      <c r="AC936" s="326" t="s">
        <v>196</v>
      </c>
      <c r="AD936" s="424"/>
      <c r="AE936" s="424"/>
      <c r="AF936" s="424"/>
      <c r="AG936" s="424"/>
      <c r="AH936" s="419" t="s">
        <v>631</v>
      </c>
      <c r="AI936" s="420"/>
      <c r="AJ936" s="420"/>
      <c r="AK936" s="420"/>
      <c r="AL936" s="323" t="s">
        <v>632</v>
      </c>
      <c r="AM936" s="324"/>
      <c r="AN936" s="324"/>
      <c r="AO936" s="325"/>
      <c r="AP936" s="319" t="s">
        <v>633</v>
      </c>
      <c r="AQ936" s="319"/>
      <c r="AR936" s="319"/>
      <c r="AS936" s="319"/>
      <c r="AT936" s="319"/>
      <c r="AU936" s="319"/>
      <c r="AV936" s="319"/>
      <c r="AW936" s="319"/>
      <c r="AX936" s="319"/>
    </row>
    <row r="937" spans="1:50" ht="30" customHeight="1" x14ac:dyDescent="0.15">
      <c r="A937" s="402">
        <v>2</v>
      </c>
      <c r="B937" s="402">
        <v>1</v>
      </c>
      <c r="C937" s="416" t="s">
        <v>608</v>
      </c>
      <c r="D937" s="416"/>
      <c r="E937" s="416"/>
      <c r="F937" s="416"/>
      <c r="G937" s="416"/>
      <c r="H937" s="416"/>
      <c r="I937" s="416"/>
      <c r="J937" s="417" t="s">
        <v>629</v>
      </c>
      <c r="K937" s="418"/>
      <c r="L937" s="418"/>
      <c r="M937" s="418"/>
      <c r="N937" s="418"/>
      <c r="O937" s="418"/>
      <c r="P937" s="426" t="s">
        <v>630</v>
      </c>
      <c r="Q937" s="315"/>
      <c r="R937" s="315"/>
      <c r="S937" s="315"/>
      <c r="T937" s="315"/>
      <c r="U937" s="315"/>
      <c r="V937" s="315"/>
      <c r="W937" s="315"/>
      <c r="X937" s="315"/>
      <c r="Y937" s="316">
        <v>1.1000000000000001</v>
      </c>
      <c r="Z937" s="317"/>
      <c r="AA937" s="317"/>
      <c r="AB937" s="318"/>
      <c r="AC937" s="326" t="s">
        <v>196</v>
      </c>
      <c r="AD937" s="424"/>
      <c r="AE937" s="424"/>
      <c r="AF937" s="424"/>
      <c r="AG937" s="424"/>
      <c r="AH937" s="419" t="s">
        <v>631</v>
      </c>
      <c r="AI937" s="420"/>
      <c r="AJ937" s="420"/>
      <c r="AK937" s="420"/>
      <c r="AL937" s="323" t="s">
        <v>632</v>
      </c>
      <c r="AM937" s="324"/>
      <c r="AN937" s="324"/>
      <c r="AO937" s="325"/>
      <c r="AP937" s="319" t="s">
        <v>633</v>
      </c>
      <c r="AQ937" s="319"/>
      <c r="AR937" s="319"/>
      <c r="AS937" s="319"/>
      <c r="AT937" s="319"/>
      <c r="AU937" s="319"/>
      <c r="AV937" s="319"/>
      <c r="AW937" s="319"/>
      <c r="AX937" s="319"/>
    </row>
    <row r="938" spans="1:50" ht="30" customHeight="1" x14ac:dyDescent="0.15">
      <c r="A938" s="402">
        <v>3</v>
      </c>
      <c r="B938" s="402">
        <v>1</v>
      </c>
      <c r="C938" s="425" t="s">
        <v>610</v>
      </c>
      <c r="D938" s="416"/>
      <c r="E938" s="416"/>
      <c r="F938" s="416"/>
      <c r="G938" s="416"/>
      <c r="H938" s="416"/>
      <c r="I938" s="416"/>
      <c r="J938" s="417" t="s">
        <v>629</v>
      </c>
      <c r="K938" s="418"/>
      <c r="L938" s="418"/>
      <c r="M938" s="418"/>
      <c r="N938" s="418"/>
      <c r="O938" s="418"/>
      <c r="P938" s="426" t="s">
        <v>630</v>
      </c>
      <c r="Q938" s="315"/>
      <c r="R938" s="315"/>
      <c r="S938" s="315"/>
      <c r="T938" s="315"/>
      <c r="U938" s="315"/>
      <c r="V938" s="315"/>
      <c r="W938" s="315"/>
      <c r="X938" s="315"/>
      <c r="Y938" s="316">
        <v>1.1000000000000001</v>
      </c>
      <c r="Z938" s="317"/>
      <c r="AA938" s="317"/>
      <c r="AB938" s="318"/>
      <c r="AC938" s="326" t="s">
        <v>196</v>
      </c>
      <c r="AD938" s="424"/>
      <c r="AE938" s="424"/>
      <c r="AF938" s="424"/>
      <c r="AG938" s="424"/>
      <c r="AH938" s="419" t="s">
        <v>631</v>
      </c>
      <c r="AI938" s="420"/>
      <c r="AJ938" s="420"/>
      <c r="AK938" s="420"/>
      <c r="AL938" s="323" t="s">
        <v>632</v>
      </c>
      <c r="AM938" s="324"/>
      <c r="AN938" s="324"/>
      <c r="AO938" s="325"/>
      <c r="AP938" s="319" t="s">
        <v>633</v>
      </c>
      <c r="AQ938" s="319"/>
      <c r="AR938" s="319"/>
      <c r="AS938" s="319"/>
      <c r="AT938" s="319"/>
      <c r="AU938" s="319"/>
      <c r="AV938" s="319"/>
      <c r="AW938" s="319"/>
      <c r="AX938" s="319"/>
    </row>
    <row r="939" spans="1:50" ht="30" customHeight="1" x14ac:dyDescent="0.15">
      <c r="A939" s="402">
        <v>4</v>
      </c>
      <c r="B939" s="402">
        <v>1</v>
      </c>
      <c r="C939" s="425" t="s">
        <v>612</v>
      </c>
      <c r="D939" s="416"/>
      <c r="E939" s="416"/>
      <c r="F939" s="416"/>
      <c r="G939" s="416"/>
      <c r="H939" s="416"/>
      <c r="I939" s="416"/>
      <c r="J939" s="417" t="s">
        <v>629</v>
      </c>
      <c r="K939" s="418"/>
      <c r="L939" s="418"/>
      <c r="M939" s="418"/>
      <c r="N939" s="418"/>
      <c r="O939" s="418"/>
      <c r="P939" s="426" t="s">
        <v>630</v>
      </c>
      <c r="Q939" s="315"/>
      <c r="R939" s="315"/>
      <c r="S939" s="315"/>
      <c r="T939" s="315"/>
      <c r="U939" s="315"/>
      <c r="V939" s="315"/>
      <c r="W939" s="315"/>
      <c r="X939" s="315"/>
      <c r="Y939" s="316">
        <v>1.1000000000000001</v>
      </c>
      <c r="Z939" s="317"/>
      <c r="AA939" s="317"/>
      <c r="AB939" s="318"/>
      <c r="AC939" s="326" t="s">
        <v>196</v>
      </c>
      <c r="AD939" s="424"/>
      <c r="AE939" s="424"/>
      <c r="AF939" s="424"/>
      <c r="AG939" s="424"/>
      <c r="AH939" s="419" t="s">
        <v>631</v>
      </c>
      <c r="AI939" s="420"/>
      <c r="AJ939" s="420"/>
      <c r="AK939" s="420"/>
      <c r="AL939" s="323" t="s">
        <v>632</v>
      </c>
      <c r="AM939" s="324"/>
      <c r="AN939" s="324"/>
      <c r="AO939" s="325"/>
      <c r="AP939" s="319" t="s">
        <v>633</v>
      </c>
      <c r="AQ939" s="319"/>
      <c r="AR939" s="319"/>
      <c r="AS939" s="319"/>
      <c r="AT939" s="319"/>
      <c r="AU939" s="319"/>
      <c r="AV939" s="319"/>
      <c r="AW939" s="319"/>
      <c r="AX939" s="319"/>
    </row>
    <row r="940" spans="1:50" ht="30" customHeight="1" x14ac:dyDescent="0.15">
      <c r="A940" s="402">
        <v>5</v>
      </c>
      <c r="B940" s="402">
        <v>1</v>
      </c>
      <c r="C940" s="416" t="s">
        <v>614</v>
      </c>
      <c r="D940" s="416"/>
      <c r="E940" s="416"/>
      <c r="F940" s="416"/>
      <c r="G940" s="416"/>
      <c r="H940" s="416"/>
      <c r="I940" s="416"/>
      <c r="J940" s="417" t="s">
        <v>629</v>
      </c>
      <c r="K940" s="418"/>
      <c r="L940" s="418"/>
      <c r="M940" s="418"/>
      <c r="N940" s="418"/>
      <c r="O940" s="418"/>
      <c r="P940" s="426" t="s">
        <v>630</v>
      </c>
      <c r="Q940" s="315"/>
      <c r="R940" s="315"/>
      <c r="S940" s="315"/>
      <c r="T940" s="315"/>
      <c r="U940" s="315"/>
      <c r="V940" s="315"/>
      <c r="W940" s="315"/>
      <c r="X940" s="315"/>
      <c r="Y940" s="316">
        <v>0.9</v>
      </c>
      <c r="Z940" s="317"/>
      <c r="AA940" s="317"/>
      <c r="AB940" s="318"/>
      <c r="AC940" s="326" t="s">
        <v>196</v>
      </c>
      <c r="AD940" s="424"/>
      <c r="AE940" s="424"/>
      <c r="AF940" s="424"/>
      <c r="AG940" s="424"/>
      <c r="AH940" s="419" t="s">
        <v>631</v>
      </c>
      <c r="AI940" s="420"/>
      <c r="AJ940" s="420"/>
      <c r="AK940" s="420"/>
      <c r="AL940" s="323" t="s">
        <v>632</v>
      </c>
      <c r="AM940" s="324"/>
      <c r="AN940" s="324"/>
      <c r="AO940" s="325"/>
      <c r="AP940" s="319" t="s">
        <v>633</v>
      </c>
      <c r="AQ940" s="319"/>
      <c r="AR940" s="319"/>
      <c r="AS940" s="319"/>
      <c r="AT940" s="319"/>
      <c r="AU940" s="319"/>
      <c r="AV940" s="319"/>
      <c r="AW940" s="319"/>
      <c r="AX940" s="319"/>
    </row>
    <row r="941" spans="1:50" ht="30" customHeight="1" x14ac:dyDescent="0.15">
      <c r="A941" s="402">
        <v>6</v>
      </c>
      <c r="B941" s="402">
        <v>1</v>
      </c>
      <c r="C941" s="416" t="s">
        <v>616</v>
      </c>
      <c r="D941" s="416"/>
      <c r="E941" s="416"/>
      <c r="F941" s="416"/>
      <c r="G941" s="416"/>
      <c r="H941" s="416"/>
      <c r="I941" s="416"/>
      <c r="J941" s="417" t="s">
        <v>629</v>
      </c>
      <c r="K941" s="418"/>
      <c r="L941" s="418"/>
      <c r="M941" s="418"/>
      <c r="N941" s="418"/>
      <c r="O941" s="418"/>
      <c r="P941" s="426" t="s">
        <v>630</v>
      </c>
      <c r="Q941" s="315"/>
      <c r="R941" s="315"/>
      <c r="S941" s="315"/>
      <c r="T941" s="315"/>
      <c r="U941" s="315"/>
      <c r="V941" s="315"/>
      <c r="W941" s="315"/>
      <c r="X941" s="315"/>
      <c r="Y941" s="316">
        <v>0.9</v>
      </c>
      <c r="Z941" s="317"/>
      <c r="AA941" s="317"/>
      <c r="AB941" s="318"/>
      <c r="AC941" s="326" t="s">
        <v>196</v>
      </c>
      <c r="AD941" s="424"/>
      <c r="AE941" s="424"/>
      <c r="AF941" s="424"/>
      <c r="AG941" s="424"/>
      <c r="AH941" s="419" t="s">
        <v>631</v>
      </c>
      <c r="AI941" s="420"/>
      <c r="AJ941" s="420"/>
      <c r="AK941" s="420"/>
      <c r="AL941" s="323" t="s">
        <v>632</v>
      </c>
      <c r="AM941" s="324"/>
      <c r="AN941" s="324"/>
      <c r="AO941" s="325"/>
      <c r="AP941" s="319" t="s">
        <v>633</v>
      </c>
      <c r="AQ941" s="319"/>
      <c r="AR941" s="319"/>
      <c r="AS941" s="319"/>
      <c r="AT941" s="319"/>
      <c r="AU941" s="319"/>
      <c r="AV941" s="319"/>
      <c r="AW941" s="319"/>
      <c r="AX941" s="319"/>
    </row>
    <row r="942" spans="1:50" ht="30" customHeight="1" x14ac:dyDescent="0.15">
      <c r="A942" s="402">
        <v>7</v>
      </c>
      <c r="B942" s="402">
        <v>1</v>
      </c>
      <c r="C942" s="416" t="s">
        <v>618</v>
      </c>
      <c r="D942" s="416"/>
      <c r="E942" s="416"/>
      <c r="F942" s="416"/>
      <c r="G942" s="416"/>
      <c r="H942" s="416"/>
      <c r="I942" s="416"/>
      <c r="J942" s="417" t="s">
        <v>629</v>
      </c>
      <c r="K942" s="418"/>
      <c r="L942" s="418"/>
      <c r="M942" s="418"/>
      <c r="N942" s="418"/>
      <c r="O942" s="418"/>
      <c r="P942" s="426" t="s">
        <v>630</v>
      </c>
      <c r="Q942" s="315"/>
      <c r="R942" s="315"/>
      <c r="S942" s="315"/>
      <c r="T942" s="315"/>
      <c r="U942" s="315"/>
      <c r="V942" s="315"/>
      <c r="W942" s="315"/>
      <c r="X942" s="315"/>
      <c r="Y942" s="316">
        <v>0.9</v>
      </c>
      <c r="Z942" s="317"/>
      <c r="AA942" s="317"/>
      <c r="AB942" s="318"/>
      <c r="AC942" s="326" t="s">
        <v>196</v>
      </c>
      <c r="AD942" s="424"/>
      <c r="AE942" s="424"/>
      <c r="AF942" s="424"/>
      <c r="AG942" s="424"/>
      <c r="AH942" s="419" t="s">
        <v>631</v>
      </c>
      <c r="AI942" s="420"/>
      <c r="AJ942" s="420"/>
      <c r="AK942" s="420"/>
      <c r="AL942" s="323" t="s">
        <v>632</v>
      </c>
      <c r="AM942" s="324"/>
      <c r="AN942" s="324"/>
      <c r="AO942" s="325"/>
      <c r="AP942" s="319" t="s">
        <v>633</v>
      </c>
      <c r="AQ942" s="319"/>
      <c r="AR942" s="319"/>
      <c r="AS942" s="319"/>
      <c r="AT942" s="319"/>
      <c r="AU942" s="319"/>
      <c r="AV942" s="319"/>
      <c r="AW942" s="319"/>
      <c r="AX942" s="319"/>
    </row>
    <row r="943" spans="1:50" ht="30" customHeight="1" x14ac:dyDescent="0.15">
      <c r="A943" s="402">
        <v>8</v>
      </c>
      <c r="B943" s="402">
        <v>1</v>
      </c>
      <c r="C943" s="416" t="s">
        <v>620</v>
      </c>
      <c r="D943" s="416"/>
      <c r="E943" s="416"/>
      <c r="F943" s="416"/>
      <c r="G943" s="416"/>
      <c r="H943" s="416"/>
      <c r="I943" s="416"/>
      <c r="J943" s="417" t="s">
        <v>629</v>
      </c>
      <c r="K943" s="418"/>
      <c r="L943" s="418"/>
      <c r="M943" s="418"/>
      <c r="N943" s="418"/>
      <c r="O943" s="418"/>
      <c r="P943" s="426" t="s">
        <v>630</v>
      </c>
      <c r="Q943" s="315"/>
      <c r="R943" s="315"/>
      <c r="S943" s="315"/>
      <c r="T943" s="315"/>
      <c r="U943" s="315"/>
      <c r="V943" s="315"/>
      <c r="W943" s="315"/>
      <c r="X943" s="315"/>
      <c r="Y943" s="316">
        <v>0.9</v>
      </c>
      <c r="Z943" s="317"/>
      <c r="AA943" s="317"/>
      <c r="AB943" s="318"/>
      <c r="AC943" s="326" t="s">
        <v>196</v>
      </c>
      <c r="AD943" s="424"/>
      <c r="AE943" s="424"/>
      <c r="AF943" s="424"/>
      <c r="AG943" s="424"/>
      <c r="AH943" s="419" t="s">
        <v>631</v>
      </c>
      <c r="AI943" s="420"/>
      <c r="AJ943" s="420"/>
      <c r="AK943" s="420"/>
      <c r="AL943" s="323" t="s">
        <v>632</v>
      </c>
      <c r="AM943" s="324"/>
      <c r="AN943" s="324"/>
      <c r="AO943" s="325"/>
      <c r="AP943" s="319" t="s">
        <v>633</v>
      </c>
      <c r="AQ943" s="319"/>
      <c r="AR943" s="319"/>
      <c r="AS943" s="319"/>
      <c r="AT943" s="319"/>
      <c r="AU943" s="319"/>
      <c r="AV943" s="319"/>
      <c r="AW943" s="319"/>
      <c r="AX943" s="319"/>
    </row>
    <row r="944" spans="1:50" ht="30" customHeight="1" x14ac:dyDescent="0.15">
      <c r="A944" s="402">
        <v>9</v>
      </c>
      <c r="B944" s="402">
        <v>1</v>
      </c>
      <c r="C944" s="416" t="s">
        <v>622</v>
      </c>
      <c r="D944" s="416"/>
      <c r="E944" s="416"/>
      <c r="F944" s="416"/>
      <c r="G944" s="416"/>
      <c r="H944" s="416"/>
      <c r="I944" s="416"/>
      <c r="J944" s="417" t="s">
        <v>629</v>
      </c>
      <c r="K944" s="418"/>
      <c r="L944" s="418"/>
      <c r="M944" s="418"/>
      <c r="N944" s="418"/>
      <c r="O944" s="418"/>
      <c r="P944" s="426" t="s">
        <v>630</v>
      </c>
      <c r="Q944" s="315"/>
      <c r="R944" s="315"/>
      <c r="S944" s="315"/>
      <c r="T944" s="315"/>
      <c r="U944" s="315"/>
      <c r="V944" s="315"/>
      <c r="W944" s="315"/>
      <c r="X944" s="315"/>
      <c r="Y944" s="316">
        <v>0.9</v>
      </c>
      <c r="Z944" s="317"/>
      <c r="AA944" s="317"/>
      <c r="AB944" s="318"/>
      <c r="AC944" s="326" t="s">
        <v>196</v>
      </c>
      <c r="AD944" s="424"/>
      <c r="AE944" s="424"/>
      <c r="AF944" s="424"/>
      <c r="AG944" s="424"/>
      <c r="AH944" s="419" t="s">
        <v>631</v>
      </c>
      <c r="AI944" s="420"/>
      <c r="AJ944" s="420"/>
      <c r="AK944" s="420"/>
      <c r="AL944" s="323" t="s">
        <v>632</v>
      </c>
      <c r="AM944" s="324"/>
      <c r="AN944" s="324"/>
      <c r="AO944" s="325"/>
      <c r="AP944" s="319" t="s">
        <v>633</v>
      </c>
      <c r="AQ944" s="319"/>
      <c r="AR944" s="319"/>
      <c r="AS944" s="319"/>
      <c r="AT944" s="319"/>
      <c r="AU944" s="319"/>
      <c r="AV944" s="319"/>
      <c r="AW944" s="319"/>
      <c r="AX944" s="319"/>
    </row>
    <row r="945" spans="1:50" ht="30" customHeight="1" x14ac:dyDescent="0.15">
      <c r="A945" s="402">
        <v>10</v>
      </c>
      <c r="B945" s="402">
        <v>1</v>
      </c>
      <c r="C945" s="416" t="s">
        <v>624</v>
      </c>
      <c r="D945" s="416"/>
      <c r="E945" s="416"/>
      <c r="F945" s="416"/>
      <c r="G945" s="416"/>
      <c r="H945" s="416"/>
      <c r="I945" s="416"/>
      <c r="J945" s="417" t="s">
        <v>629</v>
      </c>
      <c r="K945" s="418"/>
      <c r="L945" s="418"/>
      <c r="M945" s="418"/>
      <c r="N945" s="418"/>
      <c r="O945" s="418"/>
      <c r="P945" s="426" t="s">
        <v>630</v>
      </c>
      <c r="Q945" s="315"/>
      <c r="R945" s="315"/>
      <c r="S945" s="315"/>
      <c r="T945" s="315"/>
      <c r="U945" s="315"/>
      <c r="V945" s="315"/>
      <c r="W945" s="315"/>
      <c r="X945" s="315"/>
      <c r="Y945" s="316">
        <v>0.9</v>
      </c>
      <c r="Z945" s="317"/>
      <c r="AA945" s="317"/>
      <c r="AB945" s="318"/>
      <c r="AC945" s="326" t="s">
        <v>196</v>
      </c>
      <c r="AD945" s="424"/>
      <c r="AE945" s="424"/>
      <c r="AF945" s="424"/>
      <c r="AG945" s="424"/>
      <c r="AH945" s="419" t="s">
        <v>631</v>
      </c>
      <c r="AI945" s="420"/>
      <c r="AJ945" s="420"/>
      <c r="AK945" s="420"/>
      <c r="AL945" s="323" t="s">
        <v>632</v>
      </c>
      <c r="AM945" s="324"/>
      <c r="AN945" s="324"/>
      <c r="AO945" s="325"/>
      <c r="AP945" s="319" t="s">
        <v>633</v>
      </c>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16" t="s">
        <v>606</v>
      </c>
      <c r="D969" s="416"/>
      <c r="E969" s="416"/>
      <c r="F969" s="416"/>
      <c r="G969" s="416"/>
      <c r="H969" s="416"/>
      <c r="I969" s="416"/>
      <c r="J969" s="417" t="s">
        <v>629</v>
      </c>
      <c r="K969" s="418"/>
      <c r="L969" s="418"/>
      <c r="M969" s="418"/>
      <c r="N969" s="418"/>
      <c r="O969" s="418"/>
      <c r="P969" s="426" t="s">
        <v>630</v>
      </c>
      <c r="Q969" s="315"/>
      <c r="R969" s="315"/>
      <c r="S969" s="315"/>
      <c r="T969" s="315"/>
      <c r="U969" s="315"/>
      <c r="V969" s="315"/>
      <c r="W969" s="315"/>
      <c r="X969" s="315"/>
      <c r="Y969" s="316">
        <v>1</v>
      </c>
      <c r="Z969" s="317"/>
      <c r="AA969" s="317"/>
      <c r="AB969" s="318"/>
      <c r="AC969" s="326" t="s">
        <v>196</v>
      </c>
      <c r="AD969" s="424"/>
      <c r="AE969" s="424"/>
      <c r="AF969" s="424"/>
      <c r="AG969" s="424"/>
      <c r="AH969" s="419" t="s">
        <v>631</v>
      </c>
      <c r="AI969" s="420"/>
      <c r="AJ969" s="420"/>
      <c r="AK969" s="420"/>
      <c r="AL969" s="323" t="s">
        <v>632</v>
      </c>
      <c r="AM969" s="324"/>
      <c r="AN969" s="324"/>
      <c r="AO969" s="325"/>
      <c r="AP969" s="319" t="s">
        <v>633</v>
      </c>
      <c r="AQ969" s="319"/>
      <c r="AR969" s="319"/>
      <c r="AS969" s="319"/>
      <c r="AT969" s="319"/>
      <c r="AU969" s="319"/>
      <c r="AV969" s="319"/>
      <c r="AW969" s="319"/>
      <c r="AX969" s="319"/>
    </row>
    <row r="970" spans="1:50" ht="30" customHeight="1" x14ac:dyDescent="0.15">
      <c r="A970" s="402">
        <v>2</v>
      </c>
      <c r="B970" s="402">
        <v>1</v>
      </c>
      <c r="C970" s="416" t="s">
        <v>608</v>
      </c>
      <c r="D970" s="416"/>
      <c r="E970" s="416"/>
      <c r="F970" s="416"/>
      <c r="G970" s="416"/>
      <c r="H970" s="416"/>
      <c r="I970" s="416"/>
      <c r="J970" s="417" t="s">
        <v>629</v>
      </c>
      <c r="K970" s="418"/>
      <c r="L970" s="418"/>
      <c r="M970" s="418"/>
      <c r="N970" s="418"/>
      <c r="O970" s="418"/>
      <c r="P970" s="426" t="s">
        <v>630</v>
      </c>
      <c r="Q970" s="315"/>
      <c r="R970" s="315"/>
      <c r="S970" s="315"/>
      <c r="T970" s="315"/>
      <c r="U970" s="315"/>
      <c r="V970" s="315"/>
      <c r="W970" s="315"/>
      <c r="X970" s="315"/>
      <c r="Y970" s="316">
        <v>1</v>
      </c>
      <c r="Z970" s="317"/>
      <c r="AA970" s="317"/>
      <c r="AB970" s="318"/>
      <c r="AC970" s="326" t="s">
        <v>196</v>
      </c>
      <c r="AD970" s="424"/>
      <c r="AE970" s="424"/>
      <c r="AF970" s="424"/>
      <c r="AG970" s="424"/>
      <c r="AH970" s="419" t="s">
        <v>631</v>
      </c>
      <c r="AI970" s="420"/>
      <c r="AJ970" s="420"/>
      <c r="AK970" s="420"/>
      <c r="AL970" s="323" t="s">
        <v>632</v>
      </c>
      <c r="AM970" s="324"/>
      <c r="AN970" s="324"/>
      <c r="AO970" s="325"/>
      <c r="AP970" s="319" t="s">
        <v>633</v>
      </c>
      <c r="AQ970" s="319"/>
      <c r="AR970" s="319"/>
      <c r="AS970" s="319"/>
      <c r="AT970" s="319"/>
      <c r="AU970" s="319"/>
      <c r="AV970" s="319"/>
      <c r="AW970" s="319"/>
      <c r="AX970" s="319"/>
    </row>
    <row r="971" spans="1:50" ht="30" customHeight="1" x14ac:dyDescent="0.15">
      <c r="A971" s="402">
        <v>3</v>
      </c>
      <c r="B971" s="402">
        <v>1</v>
      </c>
      <c r="C971" s="425" t="s">
        <v>610</v>
      </c>
      <c r="D971" s="416"/>
      <c r="E971" s="416"/>
      <c r="F971" s="416"/>
      <c r="G971" s="416"/>
      <c r="H971" s="416"/>
      <c r="I971" s="416"/>
      <c r="J971" s="417" t="s">
        <v>629</v>
      </c>
      <c r="K971" s="418"/>
      <c r="L971" s="418"/>
      <c r="M971" s="418"/>
      <c r="N971" s="418"/>
      <c r="O971" s="418"/>
      <c r="P971" s="426" t="s">
        <v>630</v>
      </c>
      <c r="Q971" s="315"/>
      <c r="R971" s="315"/>
      <c r="S971" s="315"/>
      <c r="T971" s="315"/>
      <c r="U971" s="315"/>
      <c r="V971" s="315"/>
      <c r="W971" s="315"/>
      <c r="X971" s="315"/>
      <c r="Y971" s="316">
        <v>1</v>
      </c>
      <c r="Z971" s="317"/>
      <c r="AA971" s="317"/>
      <c r="AB971" s="318"/>
      <c r="AC971" s="326" t="s">
        <v>196</v>
      </c>
      <c r="AD971" s="424"/>
      <c r="AE971" s="424"/>
      <c r="AF971" s="424"/>
      <c r="AG971" s="424"/>
      <c r="AH971" s="419" t="s">
        <v>631</v>
      </c>
      <c r="AI971" s="420"/>
      <c r="AJ971" s="420"/>
      <c r="AK971" s="420"/>
      <c r="AL971" s="323" t="s">
        <v>632</v>
      </c>
      <c r="AM971" s="324"/>
      <c r="AN971" s="324"/>
      <c r="AO971" s="325"/>
      <c r="AP971" s="319" t="s">
        <v>633</v>
      </c>
      <c r="AQ971" s="319"/>
      <c r="AR971" s="319"/>
      <c r="AS971" s="319"/>
      <c r="AT971" s="319"/>
      <c r="AU971" s="319"/>
      <c r="AV971" s="319"/>
      <c r="AW971" s="319"/>
      <c r="AX971" s="319"/>
    </row>
    <row r="972" spans="1:50" ht="30" customHeight="1" x14ac:dyDescent="0.15">
      <c r="A972" s="402">
        <v>4</v>
      </c>
      <c r="B972" s="402">
        <v>1</v>
      </c>
      <c r="C972" s="425" t="s">
        <v>612</v>
      </c>
      <c r="D972" s="416"/>
      <c r="E972" s="416"/>
      <c r="F972" s="416"/>
      <c r="G972" s="416"/>
      <c r="H972" s="416"/>
      <c r="I972" s="416"/>
      <c r="J972" s="417" t="s">
        <v>629</v>
      </c>
      <c r="K972" s="418"/>
      <c r="L972" s="418"/>
      <c r="M972" s="418"/>
      <c r="N972" s="418"/>
      <c r="O972" s="418"/>
      <c r="P972" s="426" t="s">
        <v>630</v>
      </c>
      <c r="Q972" s="315"/>
      <c r="R972" s="315"/>
      <c r="S972" s="315"/>
      <c r="T972" s="315"/>
      <c r="U972" s="315"/>
      <c r="V972" s="315"/>
      <c r="W972" s="315"/>
      <c r="X972" s="315"/>
      <c r="Y972" s="316">
        <v>1</v>
      </c>
      <c r="Z972" s="317"/>
      <c r="AA972" s="317"/>
      <c r="AB972" s="318"/>
      <c r="AC972" s="326" t="s">
        <v>196</v>
      </c>
      <c r="AD972" s="424"/>
      <c r="AE972" s="424"/>
      <c r="AF972" s="424"/>
      <c r="AG972" s="424"/>
      <c r="AH972" s="419" t="s">
        <v>631</v>
      </c>
      <c r="AI972" s="420"/>
      <c r="AJ972" s="420"/>
      <c r="AK972" s="420"/>
      <c r="AL972" s="323" t="s">
        <v>632</v>
      </c>
      <c r="AM972" s="324"/>
      <c r="AN972" s="324"/>
      <c r="AO972" s="325"/>
      <c r="AP972" s="319" t="s">
        <v>633</v>
      </c>
      <c r="AQ972" s="319"/>
      <c r="AR972" s="319"/>
      <c r="AS972" s="319"/>
      <c r="AT972" s="319"/>
      <c r="AU972" s="319"/>
      <c r="AV972" s="319"/>
      <c r="AW972" s="319"/>
      <c r="AX972" s="319"/>
    </row>
    <row r="973" spans="1:50" ht="30" customHeight="1" x14ac:dyDescent="0.15">
      <c r="A973" s="402">
        <v>5</v>
      </c>
      <c r="B973" s="402">
        <v>1</v>
      </c>
      <c r="C973" s="416" t="s">
        <v>614</v>
      </c>
      <c r="D973" s="416"/>
      <c r="E973" s="416"/>
      <c r="F973" s="416"/>
      <c r="G973" s="416"/>
      <c r="H973" s="416"/>
      <c r="I973" s="416"/>
      <c r="J973" s="417" t="s">
        <v>629</v>
      </c>
      <c r="K973" s="418"/>
      <c r="L973" s="418"/>
      <c r="M973" s="418"/>
      <c r="N973" s="418"/>
      <c r="O973" s="418"/>
      <c r="P973" s="426" t="s">
        <v>630</v>
      </c>
      <c r="Q973" s="315"/>
      <c r="R973" s="315"/>
      <c r="S973" s="315"/>
      <c r="T973" s="315"/>
      <c r="U973" s="315"/>
      <c r="V973" s="315"/>
      <c r="W973" s="315"/>
      <c r="X973" s="315"/>
      <c r="Y973" s="316">
        <v>1</v>
      </c>
      <c r="Z973" s="317"/>
      <c r="AA973" s="317"/>
      <c r="AB973" s="318"/>
      <c r="AC973" s="326" t="s">
        <v>196</v>
      </c>
      <c r="AD973" s="424"/>
      <c r="AE973" s="424"/>
      <c r="AF973" s="424"/>
      <c r="AG973" s="424"/>
      <c r="AH973" s="419" t="s">
        <v>631</v>
      </c>
      <c r="AI973" s="420"/>
      <c r="AJ973" s="420"/>
      <c r="AK973" s="420"/>
      <c r="AL973" s="323" t="s">
        <v>632</v>
      </c>
      <c r="AM973" s="324"/>
      <c r="AN973" s="324"/>
      <c r="AO973" s="325"/>
      <c r="AP973" s="319" t="s">
        <v>633</v>
      </c>
      <c r="AQ973" s="319"/>
      <c r="AR973" s="319"/>
      <c r="AS973" s="319"/>
      <c r="AT973" s="319"/>
      <c r="AU973" s="319"/>
      <c r="AV973" s="319"/>
      <c r="AW973" s="319"/>
      <c r="AX973" s="319"/>
    </row>
    <row r="974" spans="1:50" ht="30" customHeight="1" x14ac:dyDescent="0.15">
      <c r="A974" s="402">
        <v>6</v>
      </c>
      <c r="B974" s="402">
        <v>1</v>
      </c>
      <c r="C974" s="416" t="s">
        <v>616</v>
      </c>
      <c r="D974" s="416"/>
      <c r="E974" s="416"/>
      <c r="F974" s="416"/>
      <c r="G974" s="416"/>
      <c r="H974" s="416"/>
      <c r="I974" s="416"/>
      <c r="J974" s="417" t="s">
        <v>629</v>
      </c>
      <c r="K974" s="418"/>
      <c r="L974" s="418"/>
      <c r="M974" s="418"/>
      <c r="N974" s="418"/>
      <c r="O974" s="418"/>
      <c r="P974" s="426" t="s">
        <v>630</v>
      </c>
      <c r="Q974" s="315"/>
      <c r="R974" s="315"/>
      <c r="S974" s="315"/>
      <c r="T974" s="315"/>
      <c r="U974" s="315"/>
      <c r="V974" s="315"/>
      <c r="W974" s="315"/>
      <c r="X974" s="315"/>
      <c r="Y974" s="316">
        <v>1</v>
      </c>
      <c r="Z974" s="317"/>
      <c r="AA974" s="317"/>
      <c r="AB974" s="318"/>
      <c r="AC974" s="326" t="s">
        <v>196</v>
      </c>
      <c r="AD974" s="424"/>
      <c r="AE974" s="424"/>
      <c r="AF974" s="424"/>
      <c r="AG974" s="424"/>
      <c r="AH974" s="419" t="s">
        <v>631</v>
      </c>
      <c r="AI974" s="420"/>
      <c r="AJ974" s="420"/>
      <c r="AK974" s="420"/>
      <c r="AL974" s="323" t="s">
        <v>632</v>
      </c>
      <c r="AM974" s="324"/>
      <c r="AN974" s="324"/>
      <c r="AO974" s="325"/>
      <c r="AP974" s="319" t="s">
        <v>633</v>
      </c>
      <c r="AQ974" s="319"/>
      <c r="AR974" s="319"/>
      <c r="AS974" s="319"/>
      <c r="AT974" s="319"/>
      <c r="AU974" s="319"/>
      <c r="AV974" s="319"/>
      <c r="AW974" s="319"/>
      <c r="AX974" s="319"/>
    </row>
    <row r="975" spans="1:50" ht="30" customHeight="1" x14ac:dyDescent="0.15">
      <c r="A975" s="402">
        <v>7</v>
      </c>
      <c r="B975" s="402">
        <v>1</v>
      </c>
      <c r="C975" s="416" t="s">
        <v>618</v>
      </c>
      <c r="D975" s="416"/>
      <c r="E975" s="416"/>
      <c r="F975" s="416"/>
      <c r="G975" s="416"/>
      <c r="H975" s="416"/>
      <c r="I975" s="416"/>
      <c r="J975" s="417" t="s">
        <v>629</v>
      </c>
      <c r="K975" s="418"/>
      <c r="L975" s="418"/>
      <c r="M975" s="418"/>
      <c r="N975" s="418"/>
      <c r="O975" s="418"/>
      <c r="P975" s="426" t="s">
        <v>630</v>
      </c>
      <c r="Q975" s="315"/>
      <c r="R975" s="315"/>
      <c r="S975" s="315"/>
      <c r="T975" s="315"/>
      <c r="U975" s="315"/>
      <c r="V975" s="315"/>
      <c r="W975" s="315"/>
      <c r="X975" s="315"/>
      <c r="Y975" s="316">
        <v>1</v>
      </c>
      <c r="Z975" s="317"/>
      <c r="AA975" s="317"/>
      <c r="AB975" s="318"/>
      <c r="AC975" s="326" t="s">
        <v>196</v>
      </c>
      <c r="AD975" s="424"/>
      <c r="AE975" s="424"/>
      <c r="AF975" s="424"/>
      <c r="AG975" s="424"/>
      <c r="AH975" s="419" t="s">
        <v>631</v>
      </c>
      <c r="AI975" s="420"/>
      <c r="AJ975" s="420"/>
      <c r="AK975" s="420"/>
      <c r="AL975" s="323" t="s">
        <v>632</v>
      </c>
      <c r="AM975" s="324"/>
      <c r="AN975" s="324"/>
      <c r="AO975" s="325"/>
      <c r="AP975" s="319" t="s">
        <v>633</v>
      </c>
      <c r="AQ975" s="319"/>
      <c r="AR975" s="319"/>
      <c r="AS975" s="319"/>
      <c r="AT975" s="319"/>
      <c r="AU975" s="319"/>
      <c r="AV975" s="319"/>
      <c r="AW975" s="319"/>
      <c r="AX975" s="319"/>
    </row>
    <row r="976" spans="1:50" ht="30" customHeight="1" x14ac:dyDescent="0.15">
      <c r="A976" s="402">
        <v>8</v>
      </c>
      <c r="B976" s="402">
        <v>1</v>
      </c>
      <c r="C976" s="416" t="s">
        <v>620</v>
      </c>
      <c r="D976" s="416"/>
      <c r="E976" s="416"/>
      <c r="F976" s="416"/>
      <c r="G976" s="416"/>
      <c r="H976" s="416"/>
      <c r="I976" s="416"/>
      <c r="J976" s="417" t="s">
        <v>629</v>
      </c>
      <c r="K976" s="418"/>
      <c r="L976" s="418"/>
      <c r="M976" s="418"/>
      <c r="N976" s="418"/>
      <c r="O976" s="418"/>
      <c r="P976" s="426" t="s">
        <v>630</v>
      </c>
      <c r="Q976" s="315"/>
      <c r="R976" s="315"/>
      <c r="S976" s="315"/>
      <c r="T976" s="315"/>
      <c r="U976" s="315"/>
      <c r="V976" s="315"/>
      <c r="W976" s="315"/>
      <c r="X976" s="315"/>
      <c r="Y976" s="316">
        <v>1</v>
      </c>
      <c r="Z976" s="317"/>
      <c r="AA976" s="317"/>
      <c r="AB976" s="318"/>
      <c r="AC976" s="326" t="s">
        <v>196</v>
      </c>
      <c r="AD976" s="424"/>
      <c r="AE976" s="424"/>
      <c r="AF976" s="424"/>
      <c r="AG976" s="424"/>
      <c r="AH976" s="419" t="s">
        <v>631</v>
      </c>
      <c r="AI976" s="420"/>
      <c r="AJ976" s="420"/>
      <c r="AK976" s="420"/>
      <c r="AL976" s="323" t="s">
        <v>632</v>
      </c>
      <c r="AM976" s="324"/>
      <c r="AN976" s="324"/>
      <c r="AO976" s="325"/>
      <c r="AP976" s="319" t="s">
        <v>633</v>
      </c>
      <c r="AQ976" s="319"/>
      <c r="AR976" s="319"/>
      <c r="AS976" s="319"/>
      <c r="AT976" s="319"/>
      <c r="AU976" s="319"/>
      <c r="AV976" s="319"/>
      <c r="AW976" s="319"/>
      <c r="AX976" s="319"/>
    </row>
    <row r="977" spans="1:50" ht="30" customHeight="1" x14ac:dyDescent="0.15">
      <c r="A977" s="402">
        <v>9</v>
      </c>
      <c r="B977" s="402">
        <v>1</v>
      </c>
      <c r="C977" s="416" t="s">
        <v>622</v>
      </c>
      <c r="D977" s="416"/>
      <c r="E977" s="416"/>
      <c r="F977" s="416"/>
      <c r="G977" s="416"/>
      <c r="H977" s="416"/>
      <c r="I977" s="416"/>
      <c r="J977" s="417" t="s">
        <v>629</v>
      </c>
      <c r="K977" s="418"/>
      <c r="L977" s="418"/>
      <c r="M977" s="418"/>
      <c r="N977" s="418"/>
      <c r="O977" s="418"/>
      <c r="P977" s="426" t="s">
        <v>630</v>
      </c>
      <c r="Q977" s="315"/>
      <c r="R977" s="315"/>
      <c r="S977" s="315"/>
      <c r="T977" s="315"/>
      <c r="U977" s="315"/>
      <c r="V977" s="315"/>
      <c r="W977" s="315"/>
      <c r="X977" s="315"/>
      <c r="Y977" s="316">
        <v>1</v>
      </c>
      <c r="Z977" s="317"/>
      <c r="AA977" s="317"/>
      <c r="AB977" s="318"/>
      <c r="AC977" s="326" t="s">
        <v>196</v>
      </c>
      <c r="AD977" s="424"/>
      <c r="AE977" s="424"/>
      <c r="AF977" s="424"/>
      <c r="AG977" s="424"/>
      <c r="AH977" s="419" t="s">
        <v>631</v>
      </c>
      <c r="AI977" s="420"/>
      <c r="AJ977" s="420"/>
      <c r="AK977" s="420"/>
      <c r="AL977" s="323" t="s">
        <v>632</v>
      </c>
      <c r="AM977" s="324"/>
      <c r="AN977" s="324"/>
      <c r="AO977" s="325"/>
      <c r="AP977" s="319" t="s">
        <v>633</v>
      </c>
      <c r="AQ977" s="319"/>
      <c r="AR977" s="319"/>
      <c r="AS977" s="319"/>
      <c r="AT977" s="319"/>
      <c r="AU977" s="319"/>
      <c r="AV977" s="319"/>
      <c r="AW977" s="319"/>
      <c r="AX977" s="319"/>
    </row>
    <row r="978" spans="1:50" ht="30" customHeight="1" x14ac:dyDescent="0.15">
      <c r="A978" s="402">
        <v>10</v>
      </c>
      <c r="B978" s="402">
        <v>1</v>
      </c>
      <c r="C978" s="416" t="s">
        <v>624</v>
      </c>
      <c r="D978" s="416"/>
      <c r="E978" s="416"/>
      <c r="F978" s="416"/>
      <c r="G978" s="416"/>
      <c r="H978" s="416"/>
      <c r="I978" s="416"/>
      <c r="J978" s="417" t="s">
        <v>629</v>
      </c>
      <c r="K978" s="418"/>
      <c r="L978" s="418"/>
      <c r="M978" s="418"/>
      <c r="N978" s="418"/>
      <c r="O978" s="418"/>
      <c r="P978" s="426" t="s">
        <v>630</v>
      </c>
      <c r="Q978" s="315"/>
      <c r="R978" s="315"/>
      <c r="S978" s="315"/>
      <c r="T978" s="315"/>
      <c r="U978" s="315"/>
      <c r="V978" s="315"/>
      <c r="W978" s="315"/>
      <c r="X978" s="315"/>
      <c r="Y978" s="316">
        <v>1</v>
      </c>
      <c r="Z978" s="317"/>
      <c r="AA978" s="317"/>
      <c r="AB978" s="318"/>
      <c r="AC978" s="326" t="s">
        <v>196</v>
      </c>
      <c r="AD978" s="424"/>
      <c r="AE978" s="424"/>
      <c r="AF978" s="424"/>
      <c r="AG978" s="424"/>
      <c r="AH978" s="419" t="s">
        <v>631</v>
      </c>
      <c r="AI978" s="420"/>
      <c r="AJ978" s="420"/>
      <c r="AK978" s="420"/>
      <c r="AL978" s="323" t="s">
        <v>632</v>
      </c>
      <c r="AM978" s="324"/>
      <c r="AN978" s="324"/>
      <c r="AO978" s="325"/>
      <c r="AP978" s="319" t="s">
        <v>633</v>
      </c>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483</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465</v>
      </c>
      <c r="AQ1101" s="428"/>
      <c r="AR1101" s="428"/>
      <c r="AS1101" s="428"/>
      <c r="AT1101" s="428"/>
      <c r="AU1101" s="428"/>
      <c r="AV1101" s="428"/>
      <c r="AW1101" s="428"/>
      <c r="AX1101" s="428"/>
    </row>
    <row r="1102" spans="1:50" ht="30" customHeight="1" x14ac:dyDescent="0.15">
      <c r="A1102" s="402">
        <v>1</v>
      </c>
      <c r="B1102" s="402">
        <v>1</v>
      </c>
      <c r="C1102" s="897"/>
      <c r="D1102" s="897"/>
      <c r="E1102" s="896" t="s">
        <v>553</v>
      </c>
      <c r="F1102" s="896"/>
      <c r="G1102" s="896"/>
      <c r="H1102" s="896"/>
      <c r="I1102" s="896"/>
      <c r="J1102" s="417" t="s">
        <v>629</v>
      </c>
      <c r="K1102" s="418"/>
      <c r="L1102" s="418"/>
      <c r="M1102" s="418"/>
      <c r="N1102" s="418"/>
      <c r="O1102" s="418"/>
      <c r="P1102" s="315" t="s">
        <v>553</v>
      </c>
      <c r="Q1102" s="315"/>
      <c r="R1102" s="315"/>
      <c r="S1102" s="315"/>
      <c r="T1102" s="315"/>
      <c r="U1102" s="315"/>
      <c r="V1102" s="315"/>
      <c r="W1102" s="315"/>
      <c r="X1102" s="315"/>
      <c r="Y1102" s="316" t="s">
        <v>553</v>
      </c>
      <c r="Z1102" s="317"/>
      <c r="AA1102" s="317"/>
      <c r="AB1102" s="318"/>
      <c r="AC1102" s="320" t="s">
        <v>553</v>
      </c>
      <c r="AD1102" s="320"/>
      <c r="AE1102" s="320"/>
      <c r="AF1102" s="320"/>
      <c r="AG1102" s="320"/>
      <c r="AH1102" s="321" t="s">
        <v>553</v>
      </c>
      <c r="AI1102" s="322"/>
      <c r="AJ1102" s="322"/>
      <c r="AK1102" s="322"/>
      <c r="AL1102" s="323" t="s">
        <v>553</v>
      </c>
      <c r="AM1102" s="324"/>
      <c r="AN1102" s="324"/>
      <c r="AO1102" s="325"/>
      <c r="AP1102" s="319" t="s">
        <v>553</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309" priority="14013">
      <formula>IF(RIGHT(TEXT(P14,"0.#"),1)=".",FALSE,TRUE)</formula>
    </cfRule>
    <cfRule type="expression" dxfId="2308" priority="14014">
      <formula>IF(RIGHT(TEXT(P14,"0.#"),1)=".",TRUE,FALSE)</formula>
    </cfRule>
  </conditionalFormatting>
  <conditionalFormatting sqref="AE32">
    <cfRule type="expression" dxfId="2307" priority="14003">
      <formula>IF(RIGHT(TEXT(AE32,"0.#"),1)=".",FALSE,TRUE)</formula>
    </cfRule>
    <cfRule type="expression" dxfId="2306" priority="14004">
      <formula>IF(RIGHT(TEXT(AE32,"0.#"),1)=".",TRUE,FALSE)</formula>
    </cfRule>
  </conditionalFormatting>
  <conditionalFormatting sqref="P18:AX18">
    <cfRule type="expression" dxfId="2305" priority="13889">
      <formula>IF(RIGHT(TEXT(P18,"0.#"),1)=".",FALSE,TRUE)</formula>
    </cfRule>
    <cfRule type="expression" dxfId="2304" priority="13890">
      <formula>IF(RIGHT(TEXT(P18,"0.#"),1)=".",TRUE,FALSE)</formula>
    </cfRule>
  </conditionalFormatting>
  <conditionalFormatting sqref="Y782">
    <cfRule type="expression" dxfId="2303" priority="13885">
      <formula>IF(RIGHT(TEXT(Y782,"0.#"),1)=".",FALSE,TRUE)</formula>
    </cfRule>
    <cfRule type="expression" dxfId="2302" priority="13886">
      <formula>IF(RIGHT(TEXT(Y782,"0.#"),1)=".",TRUE,FALSE)</formula>
    </cfRule>
  </conditionalFormatting>
  <conditionalFormatting sqref="Y791">
    <cfRule type="expression" dxfId="2301" priority="13881">
      <formula>IF(RIGHT(TEXT(Y791,"0.#"),1)=".",FALSE,TRUE)</formula>
    </cfRule>
    <cfRule type="expression" dxfId="2300" priority="13882">
      <formula>IF(RIGHT(TEXT(Y791,"0.#"),1)=".",TRUE,FALSE)</formula>
    </cfRule>
  </conditionalFormatting>
  <conditionalFormatting sqref="Y822:Y829 Y820 Y809:Y816 Y807 Y796:Y803 Y794">
    <cfRule type="expression" dxfId="2299" priority="13663">
      <formula>IF(RIGHT(TEXT(Y794,"0.#"),1)=".",FALSE,TRUE)</formula>
    </cfRule>
    <cfRule type="expression" dxfId="2298" priority="13664">
      <formula>IF(RIGHT(TEXT(Y794,"0.#"),1)=".",TRUE,FALSE)</formula>
    </cfRule>
  </conditionalFormatting>
  <conditionalFormatting sqref="P16:AQ17 P13:AX13 P15:AX15">
    <cfRule type="expression" dxfId="2297" priority="13711">
      <formula>IF(RIGHT(TEXT(P13,"0.#"),1)=".",FALSE,TRUE)</formula>
    </cfRule>
    <cfRule type="expression" dxfId="2296" priority="13712">
      <formula>IF(RIGHT(TEXT(P13,"0.#"),1)=".",TRUE,FALSE)</formula>
    </cfRule>
  </conditionalFormatting>
  <conditionalFormatting sqref="P19:AJ19">
    <cfRule type="expression" dxfId="2295" priority="13709">
      <formula>IF(RIGHT(TEXT(P19,"0.#"),1)=".",FALSE,TRUE)</formula>
    </cfRule>
    <cfRule type="expression" dxfId="2294" priority="13710">
      <formula>IF(RIGHT(TEXT(P19,"0.#"),1)=".",TRUE,FALSE)</formula>
    </cfRule>
  </conditionalFormatting>
  <conditionalFormatting sqref="AE101 AQ101">
    <cfRule type="expression" dxfId="2293" priority="13701">
      <formula>IF(RIGHT(TEXT(AE101,"0.#"),1)=".",FALSE,TRUE)</formula>
    </cfRule>
    <cfRule type="expression" dxfId="2292" priority="13702">
      <formula>IF(RIGHT(TEXT(AE101,"0.#"),1)=".",TRUE,FALSE)</formula>
    </cfRule>
  </conditionalFormatting>
  <conditionalFormatting sqref="Y783:Y790 Y781">
    <cfRule type="expression" dxfId="2291" priority="13687">
      <formula>IF(RIGHT(TEXT(Y781,"0.#"),1)=".",FALSE,TRUE)</formula>
    </cfRule>
    <cfRule type="expression" dxfId="2290" priority="13688">
      <formula>IF(RIGHT(TEXT(Y781,"0.#"),1)=".",TRUE,FALSE)</formula>
    </cfRule>
  </conditionalFormatting>
  <conditionalFormatting sqref="AU782">
    <cfRule type="expression" dxfId="2289" priority="13685">
      <formula>IF(RIGHT(TEXT(AU782,"0.#"),1)=".",FALSE,TRUE)</formula>
    </cfRule>
    <cfRule type="expression" dxfId="2288" priority="13686">
      <formula>IF(RIGHT(TEXT(AU782,"0.#"),1)=".",TRUE,FALSE)</formula>
    </cfRule>
  </conditionalFormatting>
  <conditionalFormatting sqref="AU791">
    <cfRule type="expression" dxfId="2287" priority="13683">
      <formula>IF(RIGHT(TEXT(AU791,"0.#"),1)=".",FALSE,TRUE)</formula>
    </cfRule>
    <cfRule type="expression" dxfId="2286" priority="13684">
      <formula>IF(RIGHT(TEXT(AU791,"0.#"),1)=".",TRUE,FALSE)</formula>
    </cfRule>
  </conditionalFormatting>
  <conditionalFormatting sqref="AU783:AU790 AU781">
    <cfRule type="expression" dxfId="2285" priority="13681">
      <formula>IF(RIGHT(TEXT(AU781,"0.#"),1)=".",FALSE,TRUE)</formula>
    </cfRule>
    <cfRule type="expression" dxfId="2284" priority="13682">
      <formula>IF(RIGHT(TEXT(AU781,"0.#"),1)=".",TRUE,FALSE)</formula>
    </cfRule>
  </conditionalFormatting>
  <conditionalFormatting sqref="Y821 Y808 Y795">
    <cfRule type="expression" dxfId="2283" priority="13667">
      <formula>IF(RIGHT(TEXT(Y795,"0.#"),1)=".",FALSE,TRUE)</formula>
    </cfRule>
    <cfRule type="expression" dxfId="2282" priority="13668">
      <formula>IF(RIGHT(TEXT(Y795,"0.#"),1)=".",TRUE,FALSE)</formula>
    </cfRule>
  </conditionalFormatting>
  <conditionalFormatting sqref="Y830 Y817 Y804">
    <cfRule type="expression" dxfId="2281" priority="13665">
      <formula>IF(RIGHT(TEXT(Y804,"0.#"),1)=".",FALSE,TRUE)</formula>
    </cfRule>
    <cfRule type="expression" dxfId="2280" priority="13666">
      <formula>IF(RIGHT(TEXT(Y804,"0.#"),1)=".",TRUE,FALSE)</formula>
    </cfRule>
  </conditionalFormatting>
  <conditionalFormatting sqref="AU821 AU808 AU795">
    <cfRule type="expression" dxfId="2279" priority="13661">
      <formula>IF(RIGHT(TEXT(AU795,"0.#"),1)=".",FALSE,TRUE)</formula>
    </cfRule>
    <cfRule type="expression" dxfId="2278" priority="13662">
      <formula>IF(RIGHT(TEXT(AU795,"0.#"),1)=".",TRUE,FALSE)</formula>
    </cfRule>
  </conditionalFormatting>
  <conditionalFormatting sqref="AU830 AU817 AU804">
    <cfRule type="expression" dxfId="2277" priority="13659">
      <formula>IF(RIGHT(TEXT(AU804,"0.#"),1)=".",FALSE,TRUE)</formula>
    </cfRule>
    <cfRule type="expression" dxfId="2276" priority="13660">
      <formula>IF(RIGHT(TEXT(AU804,"0.#"),1)=".",TRUE,FALSE)</formula>
    </cfRule>
  </conditionalFormatting>
  <conditionalFormatting sqref="AU822:AU829 AU820 AU809:AU816 AU807 AU796:AU803 AU794">
    <cfRule type="expression" dxfId="2275" priority="13657">
      <formula>IF(RIGHT(TEXT(AU794,"0.#"),1)=".",FALSE,TRUE)</formula>
    </cfRule>
    <cfRule type="expression" dxfId="2274" priority="13658">
      <formula>IF(RIGHT(TEXT(AU794,"0.#"),1)=".",TRUE,FALSE)</formula>
    </cfRule>
  </conditionalFormatting>
  <conditionalFormatting sqref="AM87">
    <cfRule type="expression" dxfId="2273" priority="13311">
      <formula>IF(RIGHT(TEXT(AM87,"0.#"),1)=".",FALSE,TRUE)</formula>
    </cfRule>
    <cfRule type="expression" dxfId="2272" priority="13312">
      <formula>IF(RIGHT(TEXT(AM87,"0.#"),1)=".",TRUE,FALSE)</formula>
    </cfRule>
  </conditionalFormatting>
  <conditionalFormatting sqref="AE55">
    <cfRule type="expression" dxfId="2271" priority="13379">
      <formula>IF(RIGHT(TEXT(AE55,"0.#"),1)=".",FALSE,TRUE)</formula>
    </cfRule>
    <cfRule type="expression" dxfId="2270" priority="13380">
      <formula>IF(RIGHT(TEXT(AE55,"0.#"),1)=".",TRUE,FALSE)</formula>
    </cfRule>
  </conditionalFormatting>
  <conditionalFormatting sqref="AI55">
    <cfRule type="expression" dxfId="2269" priority="13377">
      <formula>IF(RIGHT(TEXT(AI55,"0.#"),1)=".",FALSE,TRUE)</formula>
    </cfRule>
    <cfRule type="expression" dxfId="2268" priority="13378">
      <formula>IF(RIGHT(TEXT(AI55,"0.#"),1)=".",TRUE,FALSE)</formula>
    </cfRule>
  </conditionalFormatting>
  <conditionalFormatting sqref="AM34">
    <cfRule type="expression" dxfId="2267" priority="13457">
      <formula>IF(RIGHT(TEXT(AM34,"0.#"),1)=".",FALSE,TRUE)</formula>
    </cfRule>
    <cfRule type="expression" dxfId="2266" priority="13458">
      <formula>IF(RIGHT(TEXT(AM34,"0.#"),1)=".",TRUE,FALSE)</formula>
    </cfRule>
  </conditionalFormatting>
  <conditionalFormatting sqref="AE33">
    <cfRule type="expression" dxfId="2265" priority="13471">
      <formula>IF(RIGHT(TEXT(AE33,"0.#"),1)=".",FALSE,TRUE)</formula>
    </cfRule>
    <cfRule type="expression" dxfId="2264" priority="13472">
      <formula>IF(RIGHT(TEXT(AE33,"0.#"),1)=".",TRUE,FALSE)</formula>
    </cfRule>
  </conditionalFormatting>
  <conditionalFormatting sqref="AE34 AI34">
    <cfRule type="expression" dxfId="2263" priority="13469">
      <formula>IF(RIGHT(TEXT(AE34,"0.#"),1)=".",FALSE,TRUE)</formula>
    </cfRule>
    <cfRule type="expression" dxfId="2262" priority="13470">
      <formula>IF(RIGHT(TEXT(AE34,"0.#"),1)=".",TRUE,FALSE)</formula>
    </cfRule>
  </conditionalFormatting>
  <conditionalFormatting sqref="AI33">
    <cfRule type="expression" dxfId="2261" priority="13465">
      <formula>IF(RIGHT(TEXT(AI33,"0.#"),1)=".",FALSE,TRUE)</formula>
    </cfRule>
    <cfRule type="expression" dxfId="2260" priority="13466">
      <formula>IF(RIGHT(TEXT(AI33,"0.#"),1)=".",TRUE,FALSE)</formula>
    </cfRule>
  </conditionalFormatting>
  <conditionalFormatting sqref="AI32">
    <cfRule type="expression" dxfId="2259" priority="13463">
      <formula>IF(RIGHT(TEXT(AI32,"0.#"),1)=".",FALSE,TRUE)</formula>
    </cfRule>
    <cfRule type="expression" dxfId="2258" priority="13464">
      <formula>IF(RIGHT(TEXT(AI32,"0.#"),1)=".",TRUE,FALSE)</formula>
    </cfRule>
  </conditionalFormatting>
  <conditionalFormatting sqref="AM32">
    <cfRule type="expression" dxfId="2257" priority="13461">
      <formula>IF(RIGHT(TEXT(AM32,"0.#"),1)=".",FALSE,TRUE)</formula>
    </cfRule>
    <cfRule type="expression" dxfId="2256" priority="13462">
      <formula>IF(RIGHT(TEXT(AM32,"0.#"),1)=".",TRUE,FALSE)</formula>
    </cfRule>
  </conditionalFormatting>
  <conditionalFormatting sqref="AM33">
    <cfRule type="expression" dxfId="2255" priority="13459">
      <formula>IF(RIGHT(TEXT(AM33,"0.#"),1)=".",FALSE,TRUE)</formula>
    </cfRule>
    <cfRule type="expression" dxfId="2254" priority="13460">
      <formula>IF(RIGHT(TEXT(AM33,"0.#"),1)=".",TRUE,FALSE)</formula>
    </cfRule>
  </conditionalFormatting>
  <conditionalFormatting sqref="AQ32:AQ34">
    <cfRule type="expression" dxfId="2253" priority="13451">
      <formula>IF(RIGHT(TEXT(AQ32,"0.#"),1)=".",FALSE,TRUE)</formula>
    </cfRule>
    <cfRule type="expression" dxfId="2252" priority="13452">
      <formula>IF(RIGHT(TEXT(AQ32,"0.#"),1)=".",TRUE,FALSE)</formula>
    </cfRule>
  </conditionalFormatting>
  <conditionalFormatting sqref="AU32:AU34">
    <cfRule type="expression" dxfId="2251" priority="13449">
      <formula>IF(RIGHT(TEXT(AU32,"0.#"),1)=".",FALSE,TRUE)</formula>
    </cfRule>
    <cfRule type="expression" dxfId="2250" priority="13450">
      <formula>IF(RIGHT(TEXT(AU32,"0.#"),1)=".",TRUE,FALSE)</formula>
    </cfRule>
  </conditionalFormatting>
  <conditionalFormatting sqref="AE53">
    <cfRule type="expression" dxfId="2249" priority="13383">
      <formula>IF(RIGHT(TEXT(AE53,"0.#"),1)=".",FALSE,TRUE)</formula>
    </cfRule>
    <cfRule type="expression" dxfId="2248" priority="13384">
      <formula>IF(RIGHT(TEXT(AE53,"0.#"),1)=".",TRUE,FALSE)</formula>
    </cfRule>
  </conditionalFormatting>
  <conditionalFormatting sqref="AE54">
    <cfRule type="expression" dxfId="2247" priority="13381">
      <formula>IF(RIGHT(TEXT(AE54,"0.#"),1)=".",FALSE,TRUE)</formula>
    </cfRule>
    <cfRule type="expression" dxfId="2246" priority="13382">
      <formula>IF(RIGHT(TEXT(AE54,"0.#"),1)=".",TRUE,FALSE)</formula>
    </cfRule>
  </conditionalFormatting>
  <conditionalFormatting sqref="AI54">
    <cfRule type="expression" dxfId="2245" priority="13375">
      <formula>IF(RIGHT(TEXT(AI54,"0.#"),1)=".",FALSE,TRUE)</formula>
    </cfRule>
    <cfRule type="expression" dxfId="2244" priority="13376">
      <formula>IF(RIGHT(TEXT(AI54,"0.#"),1)=".",TRUE,FALSE)</formula>
    </cfRule>
  </conditionalFormatting>
  <conditionalFormatting sqref="AI53">
    <cfRule type="expression" dxfId="2243" priority="13373">
      <formula>IF(RIGHT(TEXT(AI53,"0.#"),1)=".",FALSE,TRUE)</formula>
    </cfRule>
    <cfRule type="expression" dxfId="2242" priority="13374">
      <formula>IF(RIGHT(TEXT(AI53,"0.#"),1)=".",TRUE,FALSE)</formula>
    </cfRule>
  </conditionalFormatting>
  <conditionalFormatting sqref="AM53">
    <cfRule type="expression" dxfId="2241" priority="13371">
      <formula>IF(RIGHT(TEXT(AM53,"0.#"),1)=".",FALSE,TRUE)</formula>
    </cfRule>
    <cfRule type="expression" dxfId="2240" priority="13372">
      <formula>IF(RIGHT(TEXT(AM53,"0.#"),1)=".",TRUE,FALSE)</formula>
    </cfRule>
  </conditionalFormatting>
  <conditionalFormatting sqref="AM54">
    <cfRule type="expression" dxfId="2239" priority="13369">
      <formula>IF(RIGHT(TEXT(AM54,"0.#"),1)=".",FALSE,TRUE)</formula>
    </cfRule>
    <cfRule type="expression" dxfId="2238" priority="13370">
      <formula>IF(RIGHT(TEXT(AM54,"0.#"),1)=".",TRUE,FALSE)</formula>
    </cfRule>
  </conditionalFormatting>
  <conditionalFormatting sqref="AM55">
    <cfRule type="expression" dxfId="2237" priority="13367">
      <formula>IF(RIGHT(TEXT(AM55,"0.#"),1)=".",FALSE,TRUE)</formula>
    </cfRule>
    <cfRule type="expression" dxfId="2236" priority="13368">
      <formula>IF(RIGHT(TEXT(AM55,"0.#"),1)=".",TRUE,FALSE)</formula>
    </cfRule>
  </conditionalFormatting>
  <conditionalFormatting sqref="AE60">
    <cfRule type="expression" dxfId="2235" priority="13353">
      <formula>IF(RIGHT(TEXT(AE60,"0.#"),1)=".",FALSE,TRUE)</formula>
    </cfRule>
    <cfRule type="expression" dxfId="2234" priority="13354">
      <formula>IF(RIGHT(TEXT(AE60,"0.#"),1)=".",TRUE,FALSE)</formula>
    </cfRule>
  </conditionalFormatting>
  <conditionalFormatting sqref="AE61">
    <cfRule type="expression" dxfId="2233" priority="13351">
      <formula>IF(RIGHT(TEXT(AE61,"0.#"),1)=".",FALSE,TRUE)</formula>
    </cfRule>
    <cfRule type="expression" dxfId="2232" priority="13352">
      <formula>IF(RIGHT(TEXT(AE61,"0.#"),1)=".",TRUE,FALSE)</formula>
    </cfRule>
  </conditionalFormatting>
  <conditionalFormatting sqref="AE62">
    <cfRule type="expression" dxfId="2231" priority="13349">
      <formula>IF(RIGHT(TEXT(AE62,"0.#"),1)=".",FALSE,TRUE)</formula>
    </cfRule>
    <cfRule type="expression" dxfId="2230" priority="13350">
      <formula>IF(RIGHT(TEXT(AE62,"0.#"),1)=".",TRUE,FALSE)</formula>
    </cfRule>
  </conditionalFormatting>
  <conditionalFormatting sqref="AI62">
    <cfRule type="expression" dxfId="2229" priority="13347">
      <formula>IF(RIGHT(TEXT(AI62,"0.#"),1)=".",FALSE,TRUE)</formula>
    </cfRule>
    <cfRule type="expression" dxfId="2228" priority="13348">
      <formula>IF(RIGHT(TEXT(AI62,"0.#"),1)=".",TRUE,FALSE)</formula>
    </cfRule>
  </conditionalFormatting>
  <conditionalFormatting sqref="AI61">
    <cfRule type="expression" dxfId="2227" priority="13345">
      <formula>IF(RIGHT(TEXT(AI61,"0.#"),1)=".",FALSE,TRUE)</formula>
    </cfRule>
    <cfRule type="expression" dxfId="2226" priority="13346">
      <formula>IF(RIGHT(TEXT(AI61,"0.#"),1)=".",TRUE,FALSE)</formula>
    </cfRule>
  </conditionalFormatting>
  <conditionalFormatting sqref="AI60">
    <cfRule type="expression" dxfId="2225" priority="13343">
      <formula>IF(RIGHT(TEXT(AI60,"0.#"),1)=".",FALSE,TRUE)</formula>
    </cfRule>
    <cfRule type="expression" dxfId="2224" priority="13344">
      <formula>IF(RIGHT(TEXT(AI60,"0.#"),1)=".",TRUE,FALSE)</formula>
    </cfRule>
  </conditionalFormatting>
  <conditionalFormatting sqref="AM60">
    <cfRule type="expression" dxfId="2223" priority="13341">
      <formula>IF(RIGHT(TEXT(AM60,"0.#"),1)=".",FALSE,TRUE)</formula>
    </cfRule>
    <cfRule type="expression" dxfId="2222" priority="13342">
      <formula>IF(RIGHT(TEXT(AM60,"0.#"),1)=".",TRUE,FALSE)</formula>
    </cfRule>
  </conditionalFormatting>
  <conditionalFormatting sqref="AM61">
    <cfRule type="expression" dxfId="2221" priority="13339">
      <formula>IF(RIGHT(TEXT(AM61,"0.#"),1)=".",FALSE,TRUE)</formula>
    </cfRule>
    <cfRule type="expression" dxfId="2220" priority="13340">
      <formula>IF(RIGHT(TEXT(AM61,"0.#"),1)=".",TRUE,FALSE)</formula>
    </cfRule>
  </conditionalFormatting>
  <conditionalFormatting sqref="AM62">
    <cfRule type="expression" dxfId="2219" priority="13337">
      <formula>IF(RIGHT(TEXT(AM62,"0.#"),1)=".",FALSE,TRUE)</formula>
    </cfRule>
    <cfRule type="expression" dxfId="2218" priority="13338">
      <formula>IF(RIGHT(TEXT(AM62,"0.#"),1)=".",TRUE,FALSE)</formula>
    </cfRule>
  </conditionalFormatting>
  <conditionalFormatting sqref="AE87">
    <cfRule type="expression" dxfId="2217" priority="13323">
      <formula>IF(RIGHT(TEXT(AE87,"0.#"),1)=".",FALSE,TRUE)</formula>
    </cfRule>
    <cfRule type="expression" dxfId="2216" priority="13324">
      <formula>IF(RIGHT(TEXT(AE87,"0.#"),1)=".",TRUE,FALSE)</formula>
    </cfRule>
  </conditionalFormatting>
  <conditionalFormatting sqref="AE88">
    <cfRule type="expression" dxfId="2215" priority="13321">
      <formula>IF(RIGHT(TEXT(AE88,"0.#"),1)=".",FALSE,TRUE)</formula>
    </cfRule>
    <cfRule type="expression" dxfId="2214" priority="13322">
      <formula>IF(RIGHT(TEXT(AE88,"0.#"),1)=".",TRUE,FALSE)</formula>
    </cfRule>
  </conditionalFormatting>
  <conditionalFormatting sqref="AE89">
    <cfRule type="expression" dxfId="2213" priority="13319">
      <formula>IF(RIGHT(TEXT(AE89,"0.#"),1)=".",FALSE,TRUE)</formula>
    </cfRule>
    <cfRule type="expression" dxfId="2212" priority="13320">
      <formula>IF(RIGHT(TEXT(AE89,"0.#"),1)=".",TRUE,FALSE)</formula>
    </cfRule>
  </conditionalFormatting>
  <conditionalFormatting sqref="AI89">
    <cfRule type="expression" dxfId="2211" priority="13317">
      <formula>IF(RIGHT(TEXT(AI89,"0.#"),1)=".",FALSE,TRUE)</formula>
    </cfRule>
    <cfRule type="expression" dxfId="2210" priority="13318">
      <formula>IF(RIGHT(TEXT(AI89,"0.#"),1)=".",TRUE,FALSE)</formula>
    </cfRule>
  </conditionalFormatting>
  <conditionalFormatting sqref="AI88">
    <cfRule type="expression" dxfId="2209" priority="13315">
      <formula>IF(RIGHT(TEXT(AI88,"0.#"),1)=".",FALSE,TRUE)</formula>
    </cfRule>
    <cfRule type="expression" dxfId="2208" priority="13316">
      <formula>IF(RIGHT(TEXT(AI88,"0.#"),1)=".",TRUE,FALSE)</formula>
    </cfRule>
  </conditionalFormatting>
  <conditionalFormatting sqref="AI87">
    <cfRule type="expression" dxfId="2207" priority="13313">
      <formula>IF(RIGHT(TEXT(AI87,"0.#"),1)=".",FALSE,TRUE)</formula>
    </cfRule>
    <cfRule type="expression" dxfId="2206" priority="13314">
      <formula>IF(RIGHT(TEXT(AI87,"0.#"),1)=".",TRUE,FALSE)</formula>
    </cfRule>
  </conditionalFormatting>
  <conditionalFormatting sqref="AM88">
    <cfRule type="expression" dxfId="2205" priority="13309">
      <formula>IF(RIGHT(TEXT(AM88,"0.#"),1)=".",FALSE,TRUE)</formula>
    </cfRule>
    <cfRule type="expression" dxfId="2204" priority="13310">
      <formula>IF(RIGHT(TEXT(AM88,"0.#"),1)=".",TRUE,FALSE)</formula>
    </cfRule>
  </conditionalFormatting>
  <conditionalFormatting sqref="AM89">
    <cfRule type="expression" dxfId="2203" priority="13307">
      <formula>IF(RIGHT(TEXT(AM89,"0.#"),1)=".",FALSE,TRUE)</formula>
    </cfRule>
    <cfRule type="expression" dxfId="2202" priority="13308">
      <formula>IF(RIGHT(TEXT(AM89,"0.#"),1)=".",TRUE,FALSE)</formula>
    </cfRule>
  </conditionalFormatting>
  <conditionalFormatting sqref="AE92">
    <cfRule type="expression" dxfId="2201" priority="13293">
      <formula>IF(RIGHT(TEXT(AE92,"0.#"),1)=".",FALSE,TRUE)</formula>
    </cfRule>
    <cfRule type="expression" dxfId="2200" priority="13294">
      <formula>IF(RIGHT(TEXT(AE92,"0.#"),1)=".",TRUE,FALSE)</formula>
    </cfRule>
  </conditionalFormatting>
  <conditionalFormatting sqref="AE93">
    <cfRule type="expression" dxfId="2199" priority="13291">
      <formula>IF(RIGHT(TEXT(AE93,"0.#"),1)=".",FALSE,TRUE)</formula>
    </cfRule>
    <cfRule type="expression" dxfId="2198" priority="13292">
      <formula>IF(RIGHT(TEXT(AE93,"0.#"),1)=".",TRUE,FALSE)</formula>
    </cfRule>
  </conditionalFormatting>
  <conditionalFormatting sqref="AE94">
    <cfRule type="expression" dxfId="2197" priority="13289">
      <formula>IF(RIGHT(TEXT(AE94,"0.#"),1)=".",FALSE,TRUE)</formula>
    </cfRule>
    <cfRule type="expression" dxfId="2196" priority="13290">
      <formula>IF(RIGHT(TEXT(AE94,"0.#"),1)=".",TRUE,FALSE)</formula>
    </cfRule>
  </conditionalFormatting>
  <conditionalFormatting sqref="AI94">
    <cfRule type="expression" dxfId="2195" priority="13287">
      <formula>IF(RIGHT(TEXT(AI94,"0.#"),1)=".",FALSE,TRUE)</formula>
    </cfRule>
    <cfRule type="expression" dxfId="2194" priority="13288">
      <formula>IF(RIGHT(TEXT(AI94,"0.#"),1)=".",TRUE,FALSE)</formula>
    </cfRule>
  </conditionalFormatting>
  <conditionalFormatting sqref="AI93">
    <cfRule type="expression" dxfId="2193" priority="13285">
      <formula>IF(RIGHT(TEXT(AI93,"0.#"),1)=".",FALSE,TRUE)</formula>
    </cfRule>
    <cfRule type="expression" dxfId="2192" priority="13286">
      <formula>IF(RIGHT(TEXT(AI93,"0.#"),1)=".",TRUE,FALSE)</formula>
    </cfRule>
  </conditionalFormatting>
  <conditionalFormatting sqref="AI92">
    <cfRule type="expression" dxfId="2191" priority="13283">
      <formula>IF(RIGHT(TEXT(AI92,"0.#"),1)=".",FALSE,TRUE)</formula>
    </cfRule>
    <cfRule type="expression" dxfId="2190" priority="13284">
      <formula>IF(RIGHT(TEXT(AI92,"0.#"),1)=".",TRUE,FALSE)</formula>
    </cfRule>
  </conditionalFormatting>
  <conditionalFormatting sqref="AM92">
    <cfRule type="expression" dxfId="2189" priority="13281">
      <formula>IF(RIGHT(TEXT(AM92,"0.#"),1)=".",FALSE,TRUE)</formula>
    </cfRule>
    <cfRule type="expression" dxfId="2188" priority="13282">
      <formula>IF(RIGHT(TEXT(AM92,"0.#"),1)=".",TRUE,FALSE)</formula>
    </cfRule>
  </conditionalFormatting>
  <conditionalFormatting sqref="AM93">
    <cfRule type="expression" dxfId="2187" priority="13279">
      <formula>IF(RIGHT(TEXT(AM93,"0.#"),1)=".",FALSE,TRUE)</formula>
    </cfRule>
    <cfRule type="expression" dxfId="2186" priority="13280">
      <formula>IF(RIGHT(TEXT(AM93,"0.#"),1)=".",TRUE,FALSE)</formula>
    </cfRule>
  </conditionalFormatting>
  <conditionalFormatting sqref="AM94">
    <cfRule type="expression" dxfId="2185" priority="13277">
      <formula>IF(RIGHT(TEXT(AM94,"0.#"),1)=".",FALSE,TRUE)</formula>
    </cfRule>
    <cfRule type="expression" dxfId="2184" priority="13278">
      <formula>IF(RIGHT(TEXT(AM94,"0.#"),1)=".",TRUE,FALSE)</formula>
    </cfRule>
  </conditionalFormatting>
  <conditionalFormatting sqref="AE97">
    <cfRule type="expression" dxfId="2183" priority="13263">
      <formula>IF(RIGHT(TEXT(AE97,"0.#"),1)=".",FALSE,TRUE)</formula>
    </cfRule>
    <cfRule type="expression" dxfId="2182" priority="13264">
      <formula>IF(RIGHT(TEXT(AE97,"0.#"),1)=".",TRUE,FALSE)</formula>
    </cfRule>
  </conditionalFormatting>
  <conditionalFormatting sqref="AE98">
    <cfRule type="expression" dxfId="2181" priority="13261">
      <formula>IF(RIGHT(TEXT(AE98,"0.#"),1)=".",FALSE,TRUE)</formula>
    </cfRule>
    <cfRule type="expression" dxfId="2180" priority="13262">
      <formula>IF(RIGHT(TEXT(AE98,"0.#"),1)=".",TRUE,FALSE)</formula>
    </cfRule>
  </conditionalFormatting>
  <conditionalFormatting sqref="AE99">
    <cfRule type="expression" dxfId="2179" priority="13259">
      <formula>IF(RIGHT(TEXT(AE99,"0.#"),1)=".",FALSE,TRUE)</formula>
    </cfRule>
    <cfRule type="expression" dxfId="2178" priority="13260">
      <formula>IF(RIGHT(TEXT(AE99,"0.#"),1)=".",TRUE,FALSE)</formula>
    </cfRule>
  </conditionalFormatting>
  <conditionalFormatting sqref="AI99">
    <cfRule type="expression" dxfId="2177" priority="13257">
      <formula>IF(RIGHT(TEXT(AI99,"0.#"),1)=".",FALSE,TRUE)</formula>
    </cfRule>
    <cfRule type="expression" dxfId="2176" priority="13258">
      <formula>IF(RIGHT(TEXT(AI99,"0.#"),1)=".",TRUE,FALSE)</formula>
    </cfRule>
  </conditionalFormatting>
  <conditionalFormatting sqref="AI98">
    <cfRule type="expression" dxfId="2175" priority="13255">
      <formula>IF(RIGHT(TEXT(AI98,"0.#"),1)=".",FALSE,TRUE)</formula>
    </cfRule>
    <cfRule type="expression" dxfId="2174" priority="13256">
      <formula>IF(RIGHT(TEXT(AI98,"0.#"),1)=".",TRUE,FALSE)</formula>
    </cfRule>
  </conditionalFormatting>
  <conditionalFormatting sqref="AI97">
    <cfRule type="expression" dxfId="2173" priority="13253">
      <formula>IF(RIGHT(TEXT(AI97,"0.#"),1)=".",FALSE,TRUE)</formula>
    </cfRule>
    <cfRule type="expression" dxfId="2172" priority="13254">
      <formula>IF(RIGHT(TEXT(AI97,"0.#"),1)=".",TRUE,FALSE)</formula>
    </cfRule>
  </conditionalFormatting>
  <conditionalFormatting sqref="AM97">
    <cfRule type="expression" dxfId="2171" priority="13251">
      <formula>IF(RIGHT(TEXT(AM97,"0.#"),1)=".",FALSE,TRUE)</formula>
    </cfRule>
    <cfRule type="expression" dxfId="2170" priority="13252">
      <formula>IF(RIGHT(TEXT(AM97,"0.#"),1)=".",TRUE,FALSE)</formula>
    </cfRule>
  </conditionalFormatting>
  <conditionalFormatting sqref="AM98">
    <cfRule type="expression" dxfId="2169" priority="13249">
      <formula>IF(RIGHT(TEXT(AM98,"0.#"),1)=".",FALSE,TRUE)</formula>
    </cfRule>
    <cfRule type="expression" dxfId="2168" priority="13250">
      <formula>IF(RIGHT(TEXT(AM98,"0.#"),1)=".",TRUE,FALSE)</formula>
    </cfRule>
  </conditionalFormatting>
  <conditionalFormatting sqref="AM99">
    <cfRule type="expression" dxfId="2167" priority="13247">
      <formula>IF(RIGHT(TEXT(AM99,"0.#"),1)=".",FALSE,TRUE)</formula>
    </cfRule>
    <cfRule type="expression" dxfId="2166" priority="13248">
      <formula>IF(RIGHT(TEXT(AM99,"0.#"),1)=".",TRUE,FALSE)</formula>
    </cfRule>
  </conditionalFormatting>
  <conditionalFormatting sqref="AI101">
    <cfRule type="expression" dxfId="2165" priority="13233">
      <formula>IF(RIGHT(TEXT(AI101,"0.#"),1)=".",FALSE,TRUE)</formula>
    </cfRule>
    <cfRule type="expression" dxfId="2164" priority="13234">
      <formula>IF(RIGHT(TEXT(AI101,"0.#"),1)=".",TRUE,FALSE)</formula>
    </cfRule>
  </conditionalFormatting>
  <conditionalFormatting sqref="AM101">
    <cfRule type="expression" dxfId="2163" priority="13231">
      <formula>IF(RIGHT(TEXT(AM101,"0.#"),1)=".",FALSE,TRUE)</formula>
    </cfRule>
    <cfRule type="expression" dxfId="2162" priority="13232">
      <formula>IF(RIGHT(TEXT(AM101,"0.#"),1)=".",TRUE,FALSE)</formula>
    </cfRule>
  </conditionalFormatting>
  <conditionalFormatting sqref="AE102">
    <cfRule type="expression" dxfId="2161" priority="13229">
      <formula>IF(RIGHT(TEXT(AE102,"0.#"),1)=".",FALSE,TRUE)</formula>
    </cfRule>
    <cfRule type="expression" dxfId="2160" priority="13230">
      <formula>IF(RIGHT(TEXT(AE102,"0.#"),1)=".",TRUE,FALSE)</formula>
    </cfRule>
  </conditionalFormatting>
  <conditionalFormatting sqref="AI102">
    <cfRule type="expression" dxfId="2159" priority="13227">
      <formula>IF(RIGHT(TEXT(AI102,"0.#"),1)=".",FALSE,TRUE)</formula>
    </cfRule>
    <cfRule type="expression" dxfId="2158" priority="13228">
      <formula>IF(RIGHT(TEXT(AI102,"0.#"),1)=".",TRUE,FALSE)</formula>
    </cfRule>
  </conditionalFormatting>
  <conditionalFormatting sqref="AM102">
    <cfRule type="expression" dxfId="2157" priority="13225">
      <formula>IF(RIGHT(TEXT(AM102,"0.#"),1)=".",FALSE,TRUE)</formula>
    </cfRule>
    <cfRule type="expression" dxfId="2156" priority="13226">
      <formula>IF(RIGHT(TEXT(AM102,"0.#"),1)=".",TRUE,FALSE)</formula>
    </cfRule>
  </conditionalFormatting>
  <conditionalFormatting sqref="AQ102">
    <cfRule type="expression" dxfId="2155" priority="13223">
      <formula>IF(RIGHT(TEXT(AQ102,"0.#"),1)=".",FALSE,TRUE)</formula>
    </cfRule>
    <cfRule type="expression" dxfId="2154" priority="13224">
      <formula>IF(RIGHT(TEXT(AQ102,"0.#"),1)=".",TRUE,FALSE)</formula>
    </cfRule>
  </conditionalFormatting>
  <conditionalFormatting sqref="AE104">
    <cfRule type="expression" dxfId="2153" priority="13221">
      <formula>IF(RIGHT(TEXT(AE104,"0.#"),1)=".",FALSE,TRUE)</formula>
    </cfRule>
    <cfRule type="expression" dxfId="2152" priority="13222">
      <formula>IF(RIGHT(TEXT(AE104,"0.#"),1)=".",TRUE,FALSE)</formula>
    </cfRule>
  </conditionalFormatting>
  <conditionalFormatting sqref="AI104">
    <cfRule type="expression" dxfId="2151" priority="13219">
      <formula>IF(RIGHT(TEXT(AI104,"0.#"),1)=".",FALSE,TRUE)</formula>
    </cfRule>
    <cfRule type="expression" dxfId="2150" priority="13220">
      <formula>IF(RIGHT(TEXT(AI104,"0.#"),1)=".",TRUE,FALSE)</formula>
    </cfRule>
  </conditionalFormatting>
  <conditionalFormatting sqref="AM104">
    <cfRule type="expression" dxfId="2149" priority="13217">
      <formula>IF(RIGHT(TEXT(AM104,"0.#"),1)=".",FALSE,TRUE)</formula>
    </cfRule>
    <cfRule type="expression" dxfId="2148" priority="13218">
      <formula>IF(RIGHT(TEXT(AM104,"0.#"),1)=".",TRUE,FALSE)</formula>
    </cfRule>
  </conditionalFormatting>
  <conditionalFormatting sqref="AE105">
    <cfRule type="expression" dxfId="2147" priority="13215">
      <formula>IF(RIGHT(TEXT(AE105,"0.#"),1)=".",FALSE,TRUE)</formula>
    </cfRule>
    <cfRule type="expression" dxfId="2146" priority="13216">
      <formula>IF(RIGHT(TEXT(AE105,"0.#"),1)=".",TRUE,FALSE)</formula>
    </cfRule>
  </conditionalFormatting>
  <conditionalFormatting sqref="AI105">
    <cfRule type="expression" dxfId="2145" priority="13213">
      <formula>IF(RIGHT(TEXT(AI105,"0.#"),1)=".",FALSE,TRUE)</formula>
    </cfRule>
    <cfRule type="expression" dxfId="2144" priority="13214">
      <formula>IF(RIGHT(TEXT(AI105,"0.#"),1)=".",TRUE,FALSE)</formula>
    </cfRule>
  </conditionalFormatting>
  <conditionalFormatting sqref="AM105">
    <cfRule type="expression" dxfId="2143" priority="13211">
      <formula>IF(RIGHT(TEXT(AM105,"0.#"),1)=".",FALSE,TRUE)</formula>
    </cfRule>
    <cfRule type="expression" dxfId="2142" priority="13212">
      <formula>IF(RIGHT(TEXT(AM105,"0.#"),1)=".",TRUE,FALSE)</formula>
    </cfRule>
  </conditionalFormatting>
  <conditionalFormatting sqref="AE107">
    <cfRule type="expression" dxfId="2141" priority="13207">
      <formula>IF(RIGHT(TEXT(AE107,"0.#"),1)=".",FALSE,TRUE)</formula>
    </cfRule>
    <cfRule type="expression" dxfId="2140" priority="13208">
      <formula>IF(RIGHT(TEXT(AE107,"0.#"),1)=".",TRUE,FALSE)</formula>
    </cfRule>
  </conditionalFormatting>
  <conditionalFormatting sqref="AI107">
    <cfRule type="expression" dxfId="2139" priority="13205">
      <formula>IF(RIGHT(TEXT(AI107,"0.#"),1)=".",FALSE,TRUE)</formula>
    </cfRule>
    <cfRule type="expression" dxfId="2138" priority="13206">
      <formula>IF(RIGHT(TEXT(AI107,"0.#"),1)=".",TRUE,FALSE)</formula>
    </cfRule>
  </conditionalFormatting>
  <conditionalFormatting sqref="AM107">
    <cfRule type="expression" dxfId="2137" priority="13203">
      <formula>IF(RIGHT(TEXT(AM107,"0.#"),1)=".",FALSE,TRUE)</formula>
    </cfRule>
    <cfRule type="expression" dxfId="2136" priority="13204">
      <formula>IF(RIGHT(TEXT(AM107,"0.#"),1)=".",TRUE,FALSE)</formula>
    </cfRule>
  </conditionalFormatting>
  <conditionalFormatting sqref="AE108">
    <cfRule type="expression" dxfId="2135" priority="13201">
      <formula>IF(RIGHT(TEXT(AE108,"0.#"),1)=".",FALSE,TRUE)</formula>
    </cfRule>
    <cfRule type="expression" dxfId="2134" priority="13202">
      <formula>IF(RIGHT(TEXT(AE108,"0.#"),1)=".",TRUE,FALSE)</formula>
    </cfRule>
  </conditionalFormatting>
  <conditionalFormatting sqref="AI108">
    <cfRule type="expression" dxfId="2133" priority="13199">
      <formula>IF(RIGHT(TEXT(AI108,"0.#"),1)=".",FALSE,TRUE)</formula>
    </cfRule>
    <cfRule type="expression" dxfId="2132" priority="13200">
      <formula>IF(RIGHT(TEXT(AI108,"0.#"),1)=".",TRUE,FALSE)</formula>
    </cfRule>
  </conditionalFormatting>
  <conditionalFormatting sqref="AM108">
    <cfRule type="expression" dxfId="2131" priority="13197">
      <formula>IF(RIGHT(TEXT(AM108,"0.#"),1)=".",FALSE,TRUE)</formula>
    </cfRule>
    <cfRule type="expression" dxfId="2130" priority="13198">
      <formula>IF(RIGHT(TEXT(AM108,"0.#"),1)=".",TRUE,FALSE)</formula>
    </cfRule>
  </conditionalFormatting>
  <conditionalFormatting sqref="AE110">
    <cfRule type="expression" dxfId="2129" priority="13193">
      <formula>IF(RIGHT(TEXT(AE110,"0.#"),1)=".",FALSE,TRUE)</formula>
    </cfRule>
    <cfRule type="expression" dxfId="2128" priority="13194">
      <formula>IF(RIGHT(TEXT(AE110,"0.#"),1)=".",TRUE,FALSE)</formula>
    </cfRule>
  </conditionalFormatting>
  <conditionalFormatting sqref="AI110">
    <cfRule type="expression" dxfId="2127" priority="13191">
      <formula>IF(RIGHT(TEXT(AI110,"0.#"),1)=".",FALSE,TRUE)</formula>
    </cfRule>
    <cfRule type="expression" dxfId="2126" priority="13192">
      <formula>IF(RIGHT(TEXT(AI110,"0.#"),1)=".",TRUE,FALSE)</formula>
    </cfRule>
  </conditionalFormatting>
  <conditionalFormatting sqref="AM110">
    <cfRule type="expression" dxfId="2125" priority="13189">
      <formula>IF(RIGHT(TEXT(AM110,"0.#"),1)=".",FALSE,TRUE)</formula>
    </cfRule>
    <cfRule type="expression" dxfId="2124" priority="13190">
      <formula>IF(RIGHT(TEXT(AM110,"0.#"),1)=".",TRUE,FALSE)</formula>
    </cfRule>
  </conditionalFormatting>
  <conditionalFormatting sqref="AE111">
    <cfRule type="expression" dxfId="2123" priority="13187">
      <formula>IF(RIGHT(TEXT(AE111,"0.#"),1)=".",FALSE,TRUE)</formula>
    </cfRule>
    <cfRule type="expression" dxfId="2122" priority="13188">
      <formula>IF(RIGHT(TEXT(AE111,"0.#"),1)=".",TRUE,FALSE)</formula>
    </cfRule>
  </conditionalFormatting>
  <conditionalFormatting sqref="AI111">
    <cfRule type="expression" dxfId="2121" priority="13185">
      <formula>IF(RIGHT(TEXT(AI111,"0.#"),1)=".",FALSE,TRUE)</formula>
    </cfRule>
    <cfRule type="expression" dxfId="2120" priority="13186">
      <formula>IF(RIGHT(TEXT(AI111,"0.#"),1)=".",TRUE,FALSE)</formula>
    </cfRule>
  </conditionalFormatting>
  <conditionalFormatting sqref="AM111">
    <cfRule type="expression" dxfId="2119" priority="13183">
      <formula>IF(RIGHT(TEXT(AM111,"0.#"),1)=".",FALSE,TRUE)</formula>
    </cfRule>
    <cfRule type="expression" dxfId="2118" priority="13184">
      <formula>IF(RIGHT(TEXT(AM111,"0.#"),1)=".",TRUE,FALSE)</formula>
    </cfRule>
  </conditionalFormatting>
  <conditionalFormatting sqref="AE113">
    <cfRule type="expression" dxfId="2117" priority="13179">
      <formula>IF(RIGHT(TEXT(AE113,"0.#"),1)=".",FALSE,TRUE)</formula>
    </cfRule>
    <cfRule type="expression" dxfId="2116" priority="13180">
      <formula>IF(RIGHT(TEXT(AE113,"0.#"),1)=".",TRUE,FALSE)</formula>
    </cfRule>
  </conditionalFormatting>
  <conditionalFormatting sqref="AI113">
    <cfRule type="expression" dxfId="2115" priority="13177">
      <formula>IF(RIGHT(TEXT(AI113,"0.#"),1)=".",FALSE,TRUE)</formula>
    </cfRule>
    <cfRule type="expression" dxfId="2114" priority="13178">
      <formula>IF(RIGHT(TEXT(AI113,"0.#"),1)=".",TRUE,FALSE)</formula>
    </cfRule>
  </conditionalFormatting>
  <conditionalFormatting sqref="AM113">
    <cfRule type="expression" dxfId="2113" priority="13175">
      <formula>IF(RIGHT(TEXT(AM113,"0.#"),1)=".",FALSE,TRUE)</formula>
    </cfRule>
    <cfRule type="expression" dxfId="2112" priority="13176">
      <formula>IF(RIGHT(TEXT(AM113,"0.#"),1)=".",TRUE,FALSE)</formula>
    </cfRule>
  </conditionalFormatting>
  <conditionalFormatting sqref="AE114">
    <cfRule type="expression" dxfId="2111" priority="13173">
      <formula>IF(RIGHT(TEXT(AE114,"0.#"),1)=".",FALSE,TRUE)</formula>
    </cfRule>
    <cfRule type="expression" dxfId="2110" priority="13174">
      <formula>IF(RIGHT(TEXT(AE114,"0.#"),1)=".",TRUE,FALSE)</formula>
    </cfRule>
  </conditionalFormatting>
  <conditionalFormatting sqref="AI114">
    <cfRule type="expression" dxfId="2109" priority="13171">
      <formula>IF(RIGHT(TEXT(AI114,"0.#"),1)=".",FALSE,TRUE)</formula>
    </cfRule>
    <cfRule type="expression" dxfId="2108" priority="13172">
      <formula>IF(RIGHT(TEXT(AI114,"0.#"),1)=".",TRUE,FALSE)</formula>
    </cfRule>
  </conditionalFormatting>
  <conditionalFormatting sqref="AM114">
    <cfRule type="expression" dxfId="2107" priority="13169">
      <formula>IF(RIGHT(TEXT(AM114,"0.#"),1)=".",FALSE,TRUE)</formula>
    </cfRule>
    <cfRule type="expression" dxfId="2106" priority="13170">
      <formula>IF(RIGHT(TEXT(AM114,"0.#"),1)=".",TRUE,FALSE)</formula>
    </cfRule>
  </conditionalFormatting>
  <conditionalFormatting sqref="AE116 AQ116">
    <cfRule type="expression" dxfId="2105" priority="13165">
      <formula>IF(RIGHT(TEXT(AE116,"0.#"),1)=".",FALSE,TRUE)</formula>
    </cfRule>
    <cfRule type="expression" dxfId="2104" priority="13166">
      <formula>IF(RIGHT(TEXT(AE116,"0.#"),1)=".",TRUE,FALSE)</formula>
    </cfRule>
  </conditionalFormatting>
  <conditionalFormatting sqref="AI116">
    <cfRule type="expression" dxfId="2103" priority="13163">
      <formula>IF(RIGHT(TEXT(AI116,"0.#"),1)=".",FALSE,TRUE)</formula>
    </cfRule>
    <cfRule type="expression" dxfId="2102" priority="13164">
      <formula>IF(RIGHT(TEXT(AI116,"0.#"),1)=".",TRUE,FALSE)</formula>
    </cfRule>
  </conditionalFormatting>
  <conditionalFormatting sqref="AM116">
    <cfRule type="expression" dxfId="2101" priority="13161">
      <formula>IF(RIGHT(TEXT(AM116,"0.#"),1)=".",FALSE,TRUE)</formula>
    </cfRule>
    <cfRule type="expression" dxfId="2100" priority="13162">
      <formula>IF(RIGHT(TEXT(AM116,"0.#"),1)=".",TRUE,FALSE)</formula>
    </cfRule>
  </conditionalFormatting>
  <conditionalFormatting sqref="AE117 AM117">
    <cfRule type="expression" dxfId="2099" priority="13159">
      <formula>IF(RIGHT(TEXT(AE117,"0.#"),1)=".",FALSE,TRUE)</formula>
    </cfRule>
    <cfRule type="expression" dxfId="2098" priority="13160">
      <formula>IF(RIGHT(TEXT(AE117,"0.#"),1)=".",TRUE,FALSE)</formula>
    </cfRule>
  </conditionalFormatting>
  <conditionalFormatting sqref="AI117">
    <cfRule type="expression" dxfId="2097" priority="13157">
      <formula>IF(RIGHT(TEXT(AI117,"0.#"),1)=".",FALSE,TRUE)</formula>
    </cfRule>
    <cfRule type="expression" dxfId="2096" priority="13158">
      <formula>IF(RIGHT(TEXT(AI117,"0.#"),1)=".",TRUE,FALSE)</formula>
    </cfRule>
  </conditionalFormatting>
  <conditionalFormatting sqref="AQ117">
    <cfRule type="expression" dxfId="2095" priority="13153">
      <formula>IF(RIGHT(TEXT(AQ117,"0.#"),1)=".",FALSE,TRUE)</formula>
    </cfRule>
    <cfRule type="expression" dxfId="2094" priority="13154">
      <formula>IF(RIGHT(TEXT(AQ117,"0.#"),1)=".",TRUE,FALSE)</formula>
    </cfRule>
  </conditionalFormatting>
  <conditionalFormatting sqref="AE119 AQ119">
    <cfRule type="expression" dxfId="2093" priority="13151">
      <formula>IF(RIGHT(TEXT(AE119,"0.#"),1)=".",FALSE,TRUE)</formula>
    </cfRule>
    <cfRule type="expression" dxfId="2092" priority="13152">
      <formula>IF(RIGHT(TEXT(AE119,"0.#"),1)=".",TRUE,FALSE)</formula>
    </cfRule>
  </conditionalFormatting>
  <conditionalFormatting sqref="AI119">
    <cfRule type="expression" dxfId="2091" priority="13149">
      <formula>IF(RIGHT(TEXT(AI119,"0.#"),1)=".",FALSE,TRUE)</formula>
    </cfRule>
    <cfRule type="expression" dxfId="2090" priority="13150">
      <formula>IF(RIGHT(TEXT(AI119,"0.#"),1)=".",TRUE,FALSE)</formula>
    </cfRule>
  </conditionalFormatting>
  <conditionalFormatting sqref="AM119">
    <cfRule type="expression" dxfId="2089" priority="13147">
      <formula>IF(RIGHT(TEXT(AM119,"0.#"),1)=".",FALSE,TRUE)</formula>
    </cfRule>
    <cfRule type="expression" dxfId="2088" priority="13148">
      <formula>IF(RIGHT(TEXT(AM119,"0.#"),1)=".",TRUE,FALSE)</formula>
    </cfRule>
  </conditionalFormatting>
  <conditionalFormatting sqref="AQ120">
    <cfRule type="expression" dxfId="2087" priority="13139">
      <formula>IF(RIGHT(TEXT(AQ120,"0.#"),1)=".",FALSE,TRUE)</formula>
    </cfRule>
    <cfRule type="expression" dxfId="2086" priority="13140">
      <formula>IF(RIGHT(TEXT(AQ120,"0.#"),1)=".",TRUE,FALSE)</formula>
    </cfRule>
  </conditionalFormatting>
  <conditionalFormatting sqref="AE122 AQ122">
    <cfRule type="expression" dxfId="2085" priority="13137">
      <formula>IF(RIGHT(TEXT(AE122,"0.#"),1)=".",FALSE,TRUE)</formula>
    </cfRule>
    <cfRule type="expression" dxfId="2084" priority="13138">
      <formula>IF(RIGHT(TEXT(AE122,"0.#"),1)=".",TRUE,FALSE)</formula>
    </cfRule>
  </conditionalFormatting>
  <conditionalFormatting sqref="AI122">
    <cfRule type="expression" dxfId="2083" priority="13135">
      <formula>IF(RIGHT(TEXT(AI122,"0.#"),1)=".",FALSE,TRUE)</formula>
    </cfRule>
    <cfRule type="expression" dxfId="2082" priority="13136">
      <formula>IF(RIGHT(TEXT(AI122,"0.#"),1)=".",TRUE,FALSE)</formula>
    </cfRule>
  </conditionalFormatting>
  <conditionalFormatting sqref="AM122">
    <cfRule type="expression" dxfId="2081" priority="13133">
      <formula>IF(RIGHT(TEXT(AM122,"0.#"),1)=".",FALSE,TRUE)</formula>
    </cfRule>
    <cfRule type="expression" dxfId="2080" priority="13134">
      <formula>IF(RIGHT(TEXT(AM122,"0.#"),1)=".",TRUE,FALSE)</formula>
    </cfRule>
  </conditionalFormatting>
  <conditionalFormatting sqref="AQ123">
    <cfRule type="expression" dxfId="2079" priority="13125">
      <formula>IF(RIGHT(TEXT(AQ123,"0.#"),1)=".",FALSE,TRUE)</formula>
    </cfRule>
    <cfRule type="expression" dxfId="2078" priority="13126">
      <formula>IF(RIGHT(TEXT(AQ123,"0.#"),1)=".",TRUE,FALSE)</formula>
    </cfRule>
  </conditionalFormatting>
  <conditionalFormatting sqref="AE125 AQ125">
    <cfRule type="expression" dxfId="2077" priority="13123">
      <formula>IF(RIGHT(TEXT(AE125,"0.#"),1)=".",FALSE,TRUE)</formula>
    </cfRule>
    <cfRule type="expression" dxfId="2076" priority="13124">
      <formula>IF(RIGHT(TEXT(AE125,"0.#"),1)=".",TRUE,FALSE)</formula>
    </cfRule>
  </conditionalFormatting>
  <conditionalFormatting sqref="AI125">
    <cfRule type="expression" dxfId="2075" priority="13121">
      <formula>IF(RIGHT(TEXT(AI125,"0.#"),1)=".",FALSE,TRUE)</formula>
    </cfRule>
    <cfRule type="expression" dxfId="2074" priority="13122">
      <formula>IF(RIGHT(TEXT(AI125,"0.#"),1)=".",TRUE,FALSE)</formula>
    </cfRule>
  </conditionalFormatting>
  <conditionalFormatting sqref="AM125">
    <cfRule type="expression" dxfId="2073" priority="13119">
      <formula>IF(RIGHT(TEXT(AM125,"0.#"),1)=".",FALSE,TRUE)</formula>
    </cfRule>
    <cfRule type="expression" dxfId="2072" priority="13120">
      <formula>IF(RIGHT(TEXT(AM125,"0.#"),1)=".",TRUE,FALSE)</formula>
    </cfRule>
  </conditionalFormatting>
  <conditionalFormatting sqref="AQ126">
    <cfRule type="expression" dxfId="2071" priority="13111">
      <formula>IF(RIGHT(TEXT(AQ126,"0.#"),1)=".",FALSE,TRUE)</formula>
    </cfRule>
    <cfRule type="expression" dxfId="2070" priority="13112">
      <formula>IF(RIGHT(TEXT(AQ126,"0.#"),1)=".",TRUE,FALSE)</formula>
    </cfRule>
  </conditionalFormatting>
  <conditionalFormatting sqref="AE128 AQ128">
    <cfRule type="expression" dxfId="2069" priority="13109">
      <formula>IF(RIGHT(TEXT(AE128,"0.#"),1)=".",FALSE,TRUE)</formula>
    </cfRule>
    <cfRule type="expression" dxfId="2068" priority="13110">
      <formula>IF(RIGHT(TEXT(AE128,"0.#"),1)=".",TRUE,FALSE)</formula>
    </cfRule>
  </conditionalFormatting>
  <conditionalFormatting sqref="AI128">
    <cfRule type="expression" dxfId="2067" priority="13107">
      <formula>IF(RIGHT(TEXT(AI128,"0.#"),1)=".",FALSE,TRUE)</formula>
    </cfRule>
    <cfRule type="expression" dxfId="2066" priority="13108">
      <formula>IF(RIGHT(TEXT(AI128,"0.#"),1)=".",TRUE,FALSE)</formula>
    </cfRule>
  </conditionalFormatting>
  <conditionalFormatting sqref="AM128">
    <cfRule type="expression" dxfId="2065" priority="13105">
      <formula>IF(RIGHT(TEXT(AM128,"0.#"),1)=".",FALSE,TRUE)</formula>
    </cfRule>
    <cfRule type="expression" dxfId="2064" priority="13106">
      <formula>IF(RIGHT(TEXT(AM128,"0.#"),1)=".",TRUE,FALSE)</formula>
    </cfRule>
  </conditionalFormatting>
  <conditionalFormatting sqref="AQ129">
    <cfRule type="expression" dxfId="2063" priority="13097">
      <formula>IF(RIGHT(TEXT(AQ129,"0.#"),1)=".",FALSE,TRUE)</formula>
    </cfRule>
    <cfRule type="expression" dxfId="2062" priority="13098">
      <formula>IF(RIGHT(TEXT(AQ129,"0.#"),1)=".",TRUE,FALSE)</formula>
    </cfRule>
  </conditionalFormatting>
  <conditionalFormatting sqref="AE75">
    <cfRule type="expression" dxfId="2061" priority="13095">
      <formula>IF(RIGHT(TEXT(AE75,"0.#"),1)=".",FALSE,TRUE)</formula>
    </cfRule>
    <cfRule type="expression" dxfId="2060" priority="13096">
      <formula>IF(RIGHT(TEXT(AE75,"0.#"),1)=".",TRUE,FALSE)</formula>
    </cfRule>
  </conditionalFormatting>
  <conditionalFormatting sqref="AE76">
    <cfRule type="expression" dxfId="2059" priority="13093">
      <formula>IF(RIGHT(TEXT(AE76,"0.#"),1)=".",FALSE,TRUE)</formula>
    </cfRule>
    <cfRule type="expression" dxfId="2058" priority="13094">
      <formula>IF(RIGHT(TEXT(AE76,"0.#"),1)=".",TRUE,FALSE)</formula>
    </cfRule>
  </conditionalFormatting>
  <conditionalFormatting sqref="AE77">
    <cfRule type="expression" dxfId="2057" priority="13091">
      <formula>IF(RIGHT(TEXT(AE77,"0.#"),1)=".",FALSE,TRUE)</formula>
    </cfRule>
    <cfRule type="expression" dxfId="2056" priority="13092">
      <formula>IF(RIGHT(TEXT(AE77,"0.#"),1)=".",TRUE,FALSE)</formula>
    </cfRule>
  </conditionalFormatting>
  <conditionalFormatting sqref="AI77">
    <cfRule type="expression" dxfId="2055" priority="13089">
      <formula>IF(RIGHT(TEXT(AI77,"0.#"),1)=".",FALSE,TRUE)</formula>
    </cfRule>
    <cfRule type="expression" dxfId="2054" priority="13090">
      <formula>IF(RIGHT(TEXT(AI77,"0.#"),1)=".",TRUE,FALSE)</formula>
    </cfRule>
  </conditionalFormatting>
  <conditionalFormatting sqref="AI76">
    <cfRule type="expression" dxfId="2053" priority="13087">
      <formula>IF(RIGHT(TEXT(AI76,"0.#"),1)=".",FALSE,TRUE)</formula>
    </cfRule>
    <cfRule type="expression" dxfId="2052" priority="13088">
      <formula>IF(RIGHT(TEXT(AI76,"0.#"),1)=".",TRUE,FALSE)</formula>
    </cfRule>
  </conditionalFormatting>
  <conditionalFormatting sqref="AI75">
    <cfRule type="expression" dxfId="2051" priority="13085">
      <formula>IF(RIGHT(TEXT(AI75,"0.#"),1)=".",FALSE,TRUE)</formula>
    </cfRule>
    <cfRule type="expression" dxfId="2050" priority="13086">
      <formula>IF(RIGHT(TEXT(AI75,"0.#"),1)=".",TRUE,FALSE)</formula>
    </cfRule>
  </conditionalFormatting>
  <conditionalFormatting sqref="AM75">
    <cfRule type="expression" dxfId="2049" priority="13083">
      <formula>IF(RIGHT(TEXT(AM75,"0.#"),1)=".",FALSE,TRUE)</formula>
    </cfRule>
    <cfRule type="expression" dxfId="2048" priority="13084">
      <formula>IF(RIGHT(TEXT(AM75,"0.#"),1)=".",TRUE,FALSE)</formula>
    </cfRule>
  </conditionalFormatting>
  <conditionalFormatting sqref="AM76">
    <cfRule type="expression" dxfId="2047" priority="13081">
      <formula>IF(RIGHT(TEXT(AM76,"0.#"),1)=".",FALSE,TRUE)</formula>
    </cfRule>
    <cfRule type="expression" dxfId="2046" priority="13082">
      <formula>IF(RIGHT(TEXT(AM76,"0.#"),1)=".",TRUE,FALSE)</formula>
    </cfRule>
  </conditionalFormatting>
  <conditionalFormatting sqref="AM77">
    <cfRule type="expression" dxfId="2045" priority="13079">
      <formula>IF(RIGHT(TEXT(AM77,"0.#"),1)=".",FALSE,TRUE)</formula>
    </cfRule>
    <cfRule type="expression" dxfId="2044" priority="13080">
      <formula>IF(RIGHT(TEXT(AM77,"0.#"),1)=".",TRUE,FALSE)</formula>
    </cfRule>
  </conditionalFormatting>
  <conditionalFormatting sqref="AE134:AE135 AI134:AI135 AM134:AM135 AQ134:AQ135 AU134:AU135">
    <cfRule type="expression" dxfId="2043" priority="13065">
      <formula>IF(RIGHT(TEXT(AE134,"0.#"),1)=".",FALSE,TRUE)</formula>
    </cfRule>
    <cfRule type="expression" dxfId="2042" priority="13066">
      <formula>IF(RIGHT(TEXT(AE134,"0.#"),1)=".",TRUE,FALSE)</formula>
    </cfRule>
  </conditionalFormatting>
  <conditionalFormatting sqref="AE433 AI433 AM433 AQ433 AU433">
    <cfRule type="expression" dxfId="2041" priority="13035">
      <formula>IF(RIGHT(TEXT(AE433,"0.#"),1)=".",FALSE,TRUE)</formula>
    </cfRule>
    <cfRule type="expression" dxfId="2040" priority="13036">
      <formula>IF(RIGHT(TEXT(AE433,"0.#"),1)=".",TRUE,FALSE)</formula>
    </cfRule>
  </conditionalFormatting>
  <conditionalFormatting sqref="AE434 AI434 AM434 AQ434 AU434">
    <cfRule type="expression" dxfId="2039" priority="13033">
      <formula>IF(RIGHT(TEXT(AE434,"0.#"),1)=".",FALSE,TRUE)</formula>
    </cfRule>
    <cfRule type="expression" dxfId="2038" priority="13034">
      <formula>IF(RIGHT(TEXT(AE434,"0.#"),1)=".",TRUE,FALSE)</formula>
    </cfRule>
  </conditionalFormatting>
  <conditionalFormatting sqref="AE435 AI435 AM435 AQ435 AU435">
    <cfRule type="expression" dxfId="2037" priority="13031">
      <formula>IF(RIGHT(TEXT(AE435,"0.#"),1)=".",FALSE,TRUE)</formula>
    </cfRule>
    <cfRule type="expression" dxfId="2036" priority="13032">
      <formula>IF(RIGHT(TEXT(AE435,"0.#"),1)=".",TRUE,FALSE)</formula>
    </cfRule>
  </conditionalFormatting>
  <conditionalFormatting sqref="AL839:AO866">
    <cfRule type="expression" dxfId="2035" priority="6635">
      <formula>IF(AND(AL839&gt;=0, RIGHT(TEXT(AL839,"0.#"),1)&lt;&gt;"."),TRUE,FALSE)</formula>
    </cfRule>
    <cfRule type="expression" dxfId="2034" priority="6636">
      <formula>IF(AND(AL839&gt;=0, RIGHT(TEXT(AL839,"0.#"),1)="."),TRUE,FALSE)</formula>
    </cfRule>
    <cfRule type="expression" dxfId="2033" priority="6637">
      <formula>IF(AND(AL839&lt;0, RIGHT(TEXT(AL839,"0.#"),1)&lt;&gt;"."),TRUE,FALSE)</formula>
    </cfRule>
    <cfRule type="expression" dxfId="2032" priority="6638">
      <formula>IF(AND(AL839&lt;0, RIGHT(TEXT(AL839,"0.#"),1)="."),TRUE,FALSE)</formula>
    </cfRule>
  </conditionalFormatting>
  <conditionalFormatting sqref="AQ53:AQ55">
    <cfRule type="expression" dxfId="2031" priority="4657">
      <formula>IF(RIGHT(TEXT(AQ53,"0.#"),1)=".",FALSE,TRUE)</formula>
    </cfRule>
    <cfRule type="expression" dxfId="2030" priority="4658">
      <formula>IF(RIGHT(TEXT(AQ53,"0.#"),1)=".",TRUE,FALSE)</formula>
    </cfRule>
  </conditionalFormatting>
  <conditionalFormatting sqref="AU53:AU55">
    <cfRule type="expression" dxfId="2029" priority="4655">
      <formula>IF(RIGHT(TEXT(AU53,"0.#"),1)=".",FALSE,TRUE)</formula>
    </cfRule>
    <cfRule type="expression" dxfId="2028" priority="4656">
      <formula>IF(RIGHT(TEXT(AU53,"0.#"),1)=".",TRUE,FALSE)</formula>
    </cfRule>
  </conditionalFormatting>
  <conditionalFormatting sqref="AQ60:AQ62">
    <cfRule type="expression" dxfId="2027" priority="4653">
      <formula>IF(RIGHT(TEXT(AQ60,"0.#"),1)=".",FALSE,TRUE)</formula>
    </cfRule>
    <cfRule type="expression" dxfId="2026" priority="4654">
      <formula>IF(RIGHT(TEXT(AQ60,"0.#"),1)=".",TRUE,FALSE)</formula>
    </cfRule>
  </conditionalFormatting>
  <conditionalFormatting sqref="AU60:AU62">
    <cfRule type="expression" dxfId="2025" priority="4651">
      <formula>IF(RIGHT(TEXT(AU60,"0.#"),1)=".",FALSE,TRUE)</formula>
    </cfRule>
    <cfRule type="expression" dxfId="2024" priority="4652">
      <formula>IF(RIGHT(TEXT(AU60,"0.#"),1)=".",TRUE,FALSE)</formula>
    </cfRule>
  </conditionalFormatting>
  <conditionalFormatting sqref="AQ75:AQ77">
    <cfRule type="expression" dxfId="2023" priority="4649">
      <formula>IF(RIGHT(TEXT(AQ75,"0.#"),1)=".",FALSE,TRUE)</formula>
    </cfRule>
    <cfRule type="expression" dxfId="2022" priority="4650">
      <formula>IF(RIGHT(TEXT(AQ75,"0.#"),1)=".",TRUE,FALSE)</formula>
    </cfRule>
  </conditionalFormatting>
  <conditionalFormatting sqref="AU75:AU77">
    <cfRule type="expression" dxfId="2021" priority="4647">
      <formula>IF(RIGHT(TEXT(AU75,"0.#"),1)=".",FALSE,TRUE)</formula>
    </cfRule>
    <cfRule type="expression" dxfId="2020" priority="4648">
      <formula>IF(RIGHT(TEXT(AU75,"0.#"),1)=".",TRUE,FALSE)</formula>
    </cfRule>
  </conditionalFormatting>
  <conditionalFormatting sqref="AQ87:AQ89">
    <cfRule type="expression" dxfId="2019" priority="4645">
      <formula>IF(RIGHT(TEXT(AQ87,"0.#"),1)=".",FALSE,TRUE)</formula>
    </cfRule>
    <cfRule type="expression" dxfId="2018" priority="4646">
      <formula>IF(RIGHT(TEXT(AQ87,"0.#"),1)=".",TRUE,FALSE)</formula>
    </cfRule>
  </conditionalFormatting>
  <conditionalFormatting sqref="AU87:AU89">
    <cfRule type="expression" dxfId="2017" priority="4643">
      <formula>IF(RIGHT(TEXT(AU87,"0.#"),1)=".",FALSE,TRUE)</formula>
    </cfRule>
    <cfRule type="expression" dxfId="2016" priority="4644">
      <formula>IF(RIGHT(TEXT(AU87,"0.#"),1)=".",TRUE,FALSE)</formula>
    </cfRule>
  </conditionalFormatting>
  <conditionalFormatting sqref="AQ92:AQ94">
    <cfRule type="expression" dxfId="2015" priority="4641">
      <formula>IF(RIGHT(TEXT(AQ92,"0.#"),1)=".",FALSE,TRUE)</formula>
    </cfRule>
    <cfRule type="expression" dxfId="2014" priority="4642">
      <formula>IF(RIGHT(TEXT(AQ92,"0.#"),1)=".",TRUE,FALSE)</formula>
    </cfRule>
  </conditionalFormatting>
  <conditionalFormatting sqref="AU92:AU94">
    <cfRule type="expression" dxfId="2013" priority="4639">
      <formula>IF(RIGHT(TEXT(AU92,"0.#"),1)=".",FALSE,TRUE)</formula>
    </cfRule>
    <cfRule type="expression" dxfId="2012" priority="4640">
      <formula>IF(RIGHT(TEXT(AU92,"0.#"),1)=".",TRUE,FALSE)</formula>
    </cfRule>
  </conditionalFormatting>
  <conditionalFormatting sqref="AQ97:AQ99">
    <cfRule type="expression" dxfId="2011" priority="4637">
      <formula>IF(RIGHT(TEXT(AQ97,"0.#"),1)=".",FALSE,TRUE)</formula>
    </cfRule>
    <cfRule type="expression" dxfId="2010" priority="4638">
      <formula>IF(RIGHT(TEXT(AQ97,"0.#"),1)=".",TRUE,FALSE)</formula>
    </cfRule>
  </conditionalFormatting>
  <conditionalFormatting sqref="AU97:AU99">
    <cfRule type="expression" dxfId="2009" priority="4635">
      <formula>IF(RIGHT(TEXT(AU97,"0.#"),1)=".",FALSE,TRUE)</formula>
    </cfRule>
    <cfRule type="expression" dxfId="2008" priority="4636">
      <formula>IF(RIGHT(TEXT(AU97,"0.#"),1)=".",TRUE,FALSE)</formula>
    </cfRule>
  </conditionalFormatting>
  <conditionalFormatting sqref="AE458 AI458 AM458 AQ458 AU458">
    <cfRule type="expression" dxfId="2007" priority="4329">
      <formula>IF(RIGHT(TEXT(AE458,"0.#"),1)=".",FALSE,TRUE)</formula>
    </cfRule>
    <cfRule type="expression" dxfId="2006" priority="4330">
      <formula>IF(RIGHT(TEXT(AE458,"0.#"),1)=".",TRUE,FALSE)</formula>
    </cfRule>
  </conditionalFormatting>
  <conditionalFormatting sqref="AE459 AI459 AM459 AQ459 AU459">
    <cfRule type="expression" dxfId="2005" priority="4327">
      <formula>IF(RIGHT(TEXT(AE459,"0.#"),1)=".",FALSE,TRUE)</formula>
    </cfRule>
    <cfRule type="expression" dxfId="2004" priority="4328">
      <formula>IF(RIGHT(TEXT(AE459,"0.#"),1)=".",TRUE,FALSE)</formula>
    </cfRule>
  </conditionalFormatting>
  <conditionalFormatting sqref="AE460 AI460 AM460 AQ460 AU460">
    <cfRule type="expression" dxfId="2003" priority="4325">
      <formula>IF(RIGHT(TEXT(AE460,"0.#"),1)=".",FALSE,TRUE)</formula>
    </cfRule>
    <cfRule type="expression" dxfId="2002" priority="4326">
      <formula>IF(RIGHT(TEXT(AE460,"0.#"),1)=".",TRUE,FALSE)</formula>
    </cfRule>
  </conditionalFormatting>
  <conditionalFormatting sqref="AE120 AM120">
    <cfRule type="expression" dxfId="2001" priority="2979">
      <formula>IF(RIGHT(TEXT(AE120,"0.#"),1)=".",FALSE,TRUE)</formula>
    </cfRule>
    <cfRule type="expression" dxfId="2000" priority="2980">
      <formula>IF(RIGHT(TEXT(AE120,"0.#"),1)=".",TRUE,FALSE)</formula>
    </cfRule>
  </conditionalFormatting>
  <conditionalFormatting sqref="AI126">
    <cfRule type="expression" dxfId="1999" priority="2969">
      <formula>IF(RIGHT(TEXT(AI126,"0.#"),1)=".",FALSE,TRUE)</formula>
    </cfRule>
    <cfRule type="expression" dxfId="1998" priority="2970">
      <formula>IF(RIGHT(TEXT(AI126,"0.#"),1)=".",TRUE,FALSE)</formula>
    </cfRule>
  </conditionalFormatting>
  <conditionalFormatting sqref="AI120">
    <cfRule type="expression" dxfId="1997" priority="2977">
      <formula>IF(RIGHT(TEXT(AI120,"0.#"),1)=".",FALSE,TRUE)</formula>
    </cfRule>
    <cfRule type="expression" dxfId="1996" priority="2978">
      <formula>IF(RIGHT(TEXT(AI120,"0.#"),1)=".",TRUE,FALSE)</formula>
    </cfRule>
  </conditionalFormatting>
  <conditionalFormatting sqref="AE123 AM123">
    <cfRule type="expression" dxfId="1995" priority="2975">
      <formula>IF(RIGHT(TEXT(AE123,"0.#"),1)=".",FALSE,TRUE)</formula>
    </cfRule>
    <cfRule type="expression" dxfId="1994" priority="2976">
      <formula>IF(RIGHT(TEXT(AE123,"0.#"),1)=".",TRUE,FALSE)</formula>
    </cfRule>
  </conditionalFormatting>
  <conditionalFormatting sqref="AI123">
    <cfRule type="expression" dxfId="1993" priority="2973">
      <formula>IF(RIGHT(TEXT(AI123,"0.#"),1)=".",FALSE,TRUE)</formula>
    </cfRule>
    <cfRule type="expression" dxfId="1992" priority="2974">
      <formula>IF(RIGHT(TEXT(AI123,"0.#"),1)=".",TRUE,FALSE)</formula>
    </cfRule>
  </conditionalFormatting>
  <conditionalFormatting sqref="AE126 AM126">
    <cfRule type="expression" dxfId="1991" priority="2971">
      <formula>IF(RIGHT(TEXT(AE126,"0.#"),1)=".",FALSE,TRUE)</formula>
    </cfRule>
    <cfRule type="expression" dxfId="1990" priority="2972">
      <formula>IF(RIGHT(TEXT(AE126,"0.#"),1)=".",TRUE,FALSE)</formula>
    </cfRule>
  </conditionalFormatting>
  <conditionalFormatting sqref="AE129 AM129">
    <cfRule type="expression" dxfId="1989" priority="2967">
      <formula>IF(RIGHT(TEXT(AE129,"0.#"),1)=".",FALSE,TRUE)</formula>
    </cfRule>
    <cfRule type="expression" dxfId="1988" priority="2968">
      <formula>IF(RIGHT(TEXT(AE129,"0.#"),1)=".",TRUE,FALSE)</formula>
    </cfRule>
  </conditionalFormatting>
  <conditionalFormatting sqref="AI129">
    <cfRule type="expression" dxfId="1987" priority="2965">
      <formula>IF(RIGHT(TEXT(AI129,"0.#"),1)=".",FALSE,TRUE)</formula>
    </cfRule>
    <cfRule type="expression" dxfId="1986" priority="2966">
      <formula>IF(RIGHT(TEXT(AI129,"0.#"),1)=".",TRUE,FALSE)</formula>
    </cfRule>
  </conditionalFormatting>
  <conditionalFormatting sqref="Y839:Y866">
    <cfRule type="expression" dxfId="1985" priority="2963">
      <formula>IF(RIGHT(TEXT(Y839,"0.#"),1)=".",FALSE,TRUE)</formula>
    </cfRule>
    <cfRule type="expression" dxfId="1984" priority="2964">
      <formula>IF(RIGHT(TEXT(Y839,"0.#"),1)=".",TRUE,FALSE)</formula>
    </cfRule>
  </conditionalFormatting>
  <conditionalFormatting sqref="AQ551">
    <cfRule type="expression" dxfId="1983" priority="1249">
      <formula>IF(RIGHT(TEXT(AQ551,"0.#"),1)=".",FALSE,TRUE)</formula>
    </cfRule>
    <cfRule type="expression" dxfId="1982" priority="1250">
      <formula>IF(RIGHT(TEXT(AQ551,"0.#"),1)=".",TRUE,FALSE)</formula>
    </cfRule>
  </conditionalFormatting>
  <conditionalFormatting sqref="AE556">
    <cfRule type="expression" dxfId="1981" priority="1247">
      <formula>IF(RIGHT(TEXT(AE556,"0.#"),1)=".",FALSE,TRUE)</formula>
    </cfRule>
    <cfRule type="expression" dxfId="1980" priority="1248">
      <formula>IF(RIGHT(TEXT(AE556,"0.#"),1)=".",TRUE,FALSE)</formula>
    </cfRule>
  </conditionalFormatting>
  <conditionalFormatting sqref="AE557">
    <cfRule type="expression" dxfId="1979" priority="1245">
      <formula>IF(RIGHT(TEXT(AE557,"0.#"),1)=".",FALSE,TRUE)</formula>
    </cfRule>
    <cfRule type="expression" dxfId="1978" priority="1246">
      <formula>IF(RIGHT(TEXT(AE557,"0.#"),1)=".",TRUE,FALSE)</formula>
    </cfRule>
  </conditionalFormatting>
  <conditionalFormatting sqref="AE558">
    <cfRule type="expression" dxfId="1977" priority="1243">
      <formula>IF(RIGHT(TEXT(AE558,"0.#"),1)=".",FALSE,TRUE)</formula>
    </cfRule>
    <cfRule type="expression" dxfId="1976" priority="1244">
      <formula>IF(RIGHT(TEXT(AE558,"0.#"),1)=".",TRUE,FALSE)</formula>
    </cfRule>
  </conditionalFormatting>
  <conditionalFormatting sqref="AU556">
    <cfRule type="expression" dxfId="1975" priority="1235">
      <formula>IF(RIGHT(TEXT(AU556,"0.#"),1)=".",FALSE,TRUE)</formula>
    </cfRule>
    <cfRule type="expression" dxfId="1974" priority="1236">
      <formula>IF(RIGHT(TEXT(AU556,"0.#"),1)=".",TRUE,FALSE)</formula>
    </cfRule>
  </conditionalFormatting>
  <conditionalFormatting sqref="AU557">
    <cfRule type="expression" dxfId="1973" priority="1233">
      <formula>IF(RIGHT(TEXT(AU557,"0.#"),1)=".",FALSE,TRUE)</formula>
    </cfRule>
    <cfRule type="expression" dxfId="1972" priority="1234">
      <formula>IF(RIGHT(TEXT(AU557,"0.#"),1)=".",TRUE,FALSE)</formula>
    </cfRule>
  </conditionalFormatting>
  <conditionalFormatting sqref="AU558">
    <cfRule type="expression" dxfId="1971" priority="1231">
      <formula>IF(RIGHT(TEXT(AU558,"0.#"),1)=".",FALSE,TRUE)</formula>
    </cfRule>
    <cfRule type="expression" dxfId="1970" priority="1232">
      <formula>IF(RIGHT(TEXT(AU558,"0.#"),1)=".",TRUE,FALSE)</formula>
    </cfRule>
  </conditionalFormatting>
  <conditionalFormatting sqref="AQ557">
    <cfRule type="expression" dxfId="1969" priority="1223">
      <formula>IF(RIGHT(TEXT(AQ557,"0.#"),1)=".",FALSE,TRUE)</formula>
    </cfRule>
    <cfRule type="expression" dxfId="1968" priority="1224">
      <formula>IF(RIGHT(TEXT(AQ557,"0.#"),1)=".",TRUE,FALSE)</formula>
    </cfRule>
  </conditionalFormatting>
  <conditionalFormatting sqref="AQ558">
    <cfRule type="expression" dxfId="1967" priority="1221">
      <formula>IF(RIGHT(TEXT(AQ558,"0.#"),1)=".",FALSE,TRUE)</formula>
    </cfRule>
    <cfRule type="expression" dxfId="1966" priority="1222">
      <formula>IF(RIGHT(TEXT(AQ558,"0.#"),1)=".",TRUE,FALSE)</formula>
    </cfRule>
  </conditionalFormatting>
  <conditionalFormatting sqref="AQ556">
    <cfRule type="expression" dxfId="1965" priority="1219">
      <formula>IF(RIGHT(TEXT(AQ556,"0.#"),1)=".",FALSE,TRUE)</formula>
    </cfRule>
    <cfRule type="expression" dxfId="1964" priority="1220">
      <formula>IF(RIGHT(TEXT(AQ556,"0.#"),1)=".",TRUE,FALSE)</formula>
    </cfRule>
  </conditionalFormatting>
  <conditionalFormatting sqref="AE561">
    <cfRule type="expression" dxfId="1963" priority="1217">
      <formula>IF(RIGHT(TEXT(AE561,"0.#"),1)=".",FALSE,TRUE)</formula>
    </cfRule>
    <cfRule type="expression" dxfId="1962" priority="1218">
      <formula>IF(RIGHT(TEXT(AE561,"0.#"),1)=".",TRUE,FALSE)</formula>
    </cfRule>
  </conditionalFormatting>
  <conditionalFormatting sqref="AE562">
    <cfRule type="expression" dxfId="1961" priority="1215">
      <formula>IF(RIGHT(TEXT(AE562,"0.#"),1)=".",FALSE,TRUE)</formula>
    </cfRule>
    <cfRule type="expression" dxfId="1960" priority="1216">
      <formula>IF(RIGHT(TEXT(AE562,"0.#"),1)=".",TRUE,FALSE)</formula>
    </cfRule>
  </conditionalFormatting>
  <conditionalFormatting sqref="AE563">
    <cfRule type="expression" dxfId="1959" priority="1213">
      <formula>IF(RIGHT(TEXT(AE563,"0.#"),1)=".",FALSE,TRUE)</formula>
    </cfRule>
    <cfRule type="expression" dxfId="1958" priority="1214">
      <formula>IF(RIGHT(TEXT(AE563,"0.#"),1)=".",TRUE,FALSE)</formula>
    </cfRule>
  </conditionalFormatting>
  <conditionalFormatting sqref="AL1102:AO1131">
    <cfRule type="expression" dxfId="1957" priority="2869">
      <formula>IF(AND(AL1102&gt;=0, RIGHT(TEXT(AL1102,"0.#"),1)&lt;&gt;"."),TRUE,FALSE)</formula>
    </cfRule>
    <cfRule type="expression" dxfId="1956" priority="2870">
      <formula>IF(AND(AL1102&gt;=0, RIGHT(TEXT(AL1102,"0.#"),1)="."),TRUE,FALSE)</formula>
    </cfRule>
    <cfRule type="expression" dxfId="1955" priority="2871">
      <formula>IF(AND(AL1102&lt;0, RIGHT(TEXT(AL1102,"0.#"),1)&lt;&gt;"."),TRUE,FALSE)</formula>
    </cfRule>
    <cfRule type="expression" dxfId="1954" priority="2872">
      <formula>IF(AND(AL1102&lt;0, RIGHT(TEXT(AL1102,"0.#"),1)="."),TRUE,FALSE)</formula>
    </cfRule>
  </conditionalFormatting>
  <conditionalFormatting sqref="Y1102:Y1131">
    <cfRule type="expression" dxfId="1953" priority="2867">
      <formula>IF(RIGHT(TEXT(Y1102,"0.#"),1)=".",FALSE,TRUE)</formula>
    </cfRule>
    <cfRule type="expression" dxfId="1952" priority="2868">
      <formula>IF(RIGHT(TEXT(Y1102,"0.#"),1)=".",TRUE,FALSE)</formula>
    </cfRule>
  </conditionalFormatting>
  <conditionalFormatting sqref="AQ553">
    <cfRule type="expression" dxfId="1951" priority="1251">
      <formula>IF(RIGHT(TEXT(AQ553,"0.#"),1)=".",FALSE,TRUE)</formula>
    </cfRule>
    <cfRule type="expression" dxfId="1950" priority="1252">
      <formula>IF(RIGHT(TEXT(AQ553,"0.#"),1)=".",TRUE,FALSE)</formula>
    </cfRule>
  </conditionalFormatting>
  <conditionalFormatting sqref="AU552">
    <cfRule type="expression" dxfId="1949" priority="1263">
      <formula>IF(RIGHT(TEXT(AU552,"0.#"),1)=".",FALSE,TRUE)</formula>
    </cfRule>
    <cfRule type="expression" dxfId="1948" priority="1264">
      <formula>IF(RIGHT(TEXT(AU552,"0.#"),1)=".",TRUE,FALSE)</formula>
    </cfRule>
  </conditionalFormatting>
  <conditionalFormatting sqref="AE552">
    <cfRule type="expression" dxfId="1947" priority="1275">
      <formula>IF(RIGHT(TEXT(AE552,"0.#"),1)=".",FALSE,TRUE)</formula>
    </cfRule>
    <cfRule type="expression" dxfId="1946" priority="1276">
      <formula>IF(RIGHT(TEXT(AE552,"0.#"),1)=".",TRUE,FALSE)</formula>
    </cfRule>
  </conditionalFormatting>
  <conditionalFormatting sqref="AQ548">
    <cfRule type="expression" dxfId="1945" priority="1281">
      <formula>IF(RIGHT(TEXT(AQ548,"0.#"),1)=".",FALSE,TRUE)</formula>
    </cfRule>
    <cfRule type="expression" dxfId="1944" priority="1282">
      <formula>IF(RIGHT(TEXT(AQ548,"0.#"),1)=".",TRUE,FALSE)</formula>
    </cfRule>
  </conditionalFormatting>
  <conditionalFormatting sqref="AL837:AO838">
    <cfRule type="expression" dxfId="1943" priority="2821">
      <formula>IF(AND(AL837&gt;=0, RIGHT(TEXT(AL837,"0.#"),1)&lt;&gt;"."),TRUE,FALSE)</formula>
    </cfRule>
    <cfRule type="expression" dxfId="1942" priority="2822">
      <formula>IF(AND(AL837&gt;=0, RIGHT(TEXT(AL837,"0.#"),1)="."),TRUE,FALSE)</formula>
    </cfRule>
    <cfRule type="expression" dxfId="1941" priority="2823">
      <formula>IF(AND(AL837&lt;0, RIGHT(TEXT(AL837,"0.#"),1)&lt;&gt;"."),TRUE,FALSE)</formula>
    </cfRule>
    <cfRule type="expression" dxfId="1940" priority="2824">
      <formula>IF(AND(AL837&lt;0, RIGHT(TEXT(AL837,"0.#"),1)="."),TRUE,FALSE)</formula>
    </cfRule>
  </conditionalFormatting>
  <conditionalFormatting sqref="Y837:Y838">
    <cfRule type="expression" dxfId="1939" priority="2819">
      <formula>IF(RIGHT(TEXT(Y837,"0.#"),1)=".",FALSE,TRUE)</formula>
    </cfRule>
    <cfRule type="expression" dxfId="1938" priority="2820">
      <formula>IF(RIGHT(TEXT(Y837,"0.#"),1)=".",TRUE,FALSE)</formula>
    </cfRule>
  </conditionalFormatting>
  <conditionalFormatting sqref="AE492 AI492 AM492 AQ492 AU492">
    <cfRule type="expression" dxfId="1937" priority="1607">
      <formula>IF(RIGHT(TEXT(AE492,"0.#"),1)=".",FALSE,TRUE)</formula>
    </cfRule>
    <cfRule type="expression" dxfId="1936" priority="1608">
      <formula>IF(RIGHT(TEXT(AE492,"0.#"),1)=".",TRUE,FALSE)</formula>
    </cfRule>
  </conditionalFormatting>
  <conditionalFormatting sqref="AE493 AI493 AM493 AQ493 AU493">
    <cfRule type="expression" dxfId="1935" priority="1605">
      <formula>IF(RIGHT(TEXT(AE493,"0.#"),1)=".",FALSE,TRUE)</formula>
    </cfRule>
    <cfRule type="expression" dxfId="1934" priority="1606">
      <formula>IF(RIGHT(TEXT(AE493,"0.#"),1)=".",TRUE,FALSE)</formula>
    </cfRule>
  </conditionalFormatting>
  <conditionalFormatting sqref="AE494 AI494 AM494 AQ494 AU494">
    <cfRule type="expression" dxfId="1933" priority="1603">
      <formula>IF(RIGHT(TEXT(AE494,"0.#"),1)=".",FALSE,TRUE)</formula>
    </cfRule>
    <cfRule type="expression" dxfId="1932" priority="1604">
      <formula>IF(RIGHT(TEXT(AE494,"0.#"),1)=".",TRUE,FALSE)</formula>
    </cfRule>
  </conditionalFormatting>
  <conditionalFormatting sqref="AU583">
    <cfRule type="expression" dxfId="1931" priority="1111">
      <formula>IF(RIGHT(TEXT(AU583,"0.#"),1)=".",FALSE,TRUE)</formula>
    </cfRule>
    <cfRule type="expression" dxfId="1930" priority="1112">
      <formula>IF(RIGHT(TEXT(AU583,"0.#"),1)=".",TRUE,FALSE)</formula>
    </cfRule>
  </conditionalFormatting>
  <conditionalFormatting sqref="AU582">
    <cfRule type="expression" dxfId="1929" priority="1113">
      <formula>IF(RIGHT(TEXT(AU582,"0.#"),1)=".",FALSE,TRUE)</formula>
    </cfRule>
    <cfRule type="expression" dxfId="1928" priority="1114">
      <formula>IF(RIGHT(TEXT(AU582,"0.#"),1)=".",TRUE,FALSE)</formula>
    </cfRule>
  </conditionalFormatting>
  <conditionalFormatting sqref="AE499 AI499 AM499 AQ499 AU499">
    <cfRule type="expression" dxfId="1927" priority="1573">
      <formula>IF(RIGHT(TEXT(AE499,"0.#"),1)=".",FALSE,TRUE)</formula>
    </cfRule>
    <cfRule type="expression" dxfId="1926" priority="1574">
      <formula>IF(RIGHT(TEXT(AE499,"0.#"),1)=".",TRUE,FALSE)</formula>
    </cfRule>
  </conditionalFormatting>
  <conditionalFormatting sqref="AE497 AI497 AM497 AQ497 AU497">
    <cfRule type="expression" dxfId="1925" priority="1577">
      <formula>IF(RIGHT(TEXT(AE497,"0.#"),1)=".",FALSE,TRUE)</formula>
    </cfRule>
    <cfRule type="expression" dxfId="1924" priority="1578">
      <formula>IF(RIGHT(TEXT(AE497,"0.#"),1)=".",TRUE,FALSE)</formula>
    </cfRule>
  </conditionalFormatting>
  <conditionalFormatting sqref="AE498 AI498 AM498 AQ498 AU498">
    <cfRule type="expression" dxfId="1923" priority="1575">
      <formula>IF(RIGHT(TEXT(AE498,"0.#"),1)=".",FALSE,TRUE)</formula>
    </cfRule>
    <cfRule type="expression" dxfId="1922" priority="1576">
      <formula>IF(RIGHT(TEXT(AE498,"0.#"),1)=".",TRUE,FALSE)</formula>
    </cfRule>
  </conditionalFormatting>
  <conditionalFormatting sqref="AE504 AI504 AM504 AQ504 AU504">
    <cfRule type="expression" dxfId="1921" priority="1543">
      <formula>IF(RIGHT(TEXT(AE504,"0.#"),1)=".",FALSE,TRUE)</formula>
    </cfRule>
    <cfRule type="expression" dxfId="1920" priority="1544">
      <formula>IF(RIGHT(TEXT(AE504,"0.#"),1)=".",TRUE,FALSE)</formula>
    </cfRule>
  </conditionalFormatting>
  <conditionalFormatting sqref="AE502 AI502 AM502 AQ502 AU502">
    <cfRule type="expression" dxfId="1919" priority="1547">
      <formula>IF(RIGHT(TEXT(AE502,"0.#"),1)=".",FALSE,TRUE)</formula>
    </cfRule>
    <cfRule type="expression" dxfId="1918" priority="1548">
      <formula>IF(RIGHT(TEXT(AE502,"0.#"),1)=".",TRUE,FALSE)</formula>
    </cfRule>
  </conditionalFormatting>
  <conditionalFormatting sqref="AE503 AI503 AM503 AQ503 AU503">
    <cfRule type="expression" dxfId="1917" priority="1545">
      <formula>IF(RIGHT(TEXT(AE503,"0.#"),1)=".",FALSE,TRUE)</formula>
    </cfRule>
    <cfRule type="expression" dxfId="1916" priority="1546">
      <formula>IF(RIGHT(TEXT(AE503,"0.#"),1)=".",TRUE,FALSE)</formula>
    </cfRule>
  </conditionalFormatting>
  <conditionalFormatting sqref="AE509 AI509 AM509 AQ509 AU509">
    <cfRule type="expression" dxfId="1915" priority="1513">
      <formula>IF(RIGHT(TEXT(AE509,"0.#"),1)=".",FALSE,TRUE)</formula>
    </cfRule>
    <cfRule type="expression" dxfId="1914" priority="1514">
      <formula>IF(RIGHT(TEXT(AE509,"0.#"),1)=".",TRUE,FALSE)</formula>
    </cfRule>
  </conditionalFormatting>
  <conditionalFormatting sqref="AE507 AI507 AM507 AQ507 AU507">
    <cfRule type="expression" dxfId="1913" priority="1517">
      <formula>IF(RIGHT(TEXT(AE507,"0.#"),1)=".",FALSE,TRUE)</formula>
    </cfRule>
    <cfRule type="expression" dxfId="1912" priority="1518">
      <formula>IF(RIGHT(TEXT(AE507,"0.#"),1)=".",TRUE,FALSE)</formula>
    </cfRule>
  </conditionalFormatting>
  <conditionalFormatting sqref="AE508 AI508 AM508 AQ508 AU508">
    <cfRule type="expression" dxfId="1911" priority="1515">
      <formula>IF(RIGHT(TEXT(AE508,"0.#"),1)=".",FALSE,TRUE)</formula>
    </cfRule>
    <cfRule type="expression" dxfId="1910" priority="1516">
      <formula>IF(RIGHT(TEXT(AE508,"0.#"),1)=".",TRUE,FALSE)</formula>
    </cfRule>
  </conditionalFormatting>
  <conditionalFormatting sqref="AE465 AI465 AM465 AQ465 AU465">
    <cfRule type="expression" dxfId="1909" priority="1783">
      <formula>IF(RIGHT(TEXT(AE465,"0.#"),1)=".",FALSE,TRUE)</formula>
    </cfRule>
    <cfRule type="expression" dxfId="1908" priority="1784">
      <formula>IF(RIGHT(TEXT(AE465,"0.#"),1)=".",TRUE,FALSE)</formula>
    </cfRule>
  </conditionalFormatting>
  <conditionalFormatting sqref="AE463 AI463 AM463 AQ463 AU463">
    <cfRule type="expression" dxfId="1907" priority="1787">
      <formula>IF(RIGHT(TEXT(AE463,"0.#"),1)=".",FALSE,TRUE)</formula>
    </cfRule>
    <cfRule type="expression" dxfId="1906" priority="1788">
      <formula>IF(RIGHT(TEXT(AE463,"0.#"),1)=".",TRUE,FALSE)</formula>
    </cfRule>
  </conditionalFormatting>
  <conditionalFormatting sqref="AE464 AI464 AM464 AQ464 AU464">
    <cfRule type="expression" dxfId="1905" priority="1785">
      <formula>IF(RIGHT(TEXT(AE464,"0.#"),1)=".",FALSE,TRUE)</formula>
    </cfRule>
    <cfRule type="expression" dxfId="1904" priority="1786">
      <formula>IF(RIGHT(TEXT(AE464,"0.#"),1)=".",TRUE,FALSE)</formula>
    </cfRule>
  </conditionalFormatting>
  <conditionalFormatting sqref="AE470 AI470 AM470 AQ470 AU470">
    <cfRule type="expression" dxfId="1903" priority="1753">
      <formula>IF(RIGHT(TEXT(AE470,"0.#"),1)=".",FALSE,TRUE)</formula>
    </cfRule>
    <cfRule type="expression" dxfId="1902" priority="1754">
      <formula>IF(RIGHT(TEXT(AE470,"0.#"),1)=".",TRUE,FALSE)</formula>
    </cfRule>
  </conditionalFormatting>
  <conditionalFormatting sqref="AE468 AI468 AM468 AQ468 AU468">
    <cfRule type="expression" dxfId="1901" priority="1757">
      <formula>IF(RIGHT(TEXT(AE468,"0.#"),1)=".",FALSE,TRUE)</formula>
    </cfRule>
    <cfRule type="expression" dxfId="1900" priority="1758">
      <formula>IF(RIGHT(TEXT(AE468,"0.#"),1)=".",TRUE,FALSE)</formula>
    </cfRule>
  </conditionalFormatting>
  <conditionalFormatting sqref="AE469 AI469 AM469 AQ469 AU469">
    <cfRule type="expression" dxfId="1899" priority="1755">
      <formula>IF(RIGHT(TEXT(AE469,"0.#"),1)=".",FALSE,TRUE)</formula>
    </cfRule>
    <cfRule type="expression" dxfId="1898" priority="1756">
      <formula>IF(RIGHT(TEXT(AE469,"0.#"),1)=".",TRUE,FALSE)</formula>
    </cfRule>
  </conditionalFormatting>
  <conditionalFormatting sqref="AE475 AI475 AM475 AQ475 AU475">
    <cfRule type="expression" dxfId="1897" priority="1723">
      <formula>IF(RIGHT(TEXT(AE475,"0.#"),1)=".",FALSE,TRUE)</formula>
    </cfRule>
    <cfRule type="expression" dxfId="1896" priority="1724">
      <formula>IF(RIGHT(TEXT(AE475,"0.#"),1)=".",TRUE,FALSE)</formula>
    </cfRule>
  </conditionalFormatting>
  <conditionalFormatting sqref="AE473 AI473 AM473 AQ473 AU473">
    <cfRule type="expression" dxfId="1895" priority="1727">
      <formula>IF(RIGHT(TEXT(AE473,"0.#"),1)=".",FALSE,TRUE)</formula>
    </cfRule>
    <cfRule type="expression" dxfId="1894" priority="1728">
      <formula>IF(RIGHT(TEXT(AE473,"0.#"),1)=".",TRUE,FALSE)</formula>
    </cfRule>
  </conditionalFormatting>
  <conditionalFormatting sqref="AE474 AI474 AM474 AQ474 AU474">
    <cfRule type="expression" dxfId="1893" priority="1725">
      <formula>IF(RIGHT(TEXT(AE474,"0.#"),1)=".",FALSE,TRUE)</formula>
    </cfRule>
    <cfRule type="expression" dxfId="1892" priority="1726">
      <formula>IF(RIGHT(TEXT(AE474,"0.#"),1)=".",TRUE,FALSE)</formula>
    </cfRule>
  </conditionalFormatting>
  <conditionalFormatting sqref="AE480 AI480 AM480 AQ480 AU480">
    <cfRule type="expression" dxfId="1891" priority="1693">
      <formula>IF(RIGHT(TEXT(AE480,"0.#"),1)=".",FALSE,TRUE)</formula>
    </cfRule>
    <cfRule type="expression" dxfId="1890" priority="1694">
      <formula>IF(RIGHT(TEXT(AE480,"0.#"),1)=".",TRUE,FALSE)</formula>
    </cfRule>
  </conditionalFormatting>
  <conditionalFormatting sqref="AE478 AI478 AM478 AQ478 AU478">
    <cfRule type="expression" dxfId="1889" priority="1697">
      <formula>IF(RIGHT(TEXT(AE478,"0.#"),1)=".",FALSE,TRUE)</formula>
    </cfRule>
    <cfRule type="expression" dxfId="1888" priority="1698">
      <formula>IF(RIGHT(TEXT(AE478,"0.#"),1)=".",TRUE,FALSE)</formula>
    </cfRule>
  </conditionalFormatting>
  <conditionalFormatting sqref="AE479 AI479 AM479 AQ479 AU479">
    <cfRule type="expression" dxfId="1887" priority="1695">
      <formula>IF(RIGHT(TEXT(AE479,"0.#"),1)=".",FALSE,TRUE)</formula>
    </cfRule>
    <cfRule type="expression" dxfId="1886" priority="1696">
      <formula>IF(RIGHT(TEXT(AE479,"0.#"),1)=".",TRUE,FALSE)</formula>
    </cfRule>
  </conditionalFormatting>
  <conditionalFormatting sqref="AM47">
    <cfRule type="expression" dxfId="1885" priority="1963">
      <formula>IF(RIGHT(TEXT(AM47,"0.#"),1)=".",FALSE,TRUE)</formula>
    </cfRule>
    <cfRule type="expression" dxfId="1884" priority="1964">
      <formula>IF(RIGHT(TEXT(AM47,"0.#"),1)=".",TRUE,FALSE)</formula>
    </cfRule>
  </conditionalFormatting>
  <conditionalFormatting sqref="AI46">
    <cfRule type="expression" dxfId="1883" priority="1967">
      <formula>IF(RIGHT(TEXT(AI46,"0.#"),1)=".",FALSE,TRUE)</formula>
    </cfRule>
    <cfRule type="expression" dxfId="1882" priority="1968">
      <formula>IF(RIGHT(TEXT(AI46,"0.#"),1)=".",TRUE,FALSE)</formula>
    </cfRule>
  </conditionalFormatting>
  <conditionalFormatting sqref="AM46">
    <cfRule type="expression" dxfId="1881" priority="1965">
      <formula>IF(RIGHT(TEXT(AM46,"0.#"),1)=".",FALSE,TRUE)</formula>
    </cfRule>
    <cfRule type="expression" dxfId="1880" priority="1966">
      <formula>IF(RIGHT(TEXT(AM46,"0.#"),1)=".",TRUE,FALSE)</formula>
    </cfRule>
  </conditionalFormatting>
  <conditionalFormatting sqref="AU46:AU48">
    <cfRule type="expression" dxfId="1879" priority="1957">
      <formula>IF(RIGHT(TEXT(AU46,"0.#"),1)=".",FALSE,TRUE)</formula>
    </cfRule>
    <cfRule type="expression" dxfId="1878" priority="1958">
      <formula>IF(RIGHT(TEXT(AU46,"0.#"),1)=".",TRUE,FALSE)</formula>
    </cfRule>
  </conditionalFormatting>
  <conditionalFormatting sqref="AM48">
    <cfRule type="expression" dxfId="1877" priority="1961">
      <formula>IF(RIGHT(TEXT(AM48,"0.#"),1)=".",FALSE,TRUE)</formula>
    </cfRule>
    <cfRule type="expression" dxfId="1876" priority="1962">
      <formula>IF(RIGHT(TEXT(AM48,"0.#"),1)=".",TRUE,FALSE)</formula>
    </cfRule>
  </conditionalFormatting>
  <conditionalFormatting sqref="AQ46:AQ48">
    <cfRule type="expression" dxfId="1875" priority="1959">
      <formula>IF(RIGHT(TEXT(AQ46,"0.#"),1)=".",FALSE,TRUE)</formula>
    </cfRule>
    <cfRule type="expression" dxfId="1874" priority="1960">
      <formula>IF(RIGHT(TEXT(AQ46,"0.#"),1)=".",TRUE,FALSE)</formula>
    </cfRule>
  </conditionalFormatting>
  <conditionalFormatting sqref="AE146:AE147 AI146:AI147 AM146:AM147 AQ146:AQ147 AU146:AU147">
    <cfRule type="expression" dxfId="1873" priority="1951">
      <formula>IF(RIGHT(TEXT(AE146,"0.#"),1)=".",FALSE,TRUE)</formula>
    </cfRule>
    <cfRule type="expression" dxfId="1872" priority="1952">
      <formula>IF(RIGHT(TEXT(AE146,"0.#"),1)=".",TRUE,FALSE)</formula>
    </cfRule>
  </conditionalFormatting>
  <conditionalFormatting sqref="AE138:AE139 AI138:AI139 AM138:AM139 AQ138:AQ139 AU138:AU139">
    <cfRule type="expression" dxfId="1871" priority="1955">
      <formula>IF(RIGHT(TEXT(AE138,"0.#"),1)=".",FALSE,TRUE)</formula>
    </cfRule>
    <cfRule type="expression" dxfId="1870" priority="1956">
      <formula>IF(RIGHT(TEXT(AE138,"0.#"),1)=".",TRUE,FALSE)</formula>
    </cfRule>
  </conditionalFormatting>
  <conditionalFormatting sqref="AE142:AE143 AI142:AI143 AM142:AM143 AQ142:AQ143 AU142:AU143">
    <cfRule type="expression" dxfId="1869" priority="1953">
      <formula>IF(RIGHT(TEXT(AE142,"0.#"),1)=".",FALSE,TRUE)</formula>
    </cfRule>
    <cfRule type="expression" dxfId="1868" priority="1954">
      <formula>IF(RIGHT(TEXT(AE142,"0.#"),1)=".",TRUE,FALSE)</formula>
    </cfRule>
  </conditionalFormatting>
  <conditionalFormatting sqref="AE198:AE199 AI198:AI199 AM198:AM199 AQ198:AQ199 AU198:AU199">
    <cfRule type="expression" dxfId="1867" priority="1945">
      <formula>IF(RIGHT(TEXT(AE198,"0.#"),1)=".",FALSE,TRUE)</formula>
    </cfRule>
    <cfRule type="expression" dxfId="1866" priority="1946">
      <formula>IF(RIGHT(TEXT(AE198,"0.#"),1)=".",TRUE,FALSE)</formula>
    </cfRule>
  </conditionalFormatting>
  <conditionalFormatting sqref="AE150:AE151 AI150:AI151 AM150:AM151 AQ150:AQ151 AU150:AU151">
    <cfRule type="expression" dxfId="1865" priority="1949">
      <formula>IF(RIGHT(TEXT(AE150,"0.#"),1)=".",FALSE,TRUE)</formula>
    </cfRule>
    <cfRule type="expression" dxfId="1864" priority="1950">
      <formula>IF(RIGHT(TEXT(AE150,"0.#"),1)=".",TRUE,FALSE)</formula>
    </cfRule>
  </conditionalFormatting>
  <conditionalFormatting sqref="AE194:AE195 AI194:AI195 AM194:AM195 AQ194:AQ195 AU194:AU195">
    <cfRule type="expression" dxfId="1863" priority="1947">
      <formula>IF(RIGHT(TEXT(AE194,"0.#"),1)=".",FALSE,TRUE)</formula>
    </cfRule>
    <cfRule type="expression" dxfId="1862" priority="1948">
      <formula>IF(RIGHT(TEXT(AE194,"0.#"),1)=".",TRUE,FALSE)</formula>
    </cfRule>
  </conditionalFormatting>
  <conditionalFormatting sqref="AE210:AE211 AI210:AI211 AM210:AM211 AQ210:AQ211 AU210:AU211">
    <cfRule type="expression" dxfId="1861" priority="1939">
      <formula>IF(RIGHT(TEXT(AE210,"0.#"),1)=".",FALSE,TRUE)</formula>
    </cfRule>
    <cfRule type="expression" dxfId="1860" priority="1940">
      <formula>IF(RIGHT(TEXT(AE210,"0.#"),1)=".",TRUE,FALSE)</formula>
    </cfRule>
  </conditionalFormatting>
  <conditionalFormatting sqref="AE202:AE203 AI202:AI203 AM202:AM203 AQ202:AQ203 AU202:AU203">
    <cfRule type="expression" dxfId="1859" priority="1943">
      <formula>IF(RIGHT(TEXT(AE202,"0.#"),1)=".",FALSE,TRUE)</formula>
    </cfRule>
    <cfRule type="expression" dxfId="1858" priority="1944">
      <formula>IF(RIGHT(TEXT(AE202,"0.#"),1)=".",TRUE,FALSE)</formula>
    </cfRule>
  </conditionalFormatting>
  <conditionalFormatting sqref="AE206:AE207 AI206:AI207 AM206:AM207 AQ206:AQ207 AU206:AU207">
    <cfRule type="expression" dxfId="1857" priority="1941">
      <formula>IF(RIGHT(TEXT(AE206,"0.#"),1)=".",FALSE,TRUE)</formula>
    </cfRule>
    <cfRule type="expression" dxfId="1856" priority="1942">
      <formula>IF(RIGHT(TEXT(AE206,"0.#"),1)=".",TRUE,FALSE)</formula>
    </cfRule>
  </conditionalFormatting>
  <conditionalFormatting sqref="AE262:AE263 AI262:AI263 AM262:AM263 AQ262:AQ263 AU262:AU263">
    <cfRule type="expression" dxfId="1855" priority="1933">
      <formula>IF(RIGHT(TEXT(AE262,"0.#"),1)=".",FALSE,TRUE)</formula>
    </cfRule>
    <cfRule type="expression" dxfId="1854" priority="1934">
      <formula>IF(RIGHT(TEXT(AE262,"0.#"),1)=".",TRUE,FALSE)</formula>
    </cfRule>
  </conditionalFormatting>
  <conditionalFormatting sqref="AE254:AE255 AI254:AI255 AM254:AM255 AQ254:AQ255 AU254:AU255">
    <cfRule type="expression" dxfId="1853" priority="1937">
      <formula>IF(RIGHT(TEXT(AE254,"0.#"),1)=".",FALSE,TRUE)</formula>
    </cfRule>
    <cfRule type="expression" dxfId="1852" priority="1938">
      <formula>IF(RIGHT(TEXT(AE254,"0.#"),1)=".",TRUE,FALSE)</formula>
    </cfRule>
  </conditionalFormatting>
  <conditionalFormatting sqref="AE258:AE259 AI258:AI259 AM258:AM259 AQ258:AQ259 AU258:AU259">
    <cfRule type="expression" dxfId="1851" priority="1935">
      <formula>IF(RIGHT(TEXT(AE258,"0.#"),1)=".",FALSE,TRUE)</formula>
    </cfRule>
    <cfRule type="expression" dxfId="1850" priority="1936">
      <formula>IF(RIGHT(TEXT(AE258,"0.#"),1)=".",TRUE,FALSE)</formula>
    </cfRule>
  </conditionalFormatting>
  <conditionalFormatting sqref="AE314:AE315 AI314:AI315 AM314:AM315 AQ314:AQ315 AU314:AU315">
    <cfRule type="expression" dxfId="1849" priority="1927">
      <formula>IF(RIGHT(TEXT(AE314,"0.#"),1)=".",FALSE,TRUE)</formula>
    </cfRule>
    <cfRule type="expression" dxfId="1848" priority="1928">
      <formula>IF(RIGHT(TEXT(AE314,"0.#"),1)=".",TRUE,FALSE)</formula>
    </cfRule>
  </conditionalFormatting>
  <conditionalFormatting sqref="AE266:AE267 AI266:AI267 AM266:AM267 AQ266:AQ267 AU266:AU267">
    <cfRule type="expression" dxfId="1847" priority="1931">
      <formula>IF(RIGHT(TEXT(AE266,"0.#"),1)=".",FALSE,TRUE)</formula>
    </cfRule>
    <cfRule type="expression" dxfId="1846" priority="1932">
      <formula>IF(RIGHT(TEXT(AE266,"0.#"),1)=".",TRUE,FALSE)</formula>
    </cfRule>
  </conditionalFormatting>
  <conditionalFormatting sqref="AE270:AE271 AI270:AI271 AM270:AM271 AQ270:AQ271 AU270:AU271">
    <cfRule type="expression" dxfId="1845" priority="1929">
      <formula>IF(RIGHT(TEXT(AE270,"0.#"),1)=".",FALSE,TRUE)</formula>
    </cfRule>
    <cfRule type="expression" dxfId="1844" priority="1930">
      <formula>IF(RIGHT(TEXT(AE270,"0.#"),1)=".",TRUE,FALSE)</formula>
    </cfRule>
  </conditionalFormatting>
  <conditionalFormatting sqref="AE326:AE327 AI326:AI327 AM326:AM327 AQ326:AQ327 AU326:AU327">
    <cfRule type="expression" dxfId="1843" priority="1921">
      <formula>IF(RIGHT(TEXT(AE326,"0.#"),1)=".",FALSE,TRUE)</formula>
    </cfRule>
    <cfRule type="expression" dxfId="1842" priority="1922">
      <formula>IF(RIGHT(TEXT(AE326,"0.#"),1)=".",TRUE,FALSE)</formula>
    </cfRule>
  </conditionalFormatting>
  <conditionalFormatting sqref="AE318:AE319 AI318:AI319 AM318:AM319 AQ318:AQ319 AU318:AU319">
    <cfRule type="expression" dxfId="1841" priority="1925">
      <formula>IF(RIGHT(TEXT(AE318,"0.#"),1)=".",FALSE,TRUE)</formula>
    </cfRule>
    <cfRule type="expression" dxfId="1840" priority="1926">
      <formula>IF(RIGHT(TEXT(AE318,"0.#"),1)=".",TRUE,FALSE)</formula>
    </cfRule>
  </conditionalFormatting>
  <conditionalFormatting sqref="AE322:AE323 AI322:AI323 AM322:AM323 AQ322:AQ323 AU322:AU323">
    <cfRule type="expression" dxfId="1839" priority="1923">
      <formula>IF(RIGHT(TEXT(AE322,"0.#"),1)=".",FALSE,TRUE)</formula>
    </cfRule>
    <cfRule type="expression" dxfId="1838" priority="1924">
      <formula>IF(RIGHT(TEXT(AE322,"0.#"),1)=".",TRUE,FALSE)</formula>
    </cfRule>
  </conditionalFormatting>
  <conditionalFormatting sqref="AE378:AE379 AI378:AI379 AM378:AM379 AQ378:AQ379 AU378:AU379">
    <cfRule type="expression" dxfId="1837" priority="1915">
      <formula>IF(RIGHT(TEXT(AE378,"0.#"),1)=".",FALSE,TRUE)</formula>
    </cfRule>
    <cfRule type="expression" dxfId="1836" priority="1916">
      <formula>IF(RIGHT(TEXT(AE378,"0.#"),1)=".",TRUE,FALSE)</formula>
    </cfRule>
  </conditionalFormatting>
  <conditionalFormatting sqref="AE330:AE331 AI330:AI331 AM330:AM331 AQ330:AQ331 AU330:AU331">
    <cfRule type="expression" dxfId="1835" priority="1919">
      <formula>IF(RIGHT(TEXT(AE330,"0.#"),1)=".",FALSE,TRUE)</formula>
    </cfRule>
    <cfRule type="expression" dxfId="1834" priority="1920">
      <formula>IF(RIGHT(TEXT(AE330,"0.#"),1)=".",TRUE,FALSE)</formula>
    </cfRule>
  </conditionalFormatting>
  <conditionalFormatting sqref="AE374:AE375 AI374:AI375 AM374:AM375 AQ374:AQ375 AU374:AU375">
    <cfRule type="expression" dxfId="1833" priority="1917">
      <formula>IF(RIGHT(TEXT(AE374,"0.#"),1)=".",FALSE,TRUE)</formula>
    </cfRule>
    <cfRule type="expression" dxfId="1832" priority="1918">
      <formula>IF(RIGHT(TEXT(AE374,"0.#"),1)=".",TRUE,FALSE)</formula>
    </cfRule>
  </conditionalFormatting>
  <conditionalFormatting sqref="AE390:AE391 AI390:AI391 AM390:AM391 AQ390:AQ391 AU390:AU391">
    <cfRule type="expression" dxfId="1831" priority="1909">
      <formula>IF(RIGHT(TEXT(AE390,"0.#"),1)=".",FALSE,TRUE)</formula>
    </cfRule>
    <cfRule type="expression" dxfId="1830" priority="1910">
      <formula>IF(RIGHT(TEXT(AE390,"0.#"),1)=".",TRUE,FALSE)</formula>
    </cfRule>
  </conditionalFormatting>
  <conditionalFormatting sqref="AE382:AE383 AI382:AI383 AM382:AM383 AQ382:AQ383 AU382:AU383">
    <cfRule type="expression" dxfId="1829" priority="1913">
      <formula>IF(RIGHT(TEXT(AE382,"0.#"),1)=".",FALSE,TRUE)</formula>
    </cfRule>
    <cfRule type="expression" dxfId="1828" priority="1914">
      <formula>IF(RIGHT(TEXT(AE382,"0.#"),1)=".",TRUE,FALSE)</formula>
    </cfRule>
  </conditionalFormatting>
  <conditionalFormatting sqref="AE386:AE387 AI386:AI387 AM386:AM387 AQ386:AQ387 AU386:AU387">
    <cfRule type="expression" dxfId="1827" priority="1911">
      <formula>IF(RIGHT(TEXT(AE386,"0.#"),1)=".",FALSE,TRUE)</formula>
    </cfRule>
    <cfRule type="expression" dxfId="1826" priority="1912">
      <formula>IF(RIGHT(TEXT(AE386,"0.#"),1)=".",TRUE,FALSE)</formula>
    </cfRule>
  </conditionalFormatting>
  <conditionalFormatting sqref="AE440 AI440 AM440 AQ440 AU440">
    <cfRule type="expression" dxfId="1825" priority="1903">
      <formula>IF(RIGHT(TEXT(AE440,"0.#"),1)=".",FALSE,TRUE)</formula>
    </cfRule>
    <cfRule type="expression" dxfId="1824" priority="1904">
      <formula>IF(RIGHT(TEXT(AE440,"0.#"),1)=".",TRUE,FALSE)</formula>
    </cfRule>
  </conditionalFormatting>
  <conditionalFormatting sqref="AE438 AI438 AM438 AQ438 AU438">
    <cfRule type="expression" dxfId="1823" priority="1907">
      <formula>IF(RIGHT(TEXT(AE438,"0.#"),1)=".",FALSE,TRUE)</formula>
    </cfRule>
    <cfRule type="expression" dxfId="1822" priority="1908">
      <formula>IF(RIGHT(TEXT(AE438,"0.#"),1)=".",TRUE,FALSE)</formula>
    </cfRule>
  </conditionalFormatting>
  <conditionalFormatting sqref="AE439 AI439 AM439 AQ439 AU439">
    <cfRule type="expression" dxfId="1821" priority="1905">
      <formula>IF(RIGHT(TEXT(AE439,"0.#"),1)=".",FALSE,TRUE)</formula>
    </cfRule>
    <cfRule type="expression" dxfId="1820" priority="1906">
      <formula>IF(RIGHT(TEXT(AE439,"0.#"),1)=".",TRUE,FALSE)</formula>
    </cfRule>
  </conditionalFormatting>
  <conditionalFormatting sqref="AE445 AI445 AM445 AQ445 AU445">
    <cfRule type="expression" dxfId="1819" priority="1873">
      <formula>IF(RIGHT(TEXT(AE445,"0.#"),1)=".",FALSE,TRUE)</formula>
    </cfRule>
    <cfRule type="expression" dxfId="1818" priority="1874">
      <formula>IF(RIGHT(TEXT(AE445,"0.#"),1)=".",TRUE,FALSE)</formula>
    </cfRule>
  </conditionalFormatting>
  <conditionalFormatting sqref="AE443 AI443 AM443 AQ443 AU443">
    <cfRule type="expression" dxfId="1817" priority="1877">
      <formula>IF(RIGHT(TEXT(AE443,"0.#"),1)=".",FALSE,TRUE)</formula>
    </cfRule>
    <cfRule type="expression" dxfId="1816" priority="1878">
      <formula>IF(RIGHT(TEXT(AE443,"0.#"),1)=".",TRUE,FALSE)</formula>
    </cfRule>
  </conditionalFormatting>
  <conditionalFormatting sqref="AE444 AI444 AM444 AQ444 AU444">
    <cfRule type="expression" dxfId="1815" priority="1875">
      <formula>IF(RIGHT(TEXT(AE444,"0.#"),1)=".",FALSE,TRUE)</formula>
    </cfRule>
    <cfRule type="expression" dxfId="1814" priority="1876">
      <formula>IF(RIGHT(TEXT(AE444,"0.#"),1)=".",TRUE,FALSE)</formula>
    </cfRule>
  </conditionalFormatting>
  <conditionalFormatting sqref="Y872:Y899">
    <cfRule type="expression" dxfId="1813" priority="2079">
      <formula>IF(RIGHT(TEXT(Y872,"0.#"),1)=".",FALSE,TRUE)</formula>
    </cfRule>
    <cfRule type="expression" dxfId="1812" priority="2080">
      <formula>IF(RIGHT(TEXT(Y872,"0.#"),1)=".",TRUE,FALSE)</formula>
    </cfRule>
  </conditionalFormatting>
  <conditionalFormatting sqref="Y870:Y871">
    <cfRule type="expression" dxfId="1811" priority="2073">
      <formula>IF(RIGHT(TEXT(Y870,"0.#"),1)=".",FALSE,TRUE)</formula>
    </cfRule>
    <cfRule type="expression" dxfId="1810" priority="2074">
      <formula>IF(RIGHT(TEXT(Y870,"0.#"),1)=".",TRUE,FALSE)</formula>
    </cfRule>
  </conditionalFormatting>
  <conditionalFormatting sqref="Y905 Y907 Y909 Y911:Y932">
    <cfRule type="expression" dxfId="1809" priority="2067">
      <formula>IF(RIGHT(TEXT(Y905,"0.#"),1)=".",FALSE,TRUE)</formula>
    </cfRule>
    <cfRule type="expression" dxfId="1808" priority="2068">
      <formula>IF(RIGHT(TEXT(Y905,"0.#"),1)=".",TRUE,FALSE)</formula>
    </cfRule>
  </conditionalFormatting>
  <conditionalFormatting sqref="Y903:Y904 Y906 Y908 Y910">
    <cfRule type="expression" dxfId="1807" priority="2061">
      <formula>IF(RIGHT(TEXT(Y903,"0.#"),1)=".",FALSE,TRUE)</formula>
    </cfRule>
    <cfRule type="expression" dxfId="1806" priority="2062">
      <formula>IF(RIGHT(TEXT(Y903,"0.#"),1)=".",TRUE,FALSE)</formula>
    </cfRule>
  </conditionalFormatting>
  <conditionalFormatting sqref="Y938:Y965">
    <cfRule type="expression" dxfId="1805" priority="2055">
      <formula>IF(RIGHT(TEXT(Y938,"0.#"),1)=".",FALSE,TRUE)</formula>
    </cfRule>
    <cfRule type="expression" dxfId="1804" priority="2056">
      <formula>IF(RIGHT(TEXT(Y938,"0.#"),1)=".",TRUE,FALSE)</formula>
    </cfRule>
  </conditionalFormatting>
  <conditionalFormatting sqref="Y936:Y937">
    <cfRule type="expression" dxfId="1803" priority="2049">
      <formula>IF(RIGHT(TEXT(Y936,"0.#"),1)=".",FALSE,TRUE)</formula>
    </cfRule>
    <cfRule type="expression" dxfId="1802" priority="2050">
      <formula>IF(RIGHT(TEXT(Y936,"0.#"),1)=".",TRUE,FALSE)</formula>
    </cfRule>
  </conditionalFormatting>
  <conditionalFormatting sqref="Y979:Y998">
    <cfRule type="expression" dxfId="1801" priority="2043">
      <formula>IF(RIGHT(TEXT(Y979,"0.#"),1)=".",FALSE,TRUE)</formula>
    </cfRule>
    <cfRule type="expression" dxfId="1800" priority="2044">
      <formula>IF(RIGHT(TEXT(Y979,"0.#"),1)=".",TRUE,FALSE)</formula>
    </cfRule>
  </conditionalFormatting>
  <conditionalFormatting sqref="Y969:Y978">
    <cfRule type="expression" dxfId="1799" priority="2037">
      <formula>IF(RIGHT(TEXT(Y969,"0.#"),1)=".",FALSE,TRUE)</formula>
    </cfRule>
    <cfRule type="expression" dxfId="1798" priority="2038">
      <formula>IF(RIGHT(TEXT(Y969,"0.#"),1)=".",TRUE,FALSE)</formula>
    </cfRule>
  </conditionalFormatting>
  <conditionalFormatting sqref="Y1004:Y1031">
    <cfRule type="expression" dxfId="1797" priority="2031">
      <formula>IF(RIGHT(TEXT(Y1004,"0.#"),1)=".",FALSE,TRUE)</formula>
    </cfRule>
    <cfRule type="expression" dxfId="1796" priority="2032">
      <formula>IF(RIGHT(TEXT(Y1004,"0.#"),1)=".",TRUE,FALSE)</formula>
    </cfRule>
  </conditionalFormatting>
  <conditionalFormatting sqref="W23">
    <cfRule type="expression" dxfId="1795" priority="2315">
      <formula>IF(RIGHT(TEXT(W23,"0.#"),1)=".",FALSE,TRUE)</formula>
    </cfRule>
    <cfRule type="expression" dxfId="1794" priority="2316">
      <formula>IF(RIGHT(TEXT(W23,"0.#"),1)=".",TRUE,FALSE)</formula>
    </cfRule>
  </conditionalFormatting>
  <conditionalFormatting sqref="W24:W27">
    <cfRule type="expression" dxfId="1793" priority="2313">
      <formula>IF(RIGHT(TEXT(W24,"0.#"),1)=".",FALSE,TRUE)</formula>
    </cfRule>
    <cfRule type="expression" dxfId="1792" priority="2314">
      <formula>IF(RIGHT(TEXT(W24,"0.#"),1)=".",TRUE,FALSE)</formula>
    </cfRule>
  </conditionalFormatting>
  <conditionalFormatting sqref="W28">
    <cfRule type="expression" dxfId="1791" priority="2305">
      <formula>IF(RIGHT(TEXT(W28,"0.#"),1)=".",FALSE,TRUE)</formula>
    </cfRule>
    <cfRule type="expression" dxfId="1790" priority="2306">
      <formula>IF(RIGHT(TEXT(W28,"0.#"),1)=".",TRUE,FALSE)</formula>
    </cfRule>
  </conditionalFormatting>
  <conditionalFormatting sqref="P23">
    <cfRule type="expression" dxfId="1789" priority="2303">
      <formula>IF(RIGHT(TEXT(P23,"0.#"),1)=".",FALSE,TRUE)</formula>
    </cfRule>
    <cfRule type="expression" dxfId="1788" priority="2304">
      <formula>IF(RIGHT(TEXT(P23,"0.#"),1)=".",TRUE,FALSE)</formula>
    </cfRule>
  </conditionalFormatting>
  <conditionalFormatting sqref="P24:P27">
    <cfRule type="expression" dxfId="1787" priority="2301">
      <formula>IF(RIGHT(TEXT(P24,"0.#"),1)=".",FALSE,TRUE)</formula>
    </cfRule>
    <cfRule type="expression" dxfId="1786" priority="2302">
      <formula>IF(RIGHT(TEXT(P24,"0.#"),1)=".",TRUE,FALSE)</formula>
    </cfRule>
  </conditionalFormatting>
  <conditionalFormatting sqref="P28">
    <cfRule type="expression" dxfId="1785" priority="2299">
      <formula>IF(RIGHT(TEXT(P28,"0.#"),1)=".",FALSE,TRUE)</formula>
    </cfRule>
    <cfRule type="expression" dxfId="1784" priority="2300">
      <formula>IF(RIGHT(TEXT(P28,"0.#"),1)=".",TRUE,FALSE)</formula>
    </cfRule>
  </conditionalFormatting>
  <conditionalFormatting sqref="AQ114">
    <cfRule type="expression" dxfId="1783" priority="2283">
      <formula>IF(RIGHT(TEXT(AQ114,"0.#"),1)=".",FALSE,TRUE)</formula>
    </cfRule>
    <cfRule type="expression" dxfId="1782" priority="2284">
      <formula>IF(RIGHT(TEXT(AQ114,"0.#"),1)=".",TRUE,FALSE)</formula>
    </cfRule>
  </conditionalFormatting>
  <conditionalFormatting sqref="AQ104">
    <cfRule type="expression" dxfId="1781" priority="2297">
      <formula>IF(RIGHT(TEXT(AQ104,"0.#"),1)=".",FALSE,TRUE)</formula>
    </cfRule>
    <cfRule type="expression" dxfId="1780" priority="2298">
      <formula>IF(RIGHT(TEXT(AQ104,"0.#"),1)=".",TRUE,FALSE)</formula>
    </cfRule>
  </conditionalFormatting>
  <conditionalFormatting sqref="AQ105">
    <cfRule type="expression" dxfId="1779" priority="2295">
      <formula>IF(RIGHT(TEXT(AQ105,"0.#"),1)=".",FALSE,TRUE)</formula>
    </cfRule>
    <cfRule type="expression" dxfId="1778" priority="2296">
      <formula>IF(RIGHT(TEXT(AQ105,"0.#"),1)=".",TRUE,FALSE)</formula>
    </cfRule>
  </conditionalFormatting>
  <conditionalFormatting sqref="AQ107">
    <cfRule type="expression" dxfId="1777" priority="2293">
      <formula>IF(RIGHT(TEXT(AQ107,"0.#"),1)=".",FALSE,TRUE)</formula>
    </cfRule>
    <cfRule type="expression" dxfId="1776" priority="2294">
      <formula>IF(RIGHT(TEXT(AQ107,"0.#"),1)=".",TRUE,FALSE)</formula>
    </cfRule>
  </conditionalFormatting>
  <conditionalFormatting sqref="AQ108">
    <cfRule type="expression" dxfId="1775" priority="2291">
      <formula>IF(RIGHT(TEXT(AQ108,"0.#"),1)=".",FALSE,TRUE)</formula>
    </cfRule>
    <cfRule type="expression" dxfId="1774" priority="2292">
      <formula>IF(RIGHT(TEXT(AQ108,"0.#"),1)=".",TRUE,FALSE)</formula>
    </cfRule>
  </conditionalFormatting>
  <conditionalFormatting sqref="AQ110">
    <cfRule type="expression" dxfId="1773" priority="2289">
      <formula>IF(RIGHT(TEXT(AQ110,"0.#"),1)=".",FALSE,TRUE)</formula>
    </cfRule>
    <cfRule type="expression" dxfId="1772" priority="2290">
      <formula>IF(RIGHT(TEXT(AQ110,"0.#"),1)=".",TRUE,FALSE)</formula>
    </cfRule>
  </conditionalFormatting>
  <conditionalFormatting sqref="AQ111">
    <cfRule type="expression" dxfId="1771" priority="2287">
      <formula>IF(RIGHT(TEXT(AQ111,"0.#"),1)=".",FALSE,TRUE)</formula>
    </cfRule>
    <cfRule type="expression" dxfId="1770" priority="2288">
      <formula>IF(RIGHT(TEXT(AQ111,"0.#"),1)=".",TRUE,FALSE)</formula>
    </cfRule>
  </conditionalFormatting>
  <conditionalFormatting sqref="AQ113">
    <cfRule type="expression" dxfId="1769" priority="2285">
      <formula>IF(RIGHT(TEXT(AQ113,"0.#"),1)=".",FALSE,TRUE)</formula>
    </cfRule>
    <cfRule type="expression" dxfId="1768" priority="2286">
      <formula>IF(RIGHT(TEXT(AQ113,"0.#"),1)=".",TRUE,FALSE)</formula>
    </cfRule>
  </conditionalFormatting>
  <conditionalFormatting sqref="AE67">
    <cfRule type="expression" dxfId="1767" priority="2215">
      <formula>IF(RIGHT(TEXT(AE67,"0.#"),1)=".",FALSE,TRUE)</formula>
    </cfRule>
    <cfRule type="expression" dxfId="1766" priority="2216">
      <formula>IF(RIGHT(TEXT(AE67,"0.#"),1)=".",TRUE,FALSE)</formula>
    </cfRule>
  </conditionalFormatting>
  <conditionalFormatting sqref="AE68">
    <cfRule type="expression" dxfId="1765" priority="2213">
      <formula>IF(RIGHT(TEXT(AE68,"0.#"),1)=".",FALSE,TRUE)</formula>
    </cfRule>
    <cfRule type="expression" dxfId="1764" priority="2214">
      <formula>IF(RIGHT(TEXT(AE68,"0.#"),1)=".",TRUE,FALSE)</formula>
    </cfRule>
  </conditionalFormatting>
  <conditionalFormatting sqref="AE69">
    <cfRule type="expression" dxfId="1763" priority="2211">
      <formula>IF(RIGHT(TEXT(AE69,"0.#"),1)=".",FALSE,TRUE)</formula>
    </cfRule>
    <cfRule type="expression" dxfId="1762" priority="2212">
      <formula>IF(RIGHT(TEXT(AE69,"0.#"),1)=".",TRUE,FALSE)</formula>
    </cfRule>
  </conditionalFormatting>
  <conditionalFormatting sqref="AI69">
    <cfRule type="expression" dxfId="1761" priority="2209">
      <formula>IF(RIGHT(TEXT(AI69,"0.#"),1)=".",FALSE,TRUE)</formula>
    </cfRule>
    <cfRule type="expression" dxfId="1760" priority="2210">
      <formula>IF(RIGHT(TEXT(AI69,"0.#"),1)=".",TRUE,FALSE)</formula>
    </cfRule>
  </conditionalFormatting>
  <conditionalFormatting sqref="AI68">
    <cfRule type="expression" dxfId="1759" priority="2207">
      <formula>IF(RIGHT(TEXT(AI68,"0.#"),1)=".",FALSE,TRUE)</formula>
    </cfRule>
    <cfRule type="expression" dxfId="1758" priority="2208">
      <formula>IF(RIGHT(TEXT(AI68,"0.#"),1)=".",TRUE,FALSE)</formula>
    </cfRule>
  </conditionalFormatting>
  <conditionalFormatting sqref="AI67">
    <cfRule type="expression" dxfId="1757" priority="2205">
      <formula>IF(RIGHT(TEXT(AI67,"0.#"),1)=".",FALSE,TRUE)</formula>
    </cfRule>
    <cfRule type="expression" dxfId="1756" priority="2206">
      <formula>IF(RIGHT(TEXT(AI67,"0.#"),1)=".",TRUE,FALSE)</formula>
    </cfRule>
  </conditionalFormatting>
  <conditionalFormatting sqref="AM67">
    <cfRule type="expression" dxfId="1755" priority="2203">
      <formula>IF(RIGHT(TEXT(AM67,"0.#"),1)=".",FALSE,TRUE)</formula>
    </cfRule>
    <cfRule type="expression" dxfId="1754" priority="2204">
      <formula>IF(RIGHT(TEXT(AM67,"0.#"),1)=".",TRUE,FALSE)</formula>
    </cfRule>
  </conditionalFormatting>
  <conditionalFormatting sqref="AM68">
    <cfRule type="expression" dxfId="1753" priority="2201">
      <formula>IF(RIGHT(TEXT(AM68,"0.#"),1)=".",FALSE,TRUE)</formula>
    </cfRule>
    <cfRule type="expression" dxfId="1752" priority="2202">
      <formula>IF(RIGHT(TEXT(AM68,"0.#"),1)=".",TRUE,FALSE)</formula>
    </cfRule>
  </conditionalFormatting>
  <conditionalFormatting sqref="AM69">
    <cfRule type="expression" dxfId="1751" priority="2199">
      <formula>IF(RIGHT(TEXT(AM69,"0.#"),1)=".",FALSE,TRUE)</formula>
    </cfRule>
    <cfRule type="expression" dxfId="1750" priority="2200">
      <formula>IF(RIGHT(TEXT(AM69,"0.#"),1)=".",TRUE,FALSE)</formula>
    </cfRule>
  </conditionalFormatting>
  <conditionalFormatting sqref="AQ67:AQ69">
    <cfRule type="expression" dxfId="1749" priority="2197">
      <formula>IF(RIGHT(TEXT(AQ67,"0.#"),1)=".",FALSE,TRUE)</formula>
    </cfRule>
    <cfRule type="expression" dxfId="1748" priority="2198">
      <formula>IF(RIGHT(TEXT(AQ67,"0.#"),1)=".",TRUE,FALSE)</formula>
    </cfRule>
  </conditionalFormatting>
  <conditionalFormatting sqref="AU67:AU69">
    <cfRule type="expression" dxfId="1747" priority="2195">
      <formula>IF(RIGHT(TEXT(AU67,"0.#"),1)=".",FALSE,TRUE)</formula>
    </cfRule>
    <cfRule type="expression" dxfId="1746" priority="2196">
      <formula>IF(RIGHT(TEXT(AU67,"0.#"),1)=".",TRUE,FALSE)</formula>
    </cfRule>
  </conditionalFormatting>
  <conditionalFormatting sqref="AE70">
    <cfRule type="expression" dxfId="1745" priority="2193">
      <formula>IF(RIGHT(TEXT(AE70,"0.#"),1)=".",FALSE,TRUE)</formula>
    </cfRule>
    <cfRule type="expression" dxfId="1744" priority="2194">
      <formula>IF(RIGHT(TEXT(AE70,"0.#"),1)=".",TRUE,FALSE)</formula>
    </cfRule>
  </conditionalFormatting>
  <conditionalFormatting sqref="AE71">
    <cfRule type="expression" dxfId="1743" priority="2191">
      <formula>IF(RIGHT(TEXT(AE71,"0.#"),1)=".",FALSE,TRUE)</formula>
    </cfRule>
    <cfRule type="expression" dxfId="1742" priority="2192">
      <formula>IF(RIGHT(TEXT(AE71,"0.#"),1)=".",TRUE,FALSE)</formula>
    </cfRule>
  </conditionalFormatting>
  <conditionalFormatting sqref="AE72">
    <cfRule type="expression" dxfId="1741" priority="2189">
      <formula>IF(RIGHT(TEXT(AE72,"0.#"),1)=".",FALSE,TRUE)</formula>
    </cfRule>
    <cfRule type="expression" dxfId="1740" priority="2190">
      <formula>IF(RIGHT(TEXT(AE72,"0.#"),1)=".",TRUE,FALSE)</formula>
    </cfRule>
  </conditionalFormatting>
  <conditionalFormatting sqref="AI72">
    <cfRule type="expression" dxfId="1739" priority="2187">
      <formula>IF(RIGHT(TEXT(AI72,"0.#"),1)=".",FALSE,TRUE)</formula>
    </cfRule>
    <cfRule type="expression" dxfId="1738" priority="2188">
      <formula>IF(RIGHT(TEXT(AI72,"0.#"),1)=".",TRUE,FALSE)</formula>
    </cfRule>
  </conditionalFormatting>
  <conditionalFormatting sqref="AI71">
    <cfRule type="expression" dxfId="1737" priority="2185">
      <formula>IF(RIGHT(TEXT(AI71,"0.#"),1)=".",FALSE,TRUE)</formula>
    </cfRule>
    <cfRule type="expression" dxfId="1736" priority="2186">
      <formula>IF(RIGHT(TEXT(AI71,"0.#"),1)=".",TRUE,FALSE)</formula>
    </cfRule>
  </conditionalFormatting>
  <conditionalFormatting sqref="AI70">
    <cfRule type="expression" dxfId="1735" priority="2183">
      <formula>IF(RIGHT(TEXT(AI70,"0.#"),1)=".",FALSE,TRUE)</formula>
    </cfRule>
    <cfRule type="expression" dxfId="1734" priority="2184">
      <formula>IF(RIGHT(TEXT(AI70,"0.#"),1)=".",TRUE,FALSE)</formula>
    </cfRule>
  </conditionalFormatting>
  <conditionalFormatting sqref="AM70">
    <cfRule type="expression" dxfId="1733" priority="2181">
      <formula>IF(RIGHT(TEXT(AM70,"0.#"),1)=".",FALSE,TRUE)</formula>
    </cfRule>
    <cfRule type="expression" dxfId="1732" priority="2182">
      <formula>IF(RIGHT(TEXT(AM70,"0.#"),1)=".",TRUE,FALSE)</formula>
    </cfRule>
  </conditionalFormatting>
  <conditionalFormatting sqref="AM71">
    <cfRule type="expression" dxfId="1731" priority="2179">
      <formula>IF(RIGHT(TEXT(AM71,"0.#"),1)=".",FALSE,TRUE)</formula>
    </cfRule>
    <cfRule type="expression" dxfId="1730" priority="2180">
      <formula>IF(RIGHT(TEXT(AM71,"0.#"),1)=".",TRUE,FALSE)</formula>
    </cfRule>
  </conditionalFormatting>
  <conditionalFormatting sqref="AM72">
    <cfRule type="expression" dxfId="1729" priority="2177">
      <formula>IF(RIGHT(TEXT(AM72,"0.#"),1)=".",FALSE,TRUE)</formula>
    </cfRule>
    <cfRule type="expression" dxfId="1728" priority="2178">
      <formula>IF(RIGHT(TEXT(AM72,"0.#"),1)=".",TRUE,FALSE)</formula>
    </cfRule>
  </conditionalFormatting>
  <conditionalFormatting sqref="AQ70:AQ72">
    <cfRule type="expression" dxfId="1727" priority="2175">
      <formula>IF(RIGHT(TEXT(AQ70,"0.#"),1)=".",FALSE,TRUE)</formula>
    </cfRule>
    <cfRule type="expression" dxfId="1726" priority="2176">
      <formula>IF(RIGHT(TEXT(AQ70,"0.#"),1)=".",TRUE,FALSE)</formula>
    </cfRule>
  </conditionalFormatting>
  <conditionalFormatting sqref="AU70:AU72">
    <cfRule type="expression" dxfId="1725" priority="2173">
      <formula>IF(RIGHT(TEXT(AU70,"0.#"),1)=".",FALSE,TRUE)</formula>
    </cfRule>
    <cfRule type="expression" dxfId="1724" priority="2174">
      <formula>IF(RIGHT(TEXT(AU70,"0.#"),1)=".",TRUE,FALSE)</formula>
    </cfRule>
  </conditionalFormatting>
  <conditionalFormatting sqref="AU656">
    <cfRule type="expression" dxfId="1723" priority="691">
      <formula>IF(RIGHT(TEXT(AU656,"0.#"),1)=".",FALSE,TRUE)</formula>
    </cfRule>
    <cfRule type="expression" dxfId="1722" priority="692">
      <formula>IF(RIGHT(TEXT(AU656,"0.#"),1)=".",TRUE,FALSE)</formula>
    </cfRule>
  </conditionalFormatting>
  <conditionalFormatting sqref="AQ655">
    <cfRule type="expression" dxfId="1721" priority="683">
      <formula>IF(RIGHT(TEXT(AQ655,"0.#"),1)=".",FALSE,TRUE)</formula>
    </cfRule>
    <cfRule type="expression" dxfId="1720" priority="684">
      <formula>IF(RIGHT(TEXT(AQ655,"0.#"),1)=".",TRUE,FALSE)</formula>
    </cfRule>
  </conditionalFormatting>
  <conditionalFormatting sqref="AI696">
    <cfRule type="expression" dxfId="1719" priority="475">
      <formula>IF(RIGHT(TEXT(AI696,"0.#"),1)=".",FALSE,TRUE)</formula>
    </cfRule>
    <cfRule type="expression" dxfId="1718" priority="476">
      <formula>IF(RIGHT(TEXT(AI696,"0.#"),1)=".",TRUE,FALSE)</formula>
    </cfRule>
  </conditionalFormatting>
  <conditionalFormatting sqref="AQ694">
    <cfRule type="expression" dxfId="1717" priority="469">
      <formula>IF(RIGHT(TEXT(AQ694,"0.#"),1)=".",FALSE,TRUE)</formula>
    </cfRule>
    <cfRule type="expression" dxfId="1716" priority="470">
      <formula>IF(RIGHT(TEXT(AQ694,"0.#"),1)=".",TRUE,FALSE)</formula>
    </cfRule>
  </conditionalFormatting>
  <conditionalFormatting sqref="AL880:AO899">
    <cfRule type="expression" dxfId="1715" priority="2081">
      <formula>IF(AND(AL880&gt;=0, RIGHT(TEXT(AL880,"0.#"),1)&lt;&gt;"."),TRUE,FALSE)</formula>
    </cfRule>
    <cfRule type="expression" dxfId="1714" priority="2082">
      <formula>IF(AND(AL880&gt;=0, RIGHT(TEXT(AL880,"0.#"),1)="."),TRUE,FALSE)</formula>
    </cfRule>
    <cfRule type="expression" dxfId="1713" priority="2083">
      <formula>IF(AND(AL880&lt;0, RIGHT(TEXT(AL880,"0.#"),1)&lt;&gt;"."),TRUE,FALSE)</formula>
    </cfRule>
    <cfRule type="expression" dxfId="1712" priority="2084">
      <formula>IF(AND(AL880&lt;0, RIGHT(TEXT(AL880,"0.#"),1)="."),TRUE,FALSE)</formula>
    </cfRule>
  </conditionalFormatting>
  <conditionalFormatting sqref="AL870:AO879">
    <cfRule type="expression" dxfId="1711" priority="2075">
      <formula>IF(AND(AL870&gt;=0, RIGHT(TEXT(AL870,"0.#"),1)&lt;&gt;"."),TRUE,FALSE)</formula>
    </cfRule>
    <cfRule type="expression" dxfId="1710" priority="2076">
      <formula>IF(AND(AL870&gt;=0, RIGHT(TEXT(AL870,"0.#"),1)="."),TRUE,FALSE)</formula>
    </cfRule>
    <cfRule type="expression" dxfId="1709" priority="2077">
      <formula>IF(AND(AL870&lt;0, RIGHT(TEXT(AL870,"0.#"),1)&lt;&gt;"."),TRUE,FALSE)</formula>
    </cfRule>
    <cfRule type="expression" dxfId="1708" priority="2078">
      <formula>IF(AND(AL870&lt;0, RIGHT(TEXT(AL870,"0.#"),1)="."),TRUE,FALSE)</formula>
    </cfRule>
  </conditionalFormatting>
  <conditionalFormatting sqref="AL913:AO932">
    <cfRule type="expression" dxfId="1707" priority="2069">
      <formula>IF(AND(AL913&gt;=0, RIGHT(TEXT(AL913,"0.#"),1)&lt;&gt;"."),TRUE,FALSE)</formula>
    </cfRule>
    <cfRule type="expression" dxfId="1706" priority="2070">
      <formula>IF(AND(AL913&gt;=0, RIGHT(TEXT(AL913,"0.#"),1)="."),TRUE,FALSE)</formula>
    </cfRule>
    <cfRule type="expression" dxfId="1705" priority="2071">
      <formula>IF(AND(AL913&lt;0, RIGHT(TEXT(AL913,"0.#"),1)&lt;&gt;"."),TRUE,FALSE)</formula>
    </cfRule>
    <cfRule type="expression" dxfId="1704" priority="2072">
      <formula>IF(AND(AL913&lt;0, RIGHT(TEXT(AL913,"0.#"),1)="."),TRUE,FALSE)</formula>
    </cfRule>
  </conditionalFormatting>
  <conditionalFormatting sqref="AL946:AO965">
    <cfRule type="expression" dxfId="1703" priority="2057">
      <formula>IF(AND(AL946&gt;=0, RIGHT(TEXT(AL946,"0.#"),1)&lt;&gt;"."),TRUE,FALSE)</formula>
    </cfRule>
    <cfRule type="expression" dxfId="1702" priority="2058">
      <formula>IF(AND(AL946&gt;=0, RIGHT(TEXT(AL946,"0.#"),1)="."),TRUE,FALSE)</formula>
    </cfRule>
    <cfRule type="expression" dxfId="1701" priority="2059">
      <formula>IF(AND(AL946&lt;0, RIGHT(TEXT(AL946,"0.#"),1)&lt;&gt;"."),TRUE,FALSE)</formula>
    </cfRule>
    <cfRule type="expression" dxfId="1700" priority="2060">
      <formula>IF(AND(AL946&lt;0, RIGHT(TEXT(AL946,"0.#"),1)="."),TRUE,FALSE)</formula>
    </cfRule>
  </conditionalFormatting>
  <conditionalFormatting sqref="AL979:AO998">
    <cfRule type="expression" dxfId="1699" priority="2045">
      <formula>IF(AND(AL979&gt;=0, RIGHT(TEXT(AL979,"0.#"),1)&lt;&gt;"."),TRUE,FALSE)</formula>
    </cfRule>
    <cfRule type="expression" dxfId="1698" priority="2046">
      <formula>IF(AND(AL979&gt;=0, RIGHT(TEXT(AL979,"0.#"),1)="."),TRUE,FALSE)</formula>
    </cfRule>
    <cfRule type="expression" dxfId="1697" priority="2047">
      <formula>IF(AND(AL979&lt;0, RIGHT(TEXT(AL979,"0.#"),1)&lt;&gt;"."),TRUE,FALSE)</formula>
    </cfRule>
    <cfRule type="expression" dxfId="1696" priority="2048">
      <formula>IF(AND(AL979&lt;0, RIGHT(TEXT(AL979,"0.#"),1)="."),TRUE,FALSE)</formula>
    </cfRule>
  </conditionalFormatting>
  <conditionalFormatting sqref="AL1004:AO1031">
    <cfRule type="expression" dxfId="1695" priority="2033">
      <formula>IF(AND(AL1004&gt;=0, RIGHT(TEXT(AL1004,"0.#"),1)&lt;&gt;"."),TRUE,FALSE)</formula>
    </cfRule>
    <cfRule type="expression" dxfId="1694" priority="2034">
      <formula>IF(AND(AL1004&gt;=0, RIGHT(TEXT(AL1004,"0.#"),1)="."),TRUE,FALSE)</formula>
    </cfRule>
    <cfRule type="expression" dxfId="1693" priority="2035">
      <formula>IF(AND(AL1004&lt;0, RIGHT(TEXT(AL1004,"0.#"),1)&lt;&gt;"."),TRUE,FALSE)</formula>
    </cfRule>
    <cfRule type="expression" dxfId="1692" priority="2036">
      <formula>IF(AND(AL1004&lt;0, RIGHT(TEXT(AL1004,"0.#"),1)="."),TRUE,FALSE)</formula>
    </cfRule>
  </conditionalFormatting>
  <conditionalFormatting sqref="AL1002:AO1003">
    <cfRule type="expression" dxfId="1691" priority="2027">
      <formula>IF(AND(AL1002&gt;=0, RIGHT(TEXT(AL1002,"0.#"),1)&lt;&gt;"."),TRUE,FALSE)</formula>
    </cfRule>
    <cfRule type="expression" dxfId="1690" priority="2028">
      <formula>IF(AND(AL1002&gt;=0, RIGHT(TEXT(AL1002,"0.#"),1)="."),TRUE,FALSE)</formula>
    </cfRule>
    <cfRule type="expression" dxfId="1689" priority="2029">
      <formula>IF(AND(AL1002&lt;0, RIGHT(TEXT(AL1002,"0.#"),1)&lt;&gt;"."),TRUE,FALSE)</formula>
    </cfRule>
    <cfRule type="expression" dxfId="1688" priority="2030">
      <formula>IF(AND(AL1002&lt;0, RIGHT(TEXT(AL1002,"0.#"),1)="."),TRUE,FALSE)</formula>
    </cfRule>
  </conditionalFormatting>
  <conditionalFormatting sqref="Y1002:Y1003">
    <cfRule type="expression" dxfId="1687" priority="2025">
      <formula>IF(RIGHT(TEXT(Y1002,"0.#"),1)=".",FALSE,TRUE)</formula>
    </cfRule>
    <cfRule type="expression" dxfId="1686" priority="2026">
      <formula>IF(RIGHT(TEXT(Y1002,"0.#"),1)=".",TRUE,FALSE)</formula>
    </cfRule>
  </conditionalFormatting>
  <conditionalFormatting sqref="AL1037:AO1064">
    <cfRule type="expression" dxfId="1685" priority="2021">
      <formula>IF(AND(AL1037&gt;=0, RIGHT(TEXT(AL1037,"0.#"),1)&lt;&gt;"."),TRUE,FALSE)</formula>
    </cfRule>
    <cfRule type="expression" dxfId="1684" priority="2022">
      <formula>IF(AND(AL1037&gt;=0, RIGHT(TEXT(AL1037,"0.#"),1)="."),TRUE,FALSE)</formula>
    </cfRule>
    <cfRule type="expression" dxfId="1683" priority="2023">
      <formula>IF(AND(AL1037&lt;0, RIGHT(TEXT(AL1037,"0.#"),1)&lt;&gt;"."),TRUE,FALSE)</formula>
    </cfRule>
    <cfRule type="expression" dxfId="1682" priority="2024">
      <formula>IF(AND(AL1037&lt;0, RIGHT(TEXT(AL1037,"0.#"),1)="."),TRUE,FALSE)</formula>
    </cfRule>
  </conditionalFormatting>
  <conditionalFormatting sqref="Y1037:Y1064">
    <cfRule type="expression" dxfId="1681" priority="2019">
      <formula>IF(RIGHT(TEXT(Y1037,"0.#"),1)=".",FALSE,TRUE)</formula>
    </cfRule>
    <cfRule type="expression" dxfId="1680" priority="2020">
      <formula>IF(RIGHT(TEXT(Y1037,"0.#"),1)=".",TRUE,FALSE)</formula>
    </cfRule>
  </conditionalFormatting>
  <conditionalFormatting sqref="AL1035:AO1036">
    <cfRule type="expression" dxfId="1679" priority="2015">
      <formula>IF(AND(AL1035&gt;=0, RIGHT(TEXT(AL1035,"0.#"),1)&lt;&gt;"."),TRUE,FALSE)</formula>
    </cfRule>
    <cfRule type="expression" dxfId="1678" priority="2016">
      <formula>IF(AND(AL1035&gt;=0, RIGHT(TEXT(AL1035,"0.#"),1)="."),TRUE,FALSE)</formula>
    </cfRule>
    <cfRule type="expression" dxfId="1677" priority="2017">
      <formula>IF(AND(AL1035&lt;0, RIGHT(TEXT(AL1035,"0.#"),1)&lt;&gt;"."),TRUE,FALSE)</formula>
    </cfRule>
    <cfRule type="expression" dxfId="1676" priority="2018">
      <formula>IF(AND(AL1035&lt;0, RIGHT(TEXT(AL1035,"0.#"),1)="."),TRUE,FALSE)</formula>
    </cfRule>
  </conditionalFormatting>
  <conditionalFormatting sqref="Y1035:Y1036">
    <cfRule type="expression" dxfId="1675" priority="2013">
      <formula>IF(RIGHT(TEXT(Y1035,"0.#"),1)=".",FALSE,TRUE)</formula>
    </cfRule>
    <cfRule type="expression" dxfId="1674" priority="2014">
      <formula>IF(RIGHT(TEXT(Y1035,"0.#"),1)=".",TRUE,FALSE)</formula>
    </cfRule>
  </conditionalFormatting>
  <conditionalFormatting sqref="AL1070:AO1097">
    <cfRule type="expression" dxfId="1673" priority="2009">
      <formula>IF(AND(AL1070&gt;=0, RIGHT(TEXT(AL1070,"0.#"),1)&lt;&gt;"."),TRUE,FALSE)</formula>
    </cfRule>
    <cfRule type="expression" dxfId="1672" priority="2010">
      <formula>IF(AND(AL1070&gt;=0, RIGHT(TEXT(AL1070,"0.#"),1)="."),TRUE,FALSE)</formula>
    </cfRule>
    <cfRule type="expression" dxfId="1671" priority="2011">
      <formula>IF(AND(AL1070&lt;0, RIGHT(TEXT(AL1070,"0.#"),1)&lt;&gt;"."),TRUE,FALSE)</formula>
    </cfRule>
    <cfRule type="expression" dxfId="1670" priority="2012">
      <formula>IF(AND(AL1070&lt;0, RIGHT(TEXT(AL1070,"0.#"),1)="."),TRUE,FALSE)</formula>
    </cfRule>
  </conditionalFormatting>
  <conditionalFormatting sqref="Y1070:Y1097">
    <cfRule type="expression" dxfId="1669" priority="2007">
      <formula>IF(RIGHT(TEXT(Y1070,"0.#"),1)=".",FALSE,TRUE)</formula>
    </cfRule>
    <cfRule type="expression" dxfId="1668" priority="2008">
      <formula>IF(RIGHT(TEXT(Y1070,"0.#"),1)=".",TRUE,FALSE)</formula>
    </cfRule>
  </conditionalFormatting>
  <conditionalFormatting sqref="AL1068:AO1069">
    <cfRule type="expression" dxfId="1667" priority="2003">
      <formula>IF(AND(AL1068&gt;=0, RIGHT(TEXT(AL1068,"0.#"),1)&lt;&gt;"."),TRUE,FALSE)</formula>
    </cfRule>
    <cfRule type="expression" dxfId="1666" priority="2004">
      <formula>IF(AND(AL1068&gt;=0, RIGHT(TEXT(AL1068,"0.#"),1)="."),TRUE,FALSE)</formula>
    </cfRule>
    <cfRule type="expression" dxfId="1665" priority="2005">
      <formula>IF(AND(AL1068&lt;0, RIGHT(TEXT(AL1068,"0.#"),1)&lt;&gt;"."),TRUE,FALSE)</formula>
    </cfRule>
    <cfRule type="expression" dxfId="1664" priority="2006">
      <formula>IF(AND(AL1068&lt;0, RIGHT(TEXT(AL1068,"0.#"),1)="."),TRUE,FALSE)</formula>
    </cfRule>
  </conditionalFormatting>
  <conditionalFormatting sqref="Y1068:Y1069">
    <cfRule type="expression" dxfId="1663" priority="2001">
      <formula>IF(RIGHT(TEXT(Y1068,"0.#"),1)=".",FALSE,TRUE)</formula>
    </cfRule>
    <cfRule type="expression" dxfId="1662" priority="2002">
      <formula>IF(RIGHT(TEXT(Y1068,"0.#"),1)=".",TRUE,FALSE)</formula>
    </cfRule>
  </conditionalFormatting>
  <conditionalFormatting sqref="AE39">
    <cfRule type="expression" dxfId="1661" priority="1999">
      <formula>IF(RIGHT(TEXT(AE39,"0.#"),1)=".",FALSE,TRUE)</formula>
    </cfRule>
    <cfRule type="expression" dxfId="1660" priority="2000">
      <formula>IF(RIGHT(TEXT(AE39,"0.#"),1)=".",TRUE,FALSE)</formula>
    </cfRule>
  </conditionalFormatting>
  <conditionalFormatting sqref="AE40">
    <cfRule type="expression" dxfId="1659" priority="1997">
      <formula>IF(RIGHT(TEXT(AE40,"0.#"),1)=".",FALSE,TRUE)</formula>
    </cfRule>
    <cfRule type="expression" dxfId="1658" priority="1998">
      <formula>IF(RIGHT(TEXT(AE40,"0.#"),1)=".",TRUE,FALSE)</formula>
    </cfRule>
  </conditionalFormatting>
  <conditionalFormatting sqref="AE41 AI41 AM41">
    <cfRule type="expression" dxfId="1657" priority="1995">
      <formula>IF(RIGHT(TEXT(AE41,"0.#"),1)=".",FALSE,TRUE)</formula>
    </cfRule>
    <cfRule type="expression" dxfId="1656" priority="1996">
      <formula>IF(RIGHT(TEXT(AE41,"0.#"),1)=".",TRUE,FALSE)</formula>
    </cfRule>
  </conditionalFormatting>
  <conditionalFormatting sqref="AI40">
    <cfRule type="expression" dxfId="1655" priority="1991">
      <formula>IF(RIGHT(TEXT(AI40,"0.#"),1)=".",FALSE,TRUE)</formula>
    </cfRule>
    <cfRule type="expression" dxfId="1654" priority="1992">
      <formula>IF(RIGHT(TEXT(AI40,"0.#"),1)=".",TRUE,FALSE)</formula>
    </cfRule>
  </conditionalFormatting>
  <conditionalFormatting sqref="AI39">
    <cfRule type="expression" dxfId="1653" priority="1989">
      <formula>IF(RIGHT(TEXT(AI39,"0.#"),1)=".",FALSE,TRUE)</formula>
    </cfRule>
    <cfRule type="expression" dxfId="1652" priority="1990">
      <formula>IF(RIGHT(TEXT(AI39,"0.#"),1)=".",TRUE,FALSE)</formula>
    </cfRule>
  </conditionalFormatting>
  <conditionalFormatting sqref="AM39">
    <cfRule type="expression" dxfId="1651" priority="1987">
      <formula>IF(RIGHT(TEXT(AM39,"0.#"),1)=".",FALSE,TRUE)</formula>
    </cfRule>
    <cfRule type="expression" dxfId="1650" priority="1988">
      <formula>IF(RIGHT(TEXT(AM39,"0.#"),1)=".",TRUE,FALSE)</formula>
    </cfRule>
  </conditionalFormatting>
  <conditionalFormatting sqref="AM40">
    <cfRule type="expression" dxfId="1649" priority="1985">
      <formula>IF(RIGHT(TEXT(AM40,"0.#"),1)=".",FALSE,TRUE)</formula>
    </cfRule>
    <cfRule type="expression" dxfId="1648" priority="1986">
      <formula>IF(RIGHT(TEXT(AM40,"0.#"),1)=".",TRUE,FALSE)</formula>
    </cfRule>
  </conditionalFormatting>
  <conditionalFormatting sqref="AQ39:AQ41">
    <cfRule type="expression" dxfId="1647" priority="1981">
      <formula>IF(RIGHT(TEXT(AQ39,"0.#"),1)=".",FALSE,TRUE)</formula>
    </cfRule>
    <cfRule type="expression" dxfId="1646" priority="1982">
      <formula>IF(RIGHT(TEXT(AQ39,"0.#"),1)=".",TRUE,FALSE)</formula>
    </cfRule>
  </conditionalFormatting>
  <conditionalFormatting sqref="AU39:AU41">
    <cfRule type="expression" dxfId="1645" priority="1979">
      <formula>IF(RIGHT(TEXT(AU39,"0.#"),1)=".",FALSE,TRUE)</formula>
    </cfRule>
    <cfRule type="expression" dxfId="1644" priority="1980">
      <formula>IF(RIGHT(TEXT(AU39,"0.#"),1)=".",TRUE,FALSE)</formula>
    </cfRule>
  </conditionalFormatting>
  <conditionalFormatting sqref="AE46">
    <cfRule type="expression" dxfId="1643" priority="1977">
      <formula>IF(RIGHT(TEXT(AE46,"0.#"),1)=".",FALSE,TRUE)</formula>
    </cfRule>
    <cfRule type="expression" dxfId="1642" priority="1978">
      <formula>IF(RIGHT(TEXT(AE46,"0.#"),1)=".",TRUE,FALSE)</formula>
    </cfRule>
  </conditionalFormatting>
  <conditionalFormatting sqref="AE47">
    <cfRule type="expression" dxfId="1641" priority="1975">
      <formula>IF(RIGHT(TEXT(AE47,"0.#"),1)=".",FALSE,TRUE)</formula>
    </cfRule>
    <cfRule type="expression" dxfId="1640" priority="1976">
      <formula>IF(RIGHT(TEXT(AE47,"0.#"),1)=".",TRUE,FALSE)</formula>
    </cfRule>
  </conditionalFormatting>
  <conditionalFormatting sqref="AE48">
    <cfRule type="expression" dxfId="1639" priority="1973">
      <formula>IF(RIGHT(TEXT(AE48,"0.#"),1)=".",FALSE,TRUE)</formula>
    </cfRule>
    <cfRule type="expression" dxfId="1638" priority="1974">
      <formula>IF(RIGHT(TEXT(AE48,"0.#"),1)=".",TRUE,FALSE)</formula>
    </cfRule>
  </conditionalFormatting>
  <conditionalFormatting sqref="AI48">
    <cfRule type="expression" dxfId="1637" priority="1971">
      <formula>IF(RIGHT(TEXT(AI48,"0.#"),1)=".",FALSE,TRUE)</formula>
    </cfRule>
    <cfRule type="expression" dxfId="1636" priority="1972">
      <formula>IF(RIGHT(TEXT(AI48,"0.#"),1)=".",TRUE,FALSE)</formula>
    </cfRule>
  </conditionalFormatting>
  <conditionalFormatting sqref="AI47">
    <cfRule type="expression" dxfId="1635" priority="1969">
      <formula>IF(RIGHT(TEXT(AI47,"0.#"),1)=".",FALSE,TRUE)</formula>
    </cfRule>
    <cfRule type="expression" dxfId="1634" priority="1970">
      <formula>IF(RIGHT(TEXT(AI47,"0.#"),1)=".",TRUE,FALSE)</formula>
    </cfRule>
  </conditionalFormatting>
  <conditionalFormatting sqref="AE448 AI448 AM448 AQ448 AU448">
    <cfRule type="expression" dxfId="1633" priority="1847">
      <formula>IF(RIGHT(TEXT(AE448,"0.#"),1)=".",FALSE,TRUE)</formula>
    </cfRule>
    <cfRule type="expression" dxfId="1632" priority="1848">
      <formula>IF(RIGHT(TEXT(AE448,"0.#"),1)=".",TRUE,FALSE)</formula>
    </cfRule>
  </conditionalFormatting>
  <conditionalFormatting sqref="AE449 AI449 AM449 AQ449 AU449">
    <cfRule type="expression" dxfId="1631" priority="1845">
      <formula>IF(RIGHT(TEXT(AE449,"0.#"),1)=".",FALSE,TRUE)</formula>
    </cfRule>
    <cfRule type="expression" dxfId="1630" priority="1846">
      <formula>IF(RIGHT(TEXT(AE449,"0.#"),1)=".",TRUE,FALSE)</formula>
    </cfRule>
  </conditionalFormatting>
  <conditionalFormatting sqref="AE450 AI450 AM450 AQ450 AU450">
    <cfRule type="expression" dxfId="1629" priority="1843">
      <formula>IF(RIGHT(TEXT(AE450,"0.#"),1)=".",FALSE,TRUE)</formula>
    </cfRule>
    <cfRule type="expression" dxfId="1628" priority="1844">
      <formula>IF(RIGHT(TEXT(AE450,"0.#"),1)=".",TRUE,FALSE)</formula>
    </cfRule>
  </conditionalFormatting>
  <conditionalFormatting sqref="AE453 AI453 AM453 AQ453 AU453">
    <cfRule type="expression" dxfId="1627" priority="1817">
      <formula>IF(RIGHT(TEXT(AE453,"0.#"),1)=".",FALSE,TRUE)</formula>
    </cfRule>
    <cfRule type="expression" dxfId="1626" priority="1818">
      <formula>IF(RIGHT(TEXT(AE453,"0.#"),1)=".",TRUE,FALSE)</formula>
    </cfRule>
  </conditionalFormatting>
  <conditionalFormatting sqref="AE454 AI454 AM454 AQ454 AU454">
    <cfRule type="expression" dxfId="1625" priority="1815">
      <formula>IF(RIGHT(TEXT(AE454,"0.#"),1)=".",FALSE,TRUE)</formula>
    </cfRule>
    <cfRule type="expression" dxfId="1624" priority="1816">
      <formula>IF(RIGHT(TEXT(AE454,"0.#"),1)=".",TRUE,FALSE)</formula>
    </cfRule>
  </conditionalFormatting>
  <conditionalFormatting sqref="AE455 AI455 AM455 AQ455 AU455">
    <cfRule type="expression" dxfId="1623" priority="1813">
      <formula>IF(RIGHT(TEXT(AE455,"0.#"),1)=".",FALSE,TRUE)</formula>
    </cfRule>
    <cfRule type="expression" dxfId="1622" priority="1814">
      <formula>IF(RIGHT(TEXT(AE455,"0.#"),1)=".",TRUE,FALSE)</formula>
    </cfRule>
  </conditionalFormatting>
  <conditionalFormatting sqref="AE487 AI487 AM487 AQ487 AU487">
    <cfRule type="expression" dxfId="1621" priority="1667">
      <formula>IF(RIGHT(TEXT(AE487,"0.#"),1)=".",FALSE,TRUE)</formula>
    </cfRule>
    <cfRule type="expression" dxfId="1620" priority="1668">
      <formula>IF(RIGHT(TEXT(AE487,"0.#"),1)=".",TRUE,FALSE)</formula>
    </cfRule>
  </conditionalFormatting>
  <conditionalFormatting sqref="AE488 AI488 AM488 AQ488 AU488">
    <cfRule type="expression" dxfId="1619" priority="1665">
      <formula>IF(RIGHT(TEXT(AE488,"0.#"),1)=".",FALSE,TRUE)</formula>
    </cfRule>
    <cfRule type="expression" dxfId="1618" priority="1666">
      <formula>IF(RIGHT(TEXT(AE488,"0.#"),1)=".",TRUE,FALSE)</formula>
    </cfRule>
  </conditionalFormatting>
  <conditionalFormatting sqref="AE489 AI489 AM489 AQ489 AU489">
    <cfRule type="expression" dxfId="1617" priority="1663">
      <formula>IF(RIGHT(TEXT(AE489,"0.#"),1)=".",FALSE,TRUE)</formula>
    </cfRule>
    <cfRule type="expression" dxfId="1616" priority="1664">
      <formula>IF(RIGHT(TEXT(AE489,"0.#"),1)=".",TRUE,FALSE)</formula>
    </cfRule>
  </conditionalFormatting>
  <conditionalFormatting sqref="AE512 AI512 AM512 AQ512 AU512">
    <cfRule type="expression" dxfId="1615" priority="1637">
      <formula>IF(RIGHT(TEXT(AE512,"0.#"),1)=".",FALSE,TRUE)</formula>
    </cfRule>
    <cfRule type="expression" dxfId="1614" priority="1638">
      <formula>IF(RIGHT(TEXT(AE512,"0.#"),1)=".",TRUE,FALSE)</formula>
    </cfRule>
  </conditionalFormatting>
  <conditionalFormatting sqref="AE513 AI513 AM513 AQ513 AU513">
    <cfRule type="expression" dxfId="1613" priority="1635">
      <formula>IF(RIGHT(TEXT(AE513,"0.#"),1)=".",FALSE,TRUE)</formula>
    </cfRule>
    <cfRule type="expression" dxfId="1612" priority="1636">
      <formula>IF(RIGHT(TEXT(AE513,"0.#"),1)=".",TRUE,FALSE)</formula>
    </cfRule>
  </conditionalFormatting>
  <conditionalFormatting sqref="AE514 AI514 AM514 AQ514 AU514">
    <cfRule type="expression" dxfId="1611" priority="1633">
      <formula>IF(RIGHT(TEXT(AE514,"0.#"),1)=".",FALSE,TRUE)</formula>
    </cfRule>
    <cfRule type="expression" dxfId="1610" priority="1634">
      <formula>IF(RIGHT(TEXT(AE514,"0.#"),1)=".",TRUE,FALSE)</formula>
    </cfRule>
  </conditionalFormatting>
  <conditionalFormatting sqref="AE517 AI517 AM517 AQ517 AU517">
    <cfRule type="expression" dxfId="1609" priority="1487">
      <formula>IF(RIGHT(TEXT(AE517,"0.#"),1)=".",FALSE,TRUE)</formula>
    </cfRule>
    <cfRule type="expression" dxfId="1608" priority="1488">
      <formula>IF(RIGHT(TEXT(AE517,"0.#"),1)=".",TRUE,FALSE)</formula>
    </cfRule>
  </conditionalFormatting>
  <conditionalFormatting sqref="AE518 AI518 AM518 AQ518 AU518">
    <cfRule type="expression" dxfId="1607" priority="1485">
      <formula>IF(RIGHT(TEXT(AE518,"0.#"),1)=".",FALSE,TRUE)</formula>
    </cfRule>
    <cfRule type="expression" dxfId="1606" priority="1486">
      <formula>IF(RIGHT(TEXT(AE518,"0.#"),1)=".",TRUE,FALSE)</formula>
    </cfRule>
  </conditionalFormatting>
  <conditionalFormatting sqref="AE519 AI519 AM519 AQ519 AU519">
    <cfRule type="expression" dxfId="1605" priority="1483">
      <formula>IF(RIGHT(TEXT(AE519,"0.#"),1)=".",FALSE,TRUE)</formula>
    </cfRule>
    <cfRule type="expression" dxfId="1604" priority="1484">
      <formula>IF(RIGHT(TEXT(AE519,"0.#"),1)=".",TRUE,FALSE)</formula>
    </cfRule>
  </conditionalFormatting>
  <conditionalFormatting sqref="AE522 AI522 AM522 AQ522 AU522">
    <cfRule type="expression" dxfId="1603" priority="1457">
      <formula>IF(RIGHT(TEXT(AE522,"0.#"),1)=".",FALSE,TRUE)</formula>
    </cfRule>
    <cfRule type="expression" dxfId="1602" priority="1458">
      <formula>IF(RIGHT(TEXT(AE522,"0.#"),1)=".",TRUE,FALSE)</formula>
    </cfRule>
  </conditionalFormatting>
  <conditionalFormatting sqref="AE523 AI523 AM523 AQ523 AU523">
    <cfRule type="expression" dxfId="1601" priority="1455">
      <formula>IF(RIGHT(TEXT(AE523,"0.#"),1)=".",FALSE,TRUE)</formula>
    </cfRule>
    <cfRule type="expression" dxfId="1600" priority="1456">
      <formula>IF(RIGHT(TEXT(AE523,"0.#"),1)=".",TRUE,FALSE)</formula>
    </cfRule>
  </conditionalFormatting>
  <conditionalFormatting sqref="AE524 AI524 AM524 AQ524 AU524">
    <cfRule type="expression" dxfId="1599" priority="1453">
      <formula>IF(RIGHT(TEXT(AE524,"0.#"),1)=".",FALSE,TRUE)</formula>
    </cfRule>
    <cfRule type="expression" dxfId="1598" priority="1454">
      <formula>IF(RIGHT(TEXT(AE524,"0.#"),1)=".",TRUE,FALSE)</formula>
    </cfRule>
  </conditionalFormatting>
  <conditionalFormatting sqref="AE527 AI527 AM527 AQ527 AU527">
    <cfRule type="expression" dxfId="1597" priority="1427">
      <formula>IF(RIGHT(TEXT(AE527,"0.#"),1)=".",FALSE,TRUE)</formula>
    </cfRule>
    <cfRule type="expression" dxfId="1596" priority="1428">
      <formula>IF(RIGHT(TEXT(AE527,"0.#"),1)=".",TRUE,FALSE)</formula>
    </cfRule>
  </conditionalFormatting>
  <conditionalFormatting sqref="AE528 AI528 AM528 AQ528 AU528">
    <cfRule type="expression" dxfId="1595" priority="1425">
      <formula>IF(RIGHT(TEXT(AE528,"0.#"),1)=".",FALSE,TRUE)</formula>
    </cfRule>
    <cfRule type="expression" dxfId="1594" priority="1426">
      <formula>IF(RIGHT(TEXT(AE528,"0.#"),1)=".",TRUE,FALSE)</formula>
    </cfRule>
  </conditionalFormatting>
  <conditionalFormatting sqref="AE529 AI529 AM529 AQ529 AU529">
    <cfRule type="expression" dxfId="1593" priority="1423">
      <formula>IF(RIGHT(TEXT(AE529,"0.#"),1)=".",FALSE,TRUE)</formula>
    </cfRule>
    <cfRule type="expression" dxfId="1592" priority="1424">
      <formula>IF(RIGHT(TEXT(AE529,"0.#"),1)=".",TRUE,FALSE)</formula>
    </cfRule>
  </conditionalFormatting>
  <conditionalFormatting sqref="AE532 AI532 AM532 AQ532 AU532">
    <cfRule type="expression" dxfId="1591" priority="1397">
      <formula>IF(RIGHT(TEXT(AE532,"0.#"),1)=".",FALSE,TRUE)</formula>
    </cfRule>
    <cfRule type="expression" dxfId="1590" priority="1398">
      <formula>IF(RIGHT(TEXT(AE532,"0.#"),1)=".",TRUE,FALSE)</formula>
    </cfRule>
  </conditionalFormatting>
  <conditionalFormatting sqref="AE533 AI533 AM533 AQ533 AU533">
    <cfRule type="expression" dxfId="1589" priority="1395">
      <formula>IF(RIGHT(TEXT(AE533,"0.#"),1)=".",FALSE,TRUE)</formula>
    </cfRule>
    <cfRule type="expression" dxfId="1588" priority="1396">
      <formula>IF(RIGHT(TEXT(AE533,"0.#"),1)=".",TRUE,FALSE)</formula>
    </cfRule>
  </conditionalFormatting>
  <conditionalFormatting sqref="AE534 AI534 AM534 AQ534 AU534">
    <cfRule type="expression" dxfId="1587" priority="1393">
      <formula>IF(RIGHT(TEXT(AE534,"0.#"),1)=".",FALSE,TRUE)</formula>
    </cfRule>
    <cfRule type="expression" dxfId="1586" priority="1394">
      <formula>IF(RIGHT(TEXT(AE534,"0.#"),1)=".",TRUE,FALSE)</formula>
    </cfRule>
  </conditionalFormatting>
  <conditionalFormatting sqref="AE541">
    <cfRule type="expression" dxfId="1585" priority="1367">
      <formula>IF(RIGHT(TEXT(AE541,"0.#"),1)=".",FALSE,TRUE)</formula>
    </cfRule>
    <cfRule type="expression" dxfId="1584" priority="1368">
      <formula>IF(RIGHT(TEXT(AE541,"0.#"),1)=".",TRUE,FALSE)</formula>
    </cfRule>
  </conditionalFormatting>
  <conditionalFormatting sqref="AE542">
    <cfRule type="expression" dxfId="1583" priority="1365">
      <formula>IF(RIGHT(TEXT(AE542,"0.#"),1)=".",FALSE,TRUE)</formula>
    </cfRule>
    <cfRule type="expression" dxfId="1582" priority="1366">
      <formula>IF(RIGHT(TEXT(AE542,"0.#"),1)=".",TRUE,FALSE)</formula>
    </cfRule>
  </conditionalFormatting>
  <conditionalFormatting sqref="AE543">
    <cfRule type="expression" dxfId="1581" priority="1363">
      <formula>IF(RIGHT(TEXT(AE543,"0.#"),1)=".",FALSE,TRUE)</formula>
    </cfRule>
    <cfRule type="expression" dxfId="1580" priority="1364">
      <formula>IF(RIGHT(TEXT(AE543,"0.#"),1)=".",TRUE,FALSE)</formula>
    </cfRule>
  </conditionalFormatting>
  <conditionalFormatting sqref="AU541">
    <cfRule type="expression" dxfId="1579" priority="1355">
      <formula>IF(RIGHT(TEXT(AU541,"0.#"),1)=".",FALSE,TRUE)</formula>
    </cfRule>
    <cfRule type="expression" dxfId="1578" priority="1356">
      <formula>IF(RIGHT(TEXT(AU541,"0.#"),1)=".",TRUE,FALSE)</formula>
    </cfRule>
  </conditionalFormatting>
  <conditionalFormatting sqref="AU542">
    <cfRule type="expression" dxfId="1577" priority="1353">
      <formula>IF(RIGHT(TEXT(AU542,"0.#"),1)=".",FALSE,TRUE)</formula>
    </cfRule>
    <cfRule type="expression" dxfId="1576" priority="1354">
      <formula>IF(RIGHT(TEXT(AU542,"0.#"),1)=".",TRUE,FALSE)</formula>
    </cfRule>
  </conditionalFormatting>
  <conditionalFormatting sqref="AU543">
    <cfRule type="expression" dxfId="1575" priority="1351">
      <formula>IF(RIGHT(TEXT(AU543,"0.#"),1)=".",FALSE,TRUE)</formula>
    </cfRule>
    <cfRule type="expression" dxfId="1574" priority="1352">
      <formula>IF(RIGHT(TEXT(AU543,"0.#"),1)=".",TRUE,FALSE)</formula>
    </cfRule>
  </conditionalFormatting>
  <conditionalFormatting sqref="AQ542">
    <cfRule type="expression" dxfId="1573" priority="1343">
      <formula>IF(RIGHT(TEXT(AQ542,"0.#"),1)=".",FALSE,TRUE)</formula>
    </cfRule>
    <cfRule type="expression" dxfId="1572" priority="1344">
      <formula>IF(RIGHT(TEXT(AQ542,"0.#"),1)=".",TRUE,FALSE)</formula>
    </cfRule>
  </conditionalFormatting>
  <conditionalFormatting sqref="AQ543">
    <cfRule type="expression" dxfId="1571" priority="1341">
      <formula>IF(RIGHT(TEXT(AQ543,"0.#"),1)=".",FALSE,TRUE)</formula>
    </cfRule>
    <cfRule type="expression" dxfId="1570" priority="1342">
      <formula>IF(RIGHT(TEXT(AQ543,"0.#"),1)=".",TRUE,FALSE)</formula>
    </cfRule>
  </conditionalFormatting>
  <conditionalFormatting sqref="AQ541">
    <cfRule type="expression" dxfId="1569" priority="1339">
      <formula>IF(RIGHT(TEXT(AQ541,"0.#"),1)=".",FALSE,TRUE)</formula>
    </cfRule>
    <cfRule type="expression" dxfId="1568" priority="1340">
      <formula>IF(RIGHT(TEXT(AQ541,"0.#"),1)=".",TRUE,FALSE)</formula>
    </cfRule>
  </conditionalFormatting>
  <conditionalFormatting sqref="AE566">
    <cfRule type="expression" dxfId="1567" priority="1337">
      <formula>IF(RIGHT(TEXT(AE566,"0.#"),1)=".",FALSE,TRUE)</formula>
    </cfRule>
    <cfRule type="expression" dxfId="1566" priority="1338">
      <formula>IF(RIGHT(TEXT(AE566,"0.#"),1)=".",TRUE,FALSE)</formula>
    </cfRule>
  </conditionalFormatting>
  <conditionalFormatting sqref="AE567">
    <cfRule type="expression" dxfId="1565" priority="1335">
      <formula>IF(RIGHT(TEXT(AE567,"0.#"),1)=".",FALSE,TRUE)</formula>
    </cfRule>
    <cfRule type="expression" dxfId="1564" priority="1336">
      <formula>IF(RIGHT(TEXT(AE567,"0.#"),1)=".",TRUE,FALSE)</formula>
    </cfRule>
  </conditionalFormatting>
  <conditionalFormatting sqref="AE568">
    <cfRule type="expression" dxfId="1563" priority="1333">
      <formula>IF(RIGHT(TEXT(AE568,"0.#"),1)=".",FALSE,TRUE)</formula>
    </cfRule>
    <cfRule type="expression" dxfId="1562" priority="1334">
      <formula>IF(RIGHT(TEXT(AE568,"0.#"),1)=".",TRUE,FALSE)</formula>
    </cfRule>
  </conditionalFormatting>
  <conditionalFormatting sqref="AU566">
    <cfRule type="expression" dxfId="1561" priority="1325">
      <formula>IF(RIGHT(TEXT(AU566,"0.#"),1)=".",FALSE,TRUE)</formula>
    </cfRule>
    <cfRule type="expression" dxfId="1560" priority="1326">
      <formula>IF(RIGHT(TEXT(AU566,"0.#"),1)=".",TRUE,FALSE)</formula>
    </cfRule>
  </conditionalFormatting>
  <conditionalFormatting sqref="AU567">
    <cfRule type="expression" dxfId="1559" priority="1323">
      <formula>IF(RIGHT(TEXT(AU567,"0.#"),1)=".",FALSE,TRUE)</formula>
    </cfRule>
    <cfRule type="expression" dxfId="1558" priority="1324">
      <formula>IF(RIGHT(TEXT(AU567,"0.#"),1)=".",TRUE,FALSE)</formula>
    </cfRule>
  </conditionalFormatting>
  <conditionalFormatting sqref="AU568">
    <cfRule type="expression" dxfId="1557" priority="1321">
      <formula>IF(RIGHT(TEXT(AU568,"0.#"),1)=".",FALSE,TRUE)</formula>
    </cfRule>
    <cfRule type="expression" dxfId="1556" priority="1322">
      <formula>IF(RIGHT(TEXT(AU568,"0.#"),1)=".",TRUE,FALSE)</formula>
    </cfRule>
  </conditionalFormatting>
  <conditionalFormatting sqref="AQ567">
    <cfRule type="expression" dxfId="1555" priority="1313">
      <formula>IF(RIGHT(TEXT(AQ567,"0.#"),1)=".",FALSE,TRUE)</formula>
    </cfRule>
    <cfRule type="expression" dxfId="1554" priority="1314">
      <formula>IF(RIGHT(TEXT(AQ567,"0.#"),1)=".",TRUE,FALSE)</formula>
    </cfRule>
  </conditionalFormatting>
  <conditionalFormatting sqref="AQ568">
    <cfRule type="expression" dxfId="1553" priority="1311">
      <formula>IF(RIGHT(TEXT(AQ568,"0.#"),1)=".",FALSE,TRUE)</formula>
    </cfRule>
    <cfRule type="expression" dxfId="1552" priority="1312">
      <formula>IF(RIGHT(TEXT(AQ568,"0.#"),1)=".",TRUE,FALSE)</formula>
    </cfRule>
  </conditionalFormatting>
  <conditionalFormatting sqref="AQ566">
    <cfRule type="expression" dxfId="1551" priority="1309">
      <formula>IF(RIGHT(TEXT(AQ566,"0.#"),1)=".",FALSE,TRUE)</formula>
    </cfRule>
    <cfRule type="expression" dxfId="1550" priority="1310">
      <formula>IF(RIGHT(TEXT(AQ566,"0.#"),1)=".",TRUE,FALSE)</formula>
    </cfRule>
  </conditionalFormatting>
  <conditionalFormatting sqref="AE546">
    <cfRule type="expression" dxfId="1549" priority="1307">
      <formula>IF(RIGHT(TEXT(AE546,"0.#"),1)=".",FALSE,TRUE)</formula>
    </cfRule>
    <cfRule type="expression" dxfId="1548" priority="1308">
      <formula>IF(RIGHT(TEXT(AE546,"0.#"),1)=".",TRUE,FALSE)</formula>
    </cfRule>
  </conditionalFormatting>
  <conditionalFormatting sqref="AE547">
    <cfRule type="expression" dxfId="1547" priority="1305">
      <formula>IF(RIGHT(TEXT(AE547,"0.#"),1)=".",FALSE,TRUE)</formula>
    </cfRule>
    <cfRule type="expression" dxfId="1546" priority="1306">
      <formula>IF(RIGHT(TEXT(AE547,"0.#"),1)=".",TRUE,FALSE)</formula>
    </cfRule>
  </conditionalFormatting>
  <conditionalFormatting sqref="AE548">
    <cfRule type="expression" dxfId="1545" priority="1303">
      <formula>IF(RIGHT(TEXT(AE548,"0.#"),1)=".",FALSE,TRUE)</formula>
    </cfRule>
    <cfRule type="expression" dxfId="1544" priority="1304">
      <formula>IF(RIGHT(TEXT(AE548,"0.#"),1)=".",TRUE,FALSE)</formula>
    </cfRule>
  </conditionalFormatting>
  <conditionalFormatting sqref="AU546">
    <cfRule type="expression" dxfId="1543" priority="1295">
      <formula>IF(RIGHT(TEXT(AU546,"0.#"),1)=".",FALSE,TRUE)</formula>
    </cfRule>
    <cfRule type="expression" dxfId="1542" priority="1296">
      <formula>IF(RIGHT(TEXT(AU546,"0.#"),1)=".",TRUE,FALSE)</formula>
    </cfRule>
  </conditionalFormatting>
  <conditionalFormatting sqref="AU547">
    <cfRule type="expression" dxfId="1541" priority="1293">
      <formula>IF(RIGHT(TEXT(AU547,"0.#"),1)=".",FALSE,TRUE)</formula>
    </cfRule>
    <cfRule type="expression" dxfId="1540" priority="1294">
      <formula>IF(RIGHT(TEXT(AU547,"0.#"),1)=".",TRUE,FALSE)</formula>
    </cfRule>
  </conditionalFormatting>
  <conditionalFormatting sqref="AU548">
    <cfRule type="expression" dxfId="1539" priority="1291">
      <formula>IF(RIGHT(TEXT(AU548,"0.#"),1)=".",FALSE,TRUE)</formula>
    </cfRule>
    <cfRule type="expression" dxfId="1538" priority="1292">
      <formula>IF(RIGHT(TEXT(AU548,"0.#"),1)=".",TRUE,FALSE)</formula>
    </cfRule>
  </conditionalFormatting>
  <conditionalFormatting sqref="AQ547">
    <cfRule type="expression" dxfId="1537" priority="1283">
      <formula>IF(RIGHT(TEXT(AQ547,"0.#"),1)=".",FALSE,TRUE)</formula>
    </cfRule>
    <cfRule type="expression" dxfId="1536" priority="1284">
      <formula>IF(RIGHT(TEXT(AQ547,"0.#"),1)=".",TRUE,FALSE)</formula>
    </cfRule>
  </conditionalFormatting>
  <conditionalFormatting sqref="AQ546">
    <cfRule type="expression" dxfId="1535" priority="1279">
      <formula>IF(RIGHT(TEXT(AQ546,"0.#"),1)=".",FALSE,TRUE)</formula>
    </cfRule>
    <cfRule type="expression" dxfId="1534" priority="1280">
      <formula>IF(RIGHT(TEXT(AQ546,"0.#"),1)=".",TRUE,FALSE)</formula>
    </cfRule>
  </conditionalFormatting>
  <conditionalFormatting sqref="AE551">
    <cfRule type="expression" dxfId="1533" priority="1277">
      <formula>IF(RIGHT(TEXT(AE551,"0.#"),1)=".",FALSE,TRUE)</formula>
    </cfRule>
    <cfRule type="expression" dxfId="1532" priority="1278">
      <formula>IF(RIGHT(TEXT(AE551,"0.#"),1)=".",TRUE,FALSE)</formula>
    </cfRule>
  </conditionalFormatting>
  <conditionalFormatting sqref="AE553">
    <cfRule type="expression" dxfId="1531" priority="1273">
      <formula>IF(RIGHT(TEXT(AE553,"0.#"),1)=".",FALSE,TRUE)</formula>
    </cfRule>
    <cfRule type="expression" dxfId="1530" priority="1274">
      <formula>IF(RIGHT(TEXT(AE553,"0.#"),1)=".",TRUE,FALSE)</formula>
    </cfRule>
  </conditionalFormatting>
  <conditionalFormatting sqref="AU551">
    <cfRule type="expression" dxfId="1529" priority="1265">
      <formula>IF(RIGHT(TEXT(AU551,"0.#"),1)=".",FALSE,TRUE)</formula>
    </cfRule>
    <cfRule type="expression" dxfId="1528" priority="1266">
      <formula>IF(RIGHT(TEXT(AU551,"0.#"),1)=".",TRUE,FALSE)</formula>
    </cfRule>
  </conditionalFormatting>
  <conditionalFormatting sqref="AU553">
    <cfRule type="expression" dxfId="1527" priority="1261">
      <formula>IF(RIGHT(TEXT(AU553,"0.#"),1)=".",FALSE,TRUE)</formula>
    </cfRule>
    <cfRule type="expression" dxfId="1526" priority="1262">
      <formula>IF(RIGHT(TEXT(AU553,"0.#"),1)=".",TRUE,FALSE)</formula>
    </cfRule>
  </conditionalFormatting>
  <conditionalFormatting sqref="AQ552">
    <cfRule type="expression" dxfId="1525" priority="1253">
      <formula>IF(RIGHT(TEXT(AQ552,"0.#"),1)=".",FALSE,TRUE)</formula>
    </cfRule>
    <cfRule type="expression" dxfId="1524" priority="1254">
      <formula>IF(RIGHT(TEXT(AQ552,"0.#"),1)=".",TRUE,FALSE)</formula>
    </cfRule>
  </conditionalFormatting>
  <conditionalFormatting sqref="AU561">
    <cfRule type="expression" dxfId="1523" priority="1205">
      <formula>IF(RIGHT(TEXT(AU561,"0.#"),1)=".",FALSE,TRUE)</formula>
    </cfRule>
    <cfRule type="expression" dxfId="1522" priority="1206">
      <formula>IF(RIGHT(TEXT(AU561,"0.#"),1)=".",TRUE,FALSE)</formula>
    </cfRule>
  </conditionalFormatting>
  <conditionalFormatting sqref="AU562">
    <cfRule type="expression" dxfId="1521" priority="1203">
      <formula>IF(RIGHT(TEXT(AU562,"0.#"),1)=".",FALSE,TRUE)</formula>
    </cfRule>
    <cfRule type="expression" dxfId="1520" priority="1204">
      <formula>IF(RIGHT(TEXT(AU562,"0.#"),1)=".",TRUE,FALSE)</formula>
    </cfRule>
  </conditionalFormatting>
  <conditionalFormatting sqref="AU563">
    <cfRule type="expression" dxfId="1519" priority="1201">
      <formula>IF(RIGHT(TEXT(AU563,"0.#"),1)=".",FALSE,TRUE)</formula>
    </cfRule>
    <cfRule type="expression" dxfId="1518" priority="1202">
      <formula>IF(RIGHT(TEXT(AU563,"0.#"),1)=".",TRUE,FALSE)</formula>
    </cfRule>
  </conditionalFormatting>
  <conditionalFormatting sqref="AQ562">
    <cfRule type="expression" dxfId="1517" priority="1193">
      <formula>IF(RIGHT(TEXT(AQ562,"0.#"),1)=".",FALSE,TRUE)</formula>
    </cfRule>
    <cfRule type="expression" dxfId="1516" priority="1194">
      <formula>IF(RIGHT(TEXT(AQ562,"0.#"),1)=".",TRUE,FALSE)</formula>
    </cfRule>
  </conditionalFormatting>
  <conditionalFormatting sqref="AQ563">
    <cfRule type="expression" dxfId="1515" priority="1191">
      <formula>IF(RIGHT(TEXT(AQ563,"0.#"),1)=".",FALSE,TRUE)</formula>
    </cfRule>
    <cfRule type="expression" dxfId="1514" priority="1192">
      <formula>IF(RIGHT(TEXT(AQ563,"0.#"),1)=".",TRUE,FALSE)</formula>
    </cfRule>
  </conditionalFormatting>
  <conditionalFormatting sqref="AQ561">
    <cfRule type="expression" dxfId="1513" priority="1189">
      <formula>IF(RIGHT(TEXT(AQ561,"0.#"),1)=".",FALSE,TRUE)</formula>
    </cfRule>
    <cfRule type="expression" dxfId="1512" priority="1190">
      <formula>IF(RIGHT(TEXT(AQ561,"0.#"),1)=".",TRUE,FALSE)</formula>
    </cfRule>
  </conditionalFormatting>
  <conditionalFormatting sqref="AE571">
    <cfRule type="expression" dxfId="1511" priority="1187">
      <formula>IF(RIGHT(TEXT(AE571,"0.#"),1)=".",FALSE,TRUE)</formula>
    </cfRule>
    <cfRule type="expression" dxfId="1510" priority="1188">
      <formula>IF(RIGHT(TEXT(AE571,"0.#"),1)=".",TRUE,FALSE)</formula>
    </cfRule>
  </conditionalFormatting>
  <conditionalFormatting sqref="AE572">
    <cfRule type="expression" dxfId="1509" priority="1185">
      <formula>IF(RIGHT(TEXT(AE572,"0.#"),1)=".",FALSE,TRUE)</formula>
    </cfRule>
    <cfRule type="expression" dxfId="1508" priority="1186">
      <formula>IF(RIGHT(TEXT(AE572,"0.#"),1)=".",TRUE,FALSE)</formula>
    </cfRule>
  </conditionalFormatting>
  <conditionalFormatting sqref="AE573">
    <cfRule type="expression" dxfId="1507" priority="1183">
      <formula>IF(RIGHT(TEXT(AE573,"0.#"),1)=".",FALSE,TRUE)</formula>
    </cfRule>
    <cfRule type="expression" dxfId="1506" priority="1184">
      <formula>IF(RIGHT(TEXT(AE573,"0.#"),1)=".",TRUE,FALSE)</formula>
    </cfRule>
  </conditionalFormatting>
  <conditionalFormatting sqref="AU571">
    <cfRule type="expression" dxfId="1505" priority="1175">
      <formula>IF(RIGHT(TEXT(AU571,"0.#"),1)=".",FALSE,TRUE)</formula>
    </cfRule>
    <cfRule type="expression" dxfId="1504" priority="1176">
      <formula>IF(RIGHT(TEXT(AU571,"0.#"),1)=".",TRUE,FALSE)</formula>
    </cfRule>
  </conditionalFormatting>
  <conditionalFormatting sqref="AU572">
    <cfRule type="expression" dxfId="1503" priority="1173">
      <formula>IF(RIGHT(TEXT(AU572,"0.#"),1)=".",FALSE,TRUE)</formula>
    </cfRule>
    <cfRule type="expression" dxfId="1502" priority="1174">
      <formula>IF(RIGHT(TEXT(AU572,"0.#"),1)=".",TRUE,FALSE)</formula>
    </cfRule>
  </conditionalFormatting>
  <conditionalFormatting sqref="AU573">
    <cfRule type="expression" dxfId="1501" priority="1171">
      <formula>IF(RIGHT(TEXT(AU573,"0.#"),1)=".",FALSE,TRUE)</formula>
    </cfRule>
    <cfRule type="expression" dxfId="1500" priority="1172">
      <formula>IF(RIGHT(TEXT(AU573,"0.#"),1)=".",TRUE,FALSE)</formula>
    </cfRule>
  </conditionalFormatting>
  <conditionalFormatting sqref="AQ572">
    <cfRule type="expression" dxfId="1499" priority="1163">
      <formula>IF(RIGHT(TEXT(AQ572,"0.#"),1)=".",FALSE,TRUE)</formula>
    </cfRule>
    <cfRule type="expression" dxfId="1498" priority="1164">
      <formula>IF(RIGHT(TEXT(AQ572,"0.#"),1)=".",TRUE,FALSE)</formula>
    </cfRule>
  </conditionalFormatting>
  <conditionalFormatting sqref="AQ573">
    <cfRule type="expression" dxfId="1497" priority="1161">
      <formula>IF(RIGHT(TEXT(AQ573,"0.#"),1)=".",FALSE,TRUE)</formula>
    </cfRule>
    <cfRule type="expression" dxfId="1496" priority="1162">
      <formula>IF(RIGHT(TEXT(AQ573,"0.#"),1)=".",TRUE,FALSE)</formula>
    </cfRule>
  </conditionalFormatting>
  <conditionalFormatting sqref="AQ571">
    <cfRule type="expression" dxfId="1495" priority="1159">
      <formula>IF(RIGHT(TEXT(AQ571,"0.#"),1)=".",FALSE,TRUE)</formula>
    </cfRule>
    <cfRule type="expression" dxfId="1494" priority="1160">
      <formula>IF(RIGHT(TEXT(AQ571,"0.#"),1)=".",TRUE,FALSE)</formula>
    </cfRule>
  </conditionalFormatting>
  <conditionalFormatting sqref="AE576">
    <cfRule type="expression" dxfId="1493" priority="1157">
      <formula>IF(RIGHT(TEXT(AE576,"0.#"),1)=".",FALSE,TRUE)</formula>
    </cfRule>
    <cfRule type="expression" dxfId="1492" priority="1158">
      <formula>IF(RIGHT(TEXT(AE576,"0.#"),1)=".",TRUE,FALSE)</formula>
    </cfRule>
  </conditionalFormatting>
  <conditionalFormatting sqref="AE577">
    <cfRule type="expression" dxfId="1491" priority="1155">
      <formula>IF(RIGHT(TEXT(AE577,"0.#"),1)=".",FALSE,TRUE)</formula>
    </cfRule>
    <cfRule type="expression" dxfId="1490" priority="1156">
      <formula>IF(RIGHT(TEXT(AE577,"0.#"),1)=".",TRUE,FALSE)</formula>
    </cfRule>
  </conditionalFormatting>
  <conditionalFormatting sqref="AE578">
    <cfRule type="expression" dxfId="1489" priority="1153">
      <formula>IF(RIGHT(TEXT(AE578,"0.#"),1)=".",FALSE,TRUE)</formula>
    </cfRule>
    <cfRule type="expression" dxfId="1488" priority="1154">
      <formula>IF(RIGHT(TEXT(AE578,"0.#"),1)=".",TRUE,FALSE)</formula>
    </cfRule>
  </conditionalFormatting>
  <conditionalFormatting sqref="AU576">
    <cfRule type="expression" dxfId="1487" priority="1145">
      <formula>IF(RIGHT(TEXT(AU576,"0.#"),1)=".",FALSE,TRUE)</formula>
    </cfRule>
    <cfRule type="expression" dxfId="1486" priority="1146">
      <formula>IF(RIGHT(TEXT(AU576,"0.#"),1)=".",TRUE,FALSE)</formula>
    </cfRule>
  </conditionalFormatting>
  <conditionalFormatting sqref="AU577">
    <cfRule type="expression" dxfId="1485" priority="1143">
      <formula>IF(RIGHT(TEXT(AU577,"0.#"),1)=".",FALSE,TRUE)</formula>
    </cfRule>
    <cfRule type="expression" dxfId="1484" priority="1144">
      <formula>IF(RIGHT(TEXT(AU577,"0.#"),1)=".",TRUE,FALSE)</formula>
    </cfRule>
  </conditionalFormatting>
  <conditionalFormatting sqref="AU578">
    <cfRule type="expression" dxfId="1483" priority="1141">
      <formula>IF(RIGHT(TEXT(AU578,"0.#"),1)=".",FALSE,TRUE)</formula>
    </cfRule>
    <cfRule type="expression" dxfId="1482" priority="1142">
      <formula>IF(RIGHT(TEXT(AU578,"0.#"),1)=".",TRUE,FALSE)</formula>
    </cfRule>
  </conditionalFormatting>
  <conditionalFormatting sqref="AQ577">
    <cfRule type="expression" dxfId="1481" priority="1133">
      <formula>IF(RIGHT(TEXT(AQ577,"0.#"),1)=".",FALSE,TRUE)</formula>
    </cfRule>
    <cfRule type="expression" dxfId="1480" priority="1134">
      <formula>IF(RIGHT(TEXT(AQ577,"0.#"),1)=".",TRUE,FALSE)</formula>
    </cfRule>
  </conditionalFormatting>
  <conditionalFormatting sqref="AQ578">
    <cfRule type="expression" dxfId="1479" priority="1131">
      <formula>IF(RIGHT(TEXT(AQ578,"0.#"),1)=".",FALSE,TRUE)</formula>
    </cfRule>
    <cfRule type="expression" dxfId="1478" priority="1132">
      <formula>IF(RIGHT(TEXT(AQ578,"0.#"),1)=".",TRUE,FALSE)</formula>
    </cfRule>
  </conditionalFormatting>
  <conditionalFormatting sqref="AQ576">
    <cfRule type="expression" dxfId="1477" priority="1129">
      <formula>IF(RIGHT(TEXT(AQ576,"0.#"),1)=".",FALSE,TRUE)</formula>
    </cfRule>
    <cfRule type="expression" dxfId="1476" priority="1130">
      <formula>IF(RIGHT(TEXT(AQ576,"0.#"),1)=".",TRUE,FALSE)</formula>
    </cfRule>
  </conditionalFormatting>
  <conditionalFormatting sqref="AE581">
    <cfRule type="expression" dxfId="1475" priority="1127">
      <formula>IF(RIGHT(TEXT(AE581,"0.#"),1)=".",FALSE,TRUE)</formula>
    </cfRule>
    <cfRule type="expression" dxfId="1474" priority="1128">
      <formula>IF(RIGHT(TEXT(AE581,"0.#"),1)=".",TRUE,FALSE)</formula>
    </cfRule>
  </conditionalFormatting>
  <conditionalFormatting sqref="AE582">
    <cfRule type="expression" dxfId="1473" priority="1125">
      <formula>IF(RIGHT(TEXT(AE582,"0.#"),1)=".",FALSE,TRUE)</formula>
    </cfRule>
    <cfRule type="expression" dxfId="1472" priority="1126">
      <formula>IF(RIGHT(TEXT(AE582,"0.#"),1)=".",TRUE,FALSE)</formula>
    </cfRule>
  </conditionalFormatting>
  <conditionalFormatting sqref="AE583">
    <cfRule type="expression" dxfId="1471" priority="1123">
      <formula>IF(RIGHT(TEXT(AE583,"0.#"),1)=".",FALSE,TRUE)</formula>
    </cfRule>
    <cfRule type="expression" dxfId="1470" priority="1124">
      <formula>IF(RIGHT(TEXT(AE583,"0.#"),1)=".",TRUE,FALSE)</formula>
    </cfRule>
  </conditionalFormatting>
  <conditionalFormatting sqref="AU581">
    <cfRule type="expression" dxfId="1469" priority="1115">
      <formula>IF(RIGHT(TEXT(AU581,"0.#"),1)=".",FALSE,TRUE)</formula>
    </cfRule>
    <cfRule type="expression" dxfId="1468" priority="1116">
      <formula>IF(RIGHT(TEXT(AU581,"0.#"),1)=".",TRUE,FALSE)</formula>
    </cfRule>
  </conditionalFormatting>
  <conditionalFormatting sqref="AQ582">
    <cfRule type="expression" dxfId="1467" priority="1103">
      <formula>IF(RIGHT(TEXT(AQ582,"0.#"),1)=".",FALSE,TRUE)</formula>
    </cfRule>
    <cfRule type="expression" dxfId="1466" priority="1104">
      <formula>IF(RIGHT(TEXT(AQ582,"0.#"),1)=".",TRUE,FALSE)</formula>
    </cfRule>
  </conditionalFormatting>
  <conditionalFormatting sqref="AQ583">
    <cfRule type="expression" dxfId="1465" priority="1101">
      <formula>IF(RIGHT(TEXT(AQ583,"0.#"),1)=".",FALSE,TRUE)</formula>
    </cfRule>
    <cfRule type="expression" dxfId="1464" priority="1102">
      <formula>IF(RIGHT(TEXT(AQ583,"0.#"),1)=".",TRUE,FALSE)</formula>
    </cfRule>
  </conditionalFormatting>
  <conditionalFormatting sqref="AQ581">
    <cfRule type="expression" dxfId="1463" priority="1099">
      <formula>IF(RIGHT(TEXT(AQ581,"0.#"),1)=".",FALSE,TRUE)</formula>
    </cfRule>
    <cfRule type="expression" dxfId="1462" priority="1100">
      <formula>IF(RIGHT(TEXT(AQ581,"0.#"),1)=".",TRUE,FALSE)</formula>
    </cfRule>
  </conditionalFormatting>
  <conditionalFormatting sqref="AE586">
    <cfRule type="expression" dxfId="1461" priority="1097">
      <formula>IF(RIGHT(TEXT(AE586,"0.#"),1)=".",FALSE,TRUE)</formula>
    </cfRule>
    <cfRule type="expression" dxfId="1460" priority="1098">
      <formula>IF(RIGHT(TEXT(AE586,"0.#"),1)=".",TRUE,FALSE)</formula>
    </cfRule>
  </conditionalFormatting>
  <conditionalFormatting sqref="AM588">
    <cfRule type="expression" dxfId="1459" priority="1087">
      <formula>IF(RIGHT(TEXT(AM588,"0.#"),1)=".",FALSE,TRUE)</formula>
    </cfRule>
    <cfRule type="expression" dxfId="1458" priority="1088">
      <formula>IF(RIGHT(TEXT(AM588,"0.#"),1)=".",TRUE,FALSE)</formula>
    </cfRule>
  </conditionalFormatting>
  <conditionalFormatting sqref="AE587">
    <cfRule type="expression" dxfId="1457" priority="1095">
      <formula>IF(RIGHT(TEXT(AE587,"0.#"),1)=".",FALSE,TRUE)</formula>
    </cfRule>
    <cfRule type="expression" dxfId="1456" priority="1096">
      <formula>IF(RIGHT(TEXT(AE587,"0.#"),1)=".",TRUE,FALSE)</formula>
    </cfRule>
  </conditionalFormatting>
  <conditionalFormatting sqref="AE588">
    <cfRule type="expression" dxfId="1455" priority="1093">
      <formula>IF(RIGHT(TEXT(AE588,"0.#"),1)=".",FALSE,TRUE)</formula>
    </cfRule>
    <cfRule type="expression" dxfId="1454" priority="1094">
      <formula>IF(RIGHT(TEXT(AE588,"0.#"),1)=".",TRUE,FALSE)</formula>
    </cfRule>
  </conditionalFormatting>
  <conditionalFormatting sqref="AM586">
    <cfRule type="expression" dxfId="1453" priority="1091">
      <formula>IF(RIGHT(TEXT(AM586,"0.#"),1)=".",FALSE,TRUE)</formula>
    </cfRule>
    <cfRule type="expression" dxfId="1452" priority="1092">
      <formula>IF(RIGHT(TEXT(AM586,"0.#"),1)=".",TRUE,FALSE)</formula>
    </cfRule>
  </conditionalFormatting>
  <conditionalFormatting sqref="AM587">
    <cfRule type="expression" dxfId="1451" priority="1089">
      <formula>IF(RIGHT(TEXT(AM587,"0.#"),1)=".",FALSE,TRUE)</formula>
    </cfRule>
    <cfRule type="expression" dxfId="1450" priority="1090">
      <formula>IF(RIGHT(TEXT(AM587,"0.#"),1)=".",TRUE,FALSE)</formula>
    </cfRule>
  </conditionalFormatting>
  <conditionalFormatting sqref="AU586">
    <cfRule type="expression" dxfId="1449" priority="1085">
      <formula>IF(RIGHT(TEXT(AU586,"0.#"),1)=".",FALSE,TRUE)</formula>
    </cfRule>
    <cfRule type="expression" dxfId="1448" priority="1086">
      <formula>IF(RIGHT(TEXT(AU586,"0.#"),1)=".",TRUE,FALSE)</formula>
    </cfRule>
  </conditionalFormatting>
  <conditionalFormatting sqref="AU587">
    <cfRule type="expression" dxfId="1447" priority="1083">
      <formula>IF(RIGHT(TEXT(AU587,"0.#"),1)=".",FALSE,TRUE)</formula>
    </cfRule>
    <cfRule type="expression" dxfId="1446" priority="1084">
      <formula>IF(RIGHT(TEXT(AU587,"0.#"),1)=".",TRUE,FALSE)</formula>
    </cfRule>
  </conditionalFormatting>
  <conditionalFormatting sqref="AU588">
    <cfRule type="expression" dxfId="1445" priority="1081">
      <formula>IF(RIGHT(TEXT(AU588,"0.#"),1)=".",FALSE,TRUE)</formula>
    </cfRule>
    <cfRule type="expression" dxfId="1444" priority="1082">
      <formula>IF(RIGHT(TEXT(AU588,"0.#"),1)=".",TRUE,FALSE)</formula>
    </cfRule>
  </conditionalFormatting>
  <conditionalFormatting sqref="AI588">
    <cfRule type="expression" dxfId="1443" priority="1075">
      <formula>IF(RIGHT(TEXT(AI588,"0.#"),1)=".",FALSE,TRUE)</formula>
    </cfRule>
    <cfRule type="expression" dxfId="1442" priority="1076">
      <formula>IF(RIGHT(TEXT(AI588,"0.#"),1)=".",TRUE,FALSE)</formula>
    </cfRule>
  </conditionalFormatting>
  <conditionalFormatting sqref="AI586">
    <cfRule type="expression" dxfId="1441" priority="1079">
      <formula>IF(RIGHT(TEXT(AI586,"0.#"),1)=".",FALSE,TRUE)</formula>
    </cfRule>
    <cfRule type="expression" dxfId="1440" priority="1080">
      <formula>IF(RIGHT(TEXT(AI586,"0.#"),1)=".",TRUE,FALSE)</formula>
    </cfRule>
  </conditionalFormatting>
  <conditionalFormatting sqref="AI587">
    <cfRule type="expression" dxfId="1439" priority="1077">
      <formula>IF(RIGHT(TEXT(AI587,"0.#"),1)=".",FALSE,TRUE)</formula>
    </cfRule>
    <cfRule type="expression" dxfId="1438" priority="1078">
      <formula>IF(RIGHT(TEXT(AI587,"0.#"),1)=".",TRUE,FALSE)</formula>
    </cfRule>
  </conditionalFormatting>
  <conditionalFormatting sqref="AQ587">
    <cfRule type="expression" dxfId="1437" priority="1073">
      <formula>IF(RIGHT(TEXT(AQ587,"0.#"),1)=".",FALSE,TRUE)</formula>
    </cfRule>
    <cfRule type="expression" dxfId="1436" priority="1074">
      <formula>IF(RIGHT(TEXT(AQ587,"0.#"),1)=".",TRUE,FALSE)</formula>
    </cfRule>
  </conditionalFormatting>
  <conditionalFormatting sqref="AQ588">
    <cfRule type="expression" dxfId="1435" priority="1071">
      <formula>IF(RIGHT(TEXT(AQ588,"0.#"),1)=".",FALSE,TRUE)</formula>
    </cfRule>
    <cfRule type="expression" dxfId="1434" priority="1072">
      <formula>IF(RIGHT(TEXT(AQ588,"0.#"),1)=".",TRUE,FALSE)</formula>
    </cfRule>
  </conditionalFormatting>
  <conditionalFormatting sqref="AQ586">
    <cfRule type="expression" dxfId="1433" priority="1069">
      <formula>IF(RIGHT(TEXT(AQ586,"0.#"),1)=".",FALSE,TRUE)</formula>
    </cfRule>
    <cfRule type="expression" dxfId="1432" priority="1070">
      <formula>IF(RIGHT(TEXT(AQ586,"0.#"),1)=".",TRUE,FALSE)</formula>
    </cfRule>
  </conditionalFormatting>
  <conditionalFormatting sqref="AE595">
    <cfRule type="expression" dxfId="1431" priority="1067">
      <formula>IF(RIGHT(TEXT(AE595,"0.#"),1)=".",FALSE,TRUE)</formula>
    </cfRule>
    <cfRule type="expression" dxfId="1430" priority="1068">
      <formula>IF(RIGHT(TEXT(AE595,"0.#"),1)=".",TRUE,FALSE)</formula>
    </cfRule>
  </conditionalFormatting>
  <conditionalFormatting sqref="AE596">
    <cfRule type="expression" dxfId="1429" priority="1065">
      <formula>IF(RIGHT(TEXT(AE596,"0.#"),1)=".",FALSE,TRUE)</formula>
    </cfRule>
    <cfRule type="expression" dxfId="1428" priority="1066">
      <formula>IF(RIGHT(TEXT(AE596,"0.#"),1)=".",TRUE,FALSE)</formula>
    </cfRule>
  </conditionalFormatting>
  <conditionalFormatting sqref="AE597">
    <cfRule type="expression" dxfId="1427" priority="1063">
      <formula>IF(RIGHT(TEXT(AE597,"0.#"),1)=".",FALSE,TRUE)</formula>
    </cfRule>
    <cfRule type="expression" dxfId="1426" priority="1064">
      <formula>IF(RIGHT(TEXT(AE597,"0.#"),1)=".",TRUE,FALSE)</formula>
    </cfRule>
  </conditionalFormatting>
  <conditionalFormatting sqref="AU595">
    <cfRule type="expression" dxfId="1425" priority="1055">
      <formula>IF(RIGHT(TEXT(AU595,"0.#"),1)=".",FALSE,TRUE)</formula>
    </cfRule>
    <cfRule type="expression" dxfId="1424" priority="1056">
      <formula>IF(RIGHT(TEXT(AU595,"0.#"),1)=".",TRUE,FALSE)</formula>
    </cfRule>
  </conditionalFormatting>
  <conditionalFormatting sqref="AU596">
    <cfRule type="expression" dxfId="1423" priority="1053">
      <formula>IF(RIGHT(TEXT(AU596,"0.#"),1)=".",FALSE,TRUE)</formula>
    </cfRule>
    <cfRule type="expression" dxfId="1422" priority="1054">
      <formula>IF(RIGHT(TEXT(AU596,"0.#"),1)=".",TRUE,FALSE)</formula>
    </cfRule>
  </conditionalFormatting>
  <conditionalFormatting sqref="AU597">
    <cfRule type="expression" dxfId="1421" priority="1051">
      <formula>IF(RIGHT(TEXT(AU597,"0.#"),1)=".",FALSE,TRUE)</formula>
    </cfRule>
    <cfRule type="expression" dxfId="1420" priority="1052">
      <formula>IF(RIGHT(TEXT(AU597,"0.#"),1)=".",TRUE,FALSE)</formula>
    </cfRule>
  </conditionalFormatting>
  <conditionalFormatting sqref="AQ596">
    <cfRule type="expression" dxfId="1419" priority="1043">
      <formula>IF(RIGHT(TEXT(AQ596,"0.#"),1)=".",FALSE,TRUE)</formula>
    </cfRule>
    <cfRule type="expression" dxfId="1418" priority="1044">
      <formula>IF(RIGHT(TEXT(AQ596,"0.#"),1)=".",TRUE,FALSE)</formula>
    </cfRule>
  </conditionalFormatting>
  <conditionalFormatting sqref="AQ597">
    <cfRule type="expression" dxfId="1417" priority="1041">
      <formula>IF(RIGHT(TEXT(AQ597,"0.#"),1)=".",FALSE,TRUE)</formula>
    </cfRule>
    <cfRule type="expression" dxfId="1416" priority="1042">
      <formula>IF(RIGHT(TEXT(AQ597,"0.#"),1)=".",TRUE,FALSE)</formula>
    </cfRule>
  </conditionalFormatting>
  <conditionalFormatting sqref="AQ595">
    <cfRule type="expression" dxfId="1415" priority="1039">
      <formula>IF(RIGHT(TEXT(AQ595,"0.#"),1)=".",FALSE,TRUE)</formula>
    </cfRule>
    <cfRule type="expression" dxfId="1414" priority="1040">
      <formula>IF(RIGHT(TEXT(AQ595,"0.#"),1)=".",TRUE,FALSE)</formula>
    </cfRule>
  </conditionalFormatting>
  <conditionalFormatting sqref="AE620">
    <cfRule type="expression" dxfId="1413" priority="1037">
      <formula>IF(RIGHT(TEXT(AE620,"0.#"),1)=".",FALSE,TRUE)</formula>
    </cfRule>
    <cfRule type="expression" dxfId="1412" priority="1038">
      <formula>IF(RIGHT(TEXT(AE620,"0.#"),1)=".",TRUE,FALSE)</formula>
    </cfRule>
  </conditionalFormatting>
  <conditionalFormatting sqref="AE621">
    <cfRule type="expression" dxfId="1411" priority="1035">
      <formula>IF(RIGHT(TEXT(AE621,"0.#"),1)=".",FALSE,TRUE)</formula>
    </cfRule>
    <cfRule type="expression" dxfId="1410" priority="1036">
      <formula>IF(RIGHT(TEXT(AE621,"0.#"),1)=".",TRUE,FALSE)</formula>
    </cfRule>
  </conditionalFormatting>
  <conditionalFormatting sqref="AE622">
    <cfRule type="expression" dxfId="1409" priority="1033">
      <formula>IF(RIGHT(TEXT(AE622,"0.#"),1)=".",FALSE,TRUE)</formula>
    </cfRule>
    <cfRule type="expression" dxfId="1408" priority="1034">
      <formula>IF(RIGHT(TEXT(AE622,"0.#"),1)=".",TRUE,FALSE)</formula>
    </cfRule>
  </conditionalFormatting>
  <conditionalFormatting sqref="AU620">
    <cfRule type="expression" dxfId="1407" priority="1025">
      <formula>IF(RIGHT(TEXT(AU620,"0.#"),1)=".",FALSE,TRUE)</formula>
    </cfRule>
    <cfRule type="expression" dxfId="1406" priority="1026">
      <formula>IF(RIGHT(TEXT(AU620,"0.#"),1)=".",TRUE,FALSE)</formula>
    </cfRule>
  </conditionalFormatting>
  <conditionalFormatting sqref="AU621">
    <cfRule type="expression" dxfId="1405" priority="1023">
      <formula>IF(RIGHT(TEXT(AU621,"0.#"),1)=".",FALSE,TRUE)</formula>
    </cfRule>
    <cfRule type="expression" dxfId="1404" priority="1024">
      <formula>IF(RIGHT(TEXT(AU621,"0.#"),1)=".",TRUE,FALSE)</formula>
    </cfRule>
  </conditionalFormatting>
  <conditionalFormatting sqref="AU622">
    <cfRule type="expression" dxfId="1403" priority="1021">
      <formula>IF(RIGHT(TEXT(AU622,"0.#"),1)=".",FALSE,TRUE)</formula>
    </cfRule>
    <cfRule type="expression" dxfId="1402" priority="1022">
      <formula>IF(RIGHT(TEXT(AU622,"0.#"),1)=".",TRUE,FALSE)</formula>
    </cfRule>
  </conditionalFormatting>
  <conditionalFormatting sqref="AQ621">
    <cfRule type="expression" dxfId="1401" priority="1013">
      <formula>IF(RIGHT(TEXT(AQ621,"0.#"),1)=".",FALSE,TRUE)</formula>
    </cfRule>
    <cfRule type="expression" dxfId="1400" priority="1014">
      <formula>IF(RIGHT(TEXT(AQ621,"0.#"),1)=".",TRUE,FALSE)</formula>
    </cfRule>
  </conditionalFormatting>
  <conditionalFormatting sqref="AQ622">
    <cfRule type="expression" dxfId="1399" priority="1011">
      <formula>IF(RIGHT(TEXT(AQ622,"0.#"),1)=".",FALSE,TRUE)</formula>
    </cfRule>
    <cfRule type="expression" dxfId="1398" priority="1012">
      <formula>IF(RIGHT(TEXT(AQ622,"0.#"),1)=".",TRUE,FALSE)</formula>
    </cfRule>
  </conditionalFormatting>
  <conditionalFormatting sqref="AQ620">
    <cfRule type="expression" dxfId="1397" priority="1009">
      <formula>IF(RIGHT(TEXT(AQ620,"0.#"),1)=".",FALSE,TRUE)</formula>
    </cfRule>
    <cfRule type="expression" dxfId="1396" priority="1010">
      <formula>IF(RIGHT(TEXT(AQ620,"0.#"),1)=".",TRUE,FALSE)</formula>
    </cfRule>
  </conditionalFormatting>
  <conditionalFormatting sqref="AE600">
    <cfRule type="expression" dxfId="1395" priority="1007">
      <formula>IF(RIGHT(TEXT(AE600,"0.#"),1)=".",FALSE,TRUE)</formula>
    </cfRule>
    <cfRule type="expression" dxfId="1394" priority="1008">
      <formula>IF(RIGHT(TEXT(AE600,"0.#"),1)=".",TRUE,FALSE)</formula>
    </cfRule>
  </conditionalFormatting>
  <conditionalFormatting sqref="AE601">
    <cfRule type="expression" dxfId="1393" priority="1005">
      <formula>IF(RIGHT(TEXT(AE601,"0.#"),1)=".",FALSE,TRUE)</formula>
    </cfRule>
    <cfRule type="expression" dxfId="1392" priority="1006">
      <formula>IF(RIGHT(TEXT(AE601,"0.#"),1)=".",TRUE,FALSE)</formula>
    </cfRule>
  </conditionalFormatting>
  <conditionalFormatting sqref="AE602">
    <cfRule type="expression" dxfId="1391" priority="1003">
      <formula>IF(RIGHT(TEXT(AE602,"0.#"),1)=".",FALSE,TRUE)</formula>
    </cfRule>
    <cfRule type="expression" dxfId="1390" priority="1004">
      <formula>IF(RIGHT(TEXT(AE602,"0.#"),1)=".",TRUE,FALSE)</formula>
    </cfRule>
  </conditionalFormatting>
  <conditionalFormatting sqref="AU600">
    <cfRule type="expression" dxfId="1389" priority="995">
      <formula>IF(RIGHT(TEXT(AU600,"0.#"),1)=".",FALSE,TRUE)</formula>
    </cfRule>
    <cfRule type="expression" dxfId="1388" priority="996">
      <formula>IF(RIGHT(TEXT(AU600,"0.#"),1)=".",TRUE,FALSE)</formula>
    </cfRule>
  </conditionalFormatting>
  <conditionalFormatting sqref="AU601">
    <cfRule type="expression" dxfId="1387" priority="993">
      <formula>IF(RIGHT(TEXT(AU601,"0.#"),1)=".",FALSE,TRUE)</formula>
    </cfRule>
    <cfRule type="expression" dxfId="1386" priority="994">
      <formula>IF(RIGHT(TEXT(AU601,"0.#"),1)=".",TRUE,FALSE)</formula>
    </cfRule>
  </conditionalFormatting>
  <conditionalFormatting sqref="AU602">
    <cfRule type="expression" dxfId="1385" priority="991">
      <formula>IF(RIGHT(TEXT(AU602,"0.#"),1)=".",FALSE,TRUE)</formula>
    </cfRule>
    <cfRule type="expression" dxfId="1384" priority="992">
      <formula>IF(RIGHT(TEXT(AU602,"0.#"),1)=".",TRUE,FALSE)</formula>
    </cfRule>
  </conditionalFormatting>
  <conditionalFormatting sqref="AQ601">
    <cfRule type="expression" dxfId="1383" priority="983">
      <formula>IF(RIGHT(TEXT(AQ601,"0.#"),1)=".",FALSE,TRUE)</formula>
    </cfRule>
    <cfRule type="expression" dxfId="1382" priority="984">
      <formula>IF(RIGHT(TEXT(AQ601,"0.#"),1)=".",TRUE,FALSE)</formula>
    </cfRule>
  </conditionalFormatting>
  <conditionalFormatting sqref="AQ602">
    <cfRule type="expression" dxfId="1381" priority="981">
      <formula>IF(RIGHT(TEXT(AQ602,"0.#"),1)=".",FALSE,TRUE)</formula>
    </cfRule>
    <cfRule type="expression" dxfId="1380" priority="982">
      <formula>IF(RIGHT(TEXT(AQ602,"0.#"),1)=".",TRUE,FALSE)</formula>
    </cfRule>
  </conditionalFormatting>
  <conditionalFormatting sqref="AQ600">
    <cfRule type="expression" dxfId="1379" priority="979">
      <formula>IF(RIGHT(TEXT(AQ600,"0.#"),1)=".",FALSE,TRUE)</formula>
    </cfRule>
    <cfRule type="expression" dxfId="1378" priority="980">
      <formula>IF(RIGHT(TEXT(AQ600,"0.#"),1)=".",TRUE,FALSE)</formula>
    </cfRule>
  </conditionalFormatting>
  <conditionalFormatting sqref="AE605">
    <cfRule type="expression" dxfId="1377" priority="977">
      <formula>IF(RIGHT(TEXT(AE605,"0.#"),1)=".",FALSE,TRUE)</formula>
    </cfRule>
    <cfRule type="expression" dxfId="1376" priority="978">
      <formula>IF(RIGHT(TEXT(AE605,"0.#"),1)=".",TRUE,FALSE)</formula>
    </cfRule>
  </conditionalFormatting>
  <conditionalFormatting sqref="AE606">
    <cfRule type="expression" dxfId="1375" priority="975">
      <formula>IF(RIGHT(TEXT(AE606,"0.#"),1)=".",FALSE,TRUE)</formula>
    </cfRule>
    <cfRule type="expression" dxfId="1374" priority="976">
      <formula>IF(RIGHT(TEXT(AE606,"0.#"),1)=".",TRUE,FALSE)</formula>
    </cfRule>
  </conditionalFormatting>
  <conditionalFormatting sqref="AE607">
    <cfRule type="expression" dxfId="1373" priority="973">
      <formula>IF(RIGHT(TEXT(AE607,"0.#"),1)=".",FALSE,TRUE)</formula>
    </cfRule>
    <cfRule type="expression" dxfId="1372" priority="974">
      <formula>IF(RIGHT(TEXT(AE607,"0.#"),1)=".",TRUE,FALSE)</formula>
    </cfRule>
  </conditionalFormatting>
  <conditionalFormatting sqref="AU605">
    <cfRule type="expression" dxfId="1371" priority="965">
      <formula>IF(RIGHT(TEXT(AU605,"0.#"),1)=".",FALSE,TRUE)</formula>
    </cfRule>
    <cfRule type="expression" dxfId="1370" priority="966">
      <formula>IF(RIGHT(TEXT(AU605,"0.#"),1)=".",TRUE,FALSE)</formula>
    </cfRule>
  </conditionalFormatting>
  <conditionalFormatting sqref="AU606">
    <cfRule type="expression" dxfId="1369" priority="963">
      <formula>IF(RIGHT(TEXT(AU606,"0.#"),1)=".",FALSE,TRUE)</formula>
    </cfRule>
    <cfRule type="expression" dxfId="1368" priority="964">
      <formula>IF(RIGHT(TEXT(AU606,"0.#"),1)=".",TRUE,FALSE)</formula>
    </cfRule>
  </conditionalFormatting>
  <conditionalFormatting sqref="AU607">
    <cfRule type="expression" dxfId="1367" priority="961">
      <formula>IF(RIGHT(TEXT(AU607,"0.#"),1)=".",FALSE,TRUE)</formula>
    </cfRule>
    <cfRule type="expression" dxfId="1366" priority="962">
      <formula>IF(RIGHT(TEXT(AU607,"0.#"),1)=".",TRUE,FALSE)</formula>
    </cfRule>
  </conditionalFormatting>
  <conditionalFormatting sqref="AQ606">
    <cfRule type="expression" dxfId="1365" priority="953">
      <formula>IF(RIGHT(TEXT(AQ606,"0.#"),1)=".",FALSE,TRUE)</formula>
    </cfRule>
    <cfRule type="expression" dxfId="1364" priority="954">
      <formula>IF(RIGHT(TEXT(AQ606,"0.#"),1)=".",TRUE,FALSE)</formula>
    </cfRule>
  </conditionalFormatting>
  <conditionalFormatting sqref="AQ607">
    <cfRule type="expression" dxfId="1363" priority="951">
      <formula>IF(RIGHT(TEXT(AQ607,"0.#"),1)=".",FALSE,TRUE)</formula>
    </cfRule>
    <cfRule type="expression" dxfId="1362" priority="952">
      <formula>IF(RIGHT(TEXT(AQ607,"0.#"),1)=".",TRUE,FALSE)</formula>
    </cfRule>
  </conditionalFormatting>
  <conditionalFormatting sqref="AQ605">
    <cfRule type="expression" dxfId="1361" priority="949">
      <formula>IF(RIGHT(TEXT(AQ605,"0.#"),1)=".",FALSE,TRUE)</formula>
    </cfRule>
    <cfRule type="expression" dxfId="1360" priority="950">
      <formula>IF(RIGHT(TEXT(AQ605,"0.#"),1)=".",TRUE,FALSE)</formula>
    </cfRule>
  </conditionalFormatting>
  <conditionalFormatting sqref="AE610">
    <cfRule type="expression" dxfId="1359" priority="947">
      <formula>IF(RIGHT(TEXT(AE610,"0.#"),1)=".",FALSE,TRUE)</formula>
    </cfRule>
    <cfRule type="expression" dxfId="1358" priority="948">
      <formula>IF(RIGHT(TEXT(AE610,"0.#"),1)=".",TRUE,FALSE)</formula>
    </cfRule>
  </conditionalFormatting>
  <conditionalFormatting sqref="AE611">
    <cfRule type="expression" dxfId="1357" priority="945">
      <formula>IF(RIGHT(TEXT(AE611,"0.#"),1)=".",FALSE,TRUE)</formula>
    </cfRule>
    <cfRule type="expression" dxfId="1356" priority="946">
      <formula>IF(RIGHT(TEXT(AE611,"0.#"),1)=".",TRUE,FALSE)</formula>
    </cfRule>
  </conditionalFormatting>
  <conditionalFormatting sqref="AE612">
    <cfRule type="expression" dxfId="1355" priority="943">
      <formula>IF(RIGHT(TEXT(AE612,"0.#"),1)=".",FALSE,TRUE)</formula>
    </cfRule>
    <cfRule type="expression" dxfId="1354" priority="944">
      <formula>IF(RIGHT(TEXT(AE612,"0.#"),1)=".",TRUE,FALSE)</formula>
    </cfRule>
  </conditionalFormatting>
  <conditionalFormatting sqref="AU610">
    <cfRule type="expression" dxfId="1353" priority="935">
      <formula>IF(RIGHT(TEXT(AU610,"0.#"),1)=".",FALSE,TRUE)</formula>
    </cfRule>
    <cfRule type="expression" dxfId="1352" priority="936">
      <formula>IF(RIGHT(TEXT(AU610,"0.#"),1)=".",TRUE,FALSE)</formula>
    </cfRule>
  </conditionalFormatting>
  <conditionalFormatting sqref="AU611">
    <cfRule type="expression" dxfId="1351" priority="933">
      <formula>IF(RIGHT(TEXT(AU611,"0.#"),1)=".",FALSE,TRUE)</formula>
    </cfRule>
    <cfRule type="expression" dxfId="1350" priority="934">
      <formula>IF(RIGHT(TEXT(AU611,"0.#"),1)=".",TRUE,FALSE)</formula>
    </cfRule>
  </conditionalFormatting>
  <conditionalFormatting sqref="AU612">
    <cfRule type="expression" dxfId="1349" priority="931">
      <formula>IF(RIGHT(TEXT(AU612,"0.#"),1)=".",FALSE,TRUE)</formula>
    </cfRule>
    <cfRule type="expression" dxfId="1348" priority="932">
      <formula>IF(RIGHT(TEXT(AU612,"0.#"),1)=".",TRUE,FALSE)</formula>
    </cfRule>
  </conditionalFormatting>
  <conditionalFormatting sqref="AQ611">
    <cfRule type="expression" dxfId="1347" priority="923">
      <formula>IF(RIGHT(TEXT(AQ611,"0.#"),1)=".",FALSE,TRUE)</formula>
    </cfRule>
    <cfRule type="expression" dxfId="1346" priority="924">
      <formula>IF(RIGHT(TEXT(AQ611,"0.#"),1)=".",TRUE,FALSE)</formula>
    </cfRule>
  </conditionalFormatting>
  <conditionalFormatting sqref="AQ612">
    <cfRule type="expression" dxfId="1345" priority="921">
      <formula>IF(RIGHT(TEXT(AQ612,"0.#"),1)=".",FALSE,TRUE)</formula>
    </cfRule>
    <cfRule type="expression" dxfId="1344" priority="922">
      <formula>IF(RIGHT(TEXT(AQ612,"0.#"),1)=".",TRUE,FALSE)</formula>
    </cfRule>
  </conditionalFormatting>
  <conditionalFormatting sqref="AQ610">
    <cfRule type="expression" dxfId="1343" priority="919">
      <formula>IF(RIGHT(TEXT(AQ610,"0.#"),1)=".",FALSE,TRUE)</formula>
    </cfRule>
    <cfRule type="expression" dxfId="1342" priority="920">
      <formula>IF(RIGHT(TEXT(AQ610,"0.#"),1)=".",TRUE,FALSE)</formula>
    </cfRule>
  </conditionalFormatting>
  <conditionalFormatting sqref="AE615">
    <cfRule type="expression" dxfId="1341" priority="917">
      <formula>IF(RIGHT(TEXT(AE615,"0.#"),1)=".",FALSE,TRUE)</formula>
    </cfRule>
    <cfRule type="expression" dxfId="1340" priority="918">
      <formula>IF(RIGHT(TEXT(AE615,"0.#"),1)=".",TRUE,FALSE)</formula>
    </cfRule>
  </conditionalFormatting>
  <conditionalFormatting sqref="AE616">
    <cfRule type="expression" dxfId="1339" priority="915">
      <formula>IF(RIGHT(TEXT(AE616,"0.#"),1)=".",FALSE,TRUE)</formula>
    </cfRule>
    <cfRule type="expression" dxfId="1338" priority="916">
      <formula>IF(RIGHT(TEXT(AE616,"0.#"),1)=".",TRUE,FALSE)</formula>
    </cfRule>
  </conditionalFormatting>
  <conditionalFormatting sqref="AE617">
    <cfRule type="expression" dxfId="1337" priority="913">
      <formula>IF(RIGHT(TEXT(AE617,"0.#"),1)=".",FALSE,TRUE)</formula>
    </cfRule>
    <cfRule type="expression" dxfId="1336" priority="914">
      <formula>IF(RIGHT(TEXT(AE617,"0.#"),1)=".",TRUE,FALSE)</formula>
    </cfRule>
  </conditionalFormatting>
  <conditionalFormatting sqref="AU615">
    <cfRule type="expression" dxfId="1335" priority="905">
      <formula>IF(RIGHT(TEXT(AU615,"0.#"),1)=".",FALSE,TRUE)</formula>
    </cfRule>
    <cfRule type="expression" dxfId="1334" priority="906">
      <formula>IF(RIGHT(TEXT(AU615,"0.#"),1)=".",TRUE,FALSE)</formula>
    </cfRule>
  </conditionalFormatting>
  <conditionalFormatting sqref="AU616">
    <cfRule type="expression" dxfId="1333" priority="903">
      <formula>IF(RIGHT(TEXT(AU616,"0.#"),1)=".",FALSE,TRUE)</formula>
    </cfRule>
    <cfRule type="expression" dxfId="1332" priority="904">
      <formula>IF(RIGHT(TEXT(AU616,"0.#"),1)=".",TRUE,FALSE)</formula>
    </cfRule>
  </conditionalFormatting>
  <conditionalFormatting sqref="AU617">
    <cfRule type="expression" dxfId="1331" priority="901">
      <formula>IF(RIGHT(TEXT(AU617,"0.#"),1)=".",FALSE,TRUE)</formula>
    </cfRule>
    <cfRule type="expression" dxfId="1330" priority="902">
      <formula>IF(RIGHT(TEXT(AU617,"0.#"),1)=".",TRUE,FALSE)</formula>
    </cfRule>
  </conditionalFormatting>
  <conditionalFormatting sqref="AQ616">
    <cfRule type="expression" dxfId="1329" priority="893">
      <formula>IF(RIGHT(TEXT(AQ616,"0.#"),1)=".",FALSE,TRUE)</formula>
    </cfRule>
    <cfRule type="expression" dxfId="1328" priority="894">
      <formula>IF(RIGHT(TEXT(AQ616,"0.#"),1)=".",TRUE,FALSE)</formula>
    </cfRule>
  </conditionalFormatting>
  <conditionalFormatting sqref="AQ617">
    <cfRule type="expression" dxfId="1327" priority="891">
      <formula>IF(RIGHT(TEXT(AQ617,"0.#"),1)=".",FALSE,TRUE)</formula>
    </cfRule>
    <cfRule type="expression" dxfId="1326" priority="892">
      <formula>IF(RIGHT(TEXT(AQ617,"0.#"),1)=".",TRUE,FALSE)</formula>
    </cfRule>
  </conditionalFormatting>
  <conditionalFormatting sqref="AQ615">
    <cfRule type="expression" dxfId="1325" priority="889">
      <formula>IF(RIGHT(TEXT(AQ615,"0.#"),1)=".",FALSE,TRUE)</formula>
    </cfRule>
    <cfRule type="expression" dxfId="1324" priority="890">
      <formula>IF(RIGHT(TEXT(AQ615,"0.#"),1)=".",TRUE,FALSE)</formula>
    </cfRule>
  </conditionalFormatting>
  <conditionalFormatting sqref="AE625">
    <cfRule type="expression" dxfId="1323" priority="887">
      <formula>IF(RIGHT(TEXT(AE625,"0.#"),1)=".",FALSE,TRUE)</formula>
    </cfRule>
    <cfRule type="expression" dxfId="1322" priority="888">
      <formula>IF(RIGHT(TEXT(AE625,"0.#"),1)=".",TRUE,FALSE)</formula>
    </cfRule>
  </conditionalFormatting>
  <conditionalFormatting sqref="AE626">
    <cfRule type="expression" dxfId="1321" priority="885">
      <formula>IF(RIGHT(TEXT(AE626,"0.#"),1)=".",FALSE,TRUE)</formula>
    </cfRule>
    <cfRule type="expression" dxfId="1320" priority="886">
      <formula>IF(RIGHT(TEXT(AE626,"0.#"),1)=".",TRUE,FALSE)</formula>
    </cfRule>
  </conditionalFormatting>
  <conditionalFormatting sqref="AE627">
    <cfRule type="expression" dxfId="1319" priority="883">
      <formula>IF(RIGHT(TEXT(AE627,"0.#"),1)=".",FALSE,TRUE)</formula>
    </cfRule>
    <cfRule type="expression" dxfId="1318" priority="884">
      <formula>IF(RIGHT(TEXT(AE627,"0.#"),1)=".",TRUE,FALSE)</formula>
    </cfRule>
  </conditionalFormatting>
  <conditionalFormatting sqref="AU625">
    <cfRule type="expression" dxfId="1317" priority="875">
      <formula>IF(RIGHT(TEXT(AU625,"0.#"),1)=".",FALSE,TRUE)</formula>
    </cfRule>
    <cfRule type="expression" dxfId="1316" priority="876">
      <formula>IF(RIGHT(TEXT(AU625,"0.#"),1)=".",TRUE,FALSE)</formula>
    </cfRule>
  </conditionalFormatting>
  <conditionalFormatting sqref="AU626">
    <cfRule type="expression" dxfId="1315" priority="873">
      <formula>IF(RIGHT(TEXT(AU626,"0.#"),1)=".",FALSE,TRUE)</formula>
    </cfRule>
    <cfRule type="expression" dxfId="1314" priority="874">
      <formula>IF(RIGHT(TEXT(AU626,"0.#"),1)=".",TRUE,FALSE)</formula>
    </cfRule>
  </conditionalFormatting>
  <conditionalFormatting sqref="AU627">
    <cfRule type="expression" dxfId="1313" priority="871">
      <formula>IF(RIGHT(TEXT(AU627,"0.#"),1)=".",FALSE,TRUE)</formula>
    </cfRule>
    <cfRule type="expression" dxfId="1312" priority="872">
      <formula>IF(RIGHT(TEXT(AU627,"0.#"),1)=".",TRUE,FALSE)</formula>
    </cfRule>
  </conditionalFormatting>
  <conditionalFormatting sqref="AQ626">
    <cfRule type="expression" dxfId="1311" priority="863">
      <formula>IF(RIGHT(TEXT(AQ626,"0.#"),1)=".",FALSE,TRUE)</formula>
    </cfRule>
    <cfRule type="expression" dxfId="1310" priority="864">
      <formula>IF(RIGHT(TEXT(AQ626,"0.#"),1)=".",TRUE,FALSE)</formula>
    </cfRule>
  </conditionalFormatting>
  <conditionalFormatting sqref="AQ627">
    <cfRule type="expression" dxfId="1309" priority="861">
      <formula>IF(RIGHT(TEXT(AQ627,"0.#"),1)=".",FALSE,TRUE)</formula>
    </cfRule>
    <cfRule type="expression" dxfId="1308" priority="862">
      <formula>IF(RIGHT(TEXT(AQ627,"0.#"),1)=".",TRUE,FALSE)</formula>
    </cfRule>
  </conditionalFormatting>
  <conditionalFormatting sqref="AQ625">
    <cfRule type="expression" dxfId="1307" priority="859">
      <formula>IF(RIGHT(TEXT(AQ625,"0.#"),1)=".",FALSE,TRUE)</formula>
    </cfRule>
    <cfRule type="expression" dxfId="1306" priority="860">
      <formula>IF(RIGHT(TEXT(AQ625,"0.#"),1)=".",TRUE,FALSE)</formula>
    </cfRule>
  </conditionalFormatting>
  <conditionalFormatting sqref="AE630">
    <cfRule type="expression" dxfId="1305" priority="857">
      <formula>IF(RIGHT(TEXT(AE630,"0.#"),1)=".",FALSE,TRUE)</formula>
    </cfRule>
    <cfRule type="expression" dxfId="1304" priority="858">
      <formula>IF(RIGHT(TEXT(AE630,"0.#"),1)=".",TRUE,FALSE)</formula>
    </cfRule>
  </conditionalFormatting>
  <conditionalFormatting sqref="AE631">
    <cfRule type="expression" dxfId="1303" priority="855">
      <formula>IF(RIGHT(TEXT(AE631,"0.#"),1)=".",FALSE,TRUE)</formula>
    </cfRule>
    <cfRule type="expression" dxfId="1302" priority="856">
      <formula>IF(RIGHT(TEXT(AE631,"0.#"),1)=".",TRUE,FALSE)</formula>
    </cfRule>
  </conditionalFormatting>
  <conditionalFormatting sqref="AE632">
    <cfRule type="expression" dxfId="1301" priority="853">
      <formula>IF(RIGHT(TEXT(AE632,"0.#"),1)=".",FALSE,TRUE)</formula>
    </cfRule>
    <cfRule type="expression" dxfId="1300" priority="854">
      <formula>IF(RIGHT(TEXT(AE632,"0.#"),1)=".",TRUE,FALSE)</formula>
    </cfRule>
  </conditionalFormatting>
  <conditionalFormatting sqref="AU630">
    <cfRule type="expression" dxfId="1299" priority="845">
      <formula>IF(RIGHT(TEXT(AU630,"0.#"),1)=".",FALSE,TRUE)</formula>
    </cfRule>
    <cfRule type="expression" dxfId="1298" priority="846">
      <formula>IF(RIGHT(TEXT(AU630,"0.#"),1)=".",TRUE,FALSE)</formula>
    </cfRule>
  </conditionalFormatting>
  <conditionalFormatting sqref="AU631">
    <cfRule type="expression" dxfId="1297" priority="843">
      <formula>IF(RIGHT(TEXT(AU631,"0.#"),1)=".",FALSE,TRUE)</formula>
    </cfRule>
    <cfRule type="expression" dxfId="1296" priority="844">
      <formula>IF(RIGHT(TEXT(AU631,"0.#"),1)=".",TRUE,FALSE)</formula>
    </cfRule>
  </conditionalFormatting>
  <conditionalFormatting sqref="AU632">
    <cfRule type="expression" dxfId="1295" priority="841">
      <formula>IF(RIGHT(TEXT(AU632,"0.#"),1)=".",FALSE,TRUE)</formula>
    </cfRule>
    <cfRule type="expression" dxfId="1294" priority="842">
      <formula>IF(RIGHT(TEXT(AU632,"0.#"),1)=".",TRUE,FALSE)</formula>
    </cfRule>
  </conditionalFormatting>
  <conditionalFormatting sqref="AQ631">
    <cfRule type="expression" dxfId="1293" priority="833">
      <formula>IF(RIGHT(TEXT(AQ631,"0.#"),1)=".",FALSE,TRUE)</formula>
    </cfRule>
    <cfRule type="expression" dxfId="1292" priority="834">
      <formula>IF(RIGHT(TEXT(AQ631,"0.#"),1)=".",TRUE,FALSE)</formula>
    </cfRule>
  </conditionalFormatting>
  <conditionalFormatting sqref="AQ632">
    <cfRule type="expression" dxfId="1291" priority="831">
      <formula>IF(RIGHT(TEXT(AQ632,"0.#"),1)=".",FALSE,TRUE)</formula>
    </cfRule>
    <cfRule type="expression" dxfId="1290" priority="832">
      <formula>IF(RIGHT(TEXT(AQ632,"0.#"),1)=".",TRUE,FALSE)</formula>
    </cfRule>
  </conditionalFormatting>
  <conditionalFormatting sqref="AQ630">
    <cfRule type="expression" dxfId="1289" priority="829">
      <formula>IF(RIGHT(TEXT(AQ630,"0.#"),1)=".",FALSE,TRUE)</formula>
    </cfRule>
    <cfRule type="expression" dxfId="1288" priority="830">
      <formula>IF(RIGHT(TEXT(AQ630,"0.#"),1)=".",TRUE,FALSE)</formula>
    </cfRule>
  </conditionalFormatting>
  <conditionalFormatting sqref="AE635">
    <cfRule type="expression" dxfId="1287" priority="827">
      <formula>IF(RIGHT(TEXT(AE635,"0.#"),1)=".",FALSE,TRUE)</formula>
    </cfRule>
    <cfRule type="expression" dxfId="1286" priority="828">
      <formula>IF(RIGHT(TEXT(AE635,"0.#"),1)=".",TRUE,FALSE)</formula>
    </cfRule>
  </conditionalFormatting>
  <conditionalFormatting sqref="AE636">
    <cfRule type="expression" dxfId="1285" priority="825">
      <formula>IF(RIGHT(TEXT(AE636,"0.#"),1)=".",FALSE,TRUE)</formula>
    </cfRule>
    <cfRule type="expression" dxfId="1284" priority="826">
      <formula>IF(RIGHT(TEXT(AE636,"0.#"),1)=".",TRUE,FALSE)</formula>
    </cfRule>
  </conditionalFormatting>
  <conditionalFormatting sqref="AE637">
    <cfRule type="expression" dxfId="1283" priority="823">
      <formula>IF(RIGHT(TEXT(AE637,"0.#"),1)=".",FALSE,TRUE)</formula>
    </cfRule>
    <cfRule type="expression" dxfId="1282" priority="824">
      <formula>IF(RIGHT(TEXT(AE637,"0.#"),1)=".",TRUE,FALSE)</formula>
    </cfRule>
  </conditionalFormatting>
  <conditionalFormatting sqref="AU635">
    <cfRule type="expression" dxfId="1281" priority="815">
      <formula>IF(RIGHT(TEXT(AU635,"0.#"),1)=".",FALSE,TRUE)</formula>
    </cfRule>
    <cfRule type="expression" dxfId="1280" priority="816">
      <formula>IF(RIGHT(TEXT(AU635,"0.#"),1)=".",TRUE,FALSE)</formula>
    </cfRule>
  </conditionalFormatting>
  <conditionalFormatting sqref="AU636">
    <cfRule type="expression" dxfId="1279" priority="813">
      <formula>IF(RIGHT(TEXT(AU636,"0.#"),1)=".",FALSE,TRUE)</formula>
    </cfRule>
    <cfRule type="expression" dxfId="1278" priority="814">
      <formula>IF(RIGHT(TEXT(AU636,"0.#"),1)=".",TRUE,FALSE)</formula>
    </cfRule>
  </conditionalFormatting>
  <conditionalFormatting sqref="AU637">
    <cfRule type="expression" dxfId="1277" priority="811">
      <formula>IF(RIGHT(TEXT(AU637,"0.#"),1)=".",FALSE,TRUE)</formula>
    </cfRule>
    <cfRule type="expression" dxfId="1276" priority="812">
      <formula>IF(RIGHT(TEXT(AU637,"0.#"),1)=".",TRUE,FALSE)</formula>
    </cfRule>
  </conditionalFormatting>
  <conditionalFormatting sqref="AQ636">
    <cfRule type="expression" dxfId="1275" priority="803">
      <formula>IF(RIGHT(TEXT(AQ636,"0.#"),1)=".",FALSE,TRUE)</formula>
    </cfRule>
    <cfRule type="expression" dxfId="1274" priority="804">
      <formula>IF(RIGHT(TEXT(AQ636,"0.#"),1)=".",TRUE,FALSE)</formula>
    </cfRule>
  </conditionalFormatting>
  <conditionalFormatting sqref="AQ637">
    <cfRule type="expression" dxfId="1273" priority="801">
      <formula>IF(RIGHT(TEXT(AQ637,"0.#"),1)=".",FALSE,TRUE)</formula>
    </cfRule>
    <cfRule type="expression" dxfId="1272" priority="802">
      <formula>IF(RIGHT(TEXT(AQ637,"0.#"),1)=".",TRUE,FALSE)</formula>
    </cfRule>
  </conditionalFormatting>
  <conditionalFormatting sqref="AQ635">
    <cfRule type="expression" dxfId="1271" priority="799">
      <formula>IF(RIGHT(TEXT(AQ635,"0.#"),1)=".",FALSE,TRUE)</formula>
    </cfRule>
    <cfRule type="expression" dxfId="1270" priority="800">
      <formula>IF(RIGHT(TEXT(AQ635,"0.#"),1)=".",TRUE,FALSE)</formula>
    </cfRule>
  </conditionalFormatting>
  <conditionalFormatting sqref="AE640">
    <cfRule type="expression" dxfId="1269" priority="797">
      <formula>IF(RIGHT(TEXT(AE640,"0.#"),1)=".",FALSE,TRUE)</formula>
    </cfRule>
    <cfRule type="expression" dxfId="1268" priority="798">
      <formula>IF(RIGHT(TEXT(AE640,"0.#"),1)=".",TRUE,FALSE)</formula>
    </cfRule>
  </conditionalFormatting>
  <conditionalFormatting sqref="AM642">
    <cfRule type="expression" dxfId="1267" priority="787">
      <formula>IF(RIGHT(TEXT(AM642,"0.#"),1)=".",FALSE,TRUE)</formula>
    </cfRule>
    <cfRule type="expression" dxfId="1266" priority="788">
      <formula>IF(RIGHT(TEXT(AM642,"0.#"),1)=".",TRUE,FALSE)</formula>
    </cfRule>
  </conditionalFormatting>
  <conditionalFormatting sqref="AE641">
    <cfRule type="expression" dxfId="1265" priority="795">
      <formula>IF(RIGHT(TEXT(AE641,"0.#"),1)=".",FALSE,TRUE)</formula>
    </cfRule>
    <cfRule type="expression" dxfId="1264" priority="796">
      <formula>IF(RIGHT(TEXT(AE641,"0.#"),1)=".",TRUE,FALSE)</formula>
    </cfRule>
  </conditionalFormatting>
  <conditionalFormatting sqref="AE642">
    <cfRule type="expression" dxfId="1263" priority="793">
      <formula>IF(RIGHT(TEXT(AE642,"0.#"),1)=".",FALSE,TRUE)</formula>
    </cfRule>
    <cfRule type="expression" dxfId="1262" priority="794">
      <formula>IF(RIGHT(TEXT(AE642,"0.#"),1)=".",TRUE,FALSE)</formula>
    </cfRule>
  </conditionalFormatting>
  <conditionalFormatting sqref="AM640">
    <cfRule type="expression" dxfId="1261" priority="791">
      <formula>IF(RIGHT(TEXT(AM640,"0.#"),1)=".",FALSE,TRUE)</formula>
    </cfRule>
    <cfRule type="expression" dxfId="1260" priority="792">
      <formula>IF(RIGHT(TEXT(AM640,"0.#"),1)=".",TRUE,FALSE)</formula>
    </cfRule>
  </conditionalFormatting>
  <conditionalFormatting sqref="AM641">
    <cfRule type="expression" dxfId="1259" priority="789">
      <formula>IF(RIGHT(TEXT(AM641,"0.#"),1)=".",FALSE,TRUE)</formula>
    </cfRule>
    <cfRule type="expression" dxfId="1258" priority="790">
      <formula>IF(RIGHT(TEXT(AM641,"0.#"),1)=".",TRUE,FALSE)</formula>
    </cfRule>
  </conditionalFormatting>
  <conditionalFormatting sqref="AU640">
    <cfRule type="expression" dxfId="1257" priority="785">
      <formula>IF(RIGHT(TEXT(AU640,"0.#"),1)=".",FALSE,TRUE)</formula>
    </cfRule>
    <cfRule type="expression" dxfId="1256" priority="786">
      <formula>IF(RIGHT(TEXT(AU640,"0.#"),1)=".",TRUE,FALSE)</formula>
    </cfRule>
  </conditionalFormatting>
  <conditionalFormatting sqref="AU641">
    <cfRule type="expression" dxfId="1255" priority="783">
      <formula>IF(RIGHT(TEXT(AU641,"0.#"),1)=".",FALSE,TRUE)</formula>
    </cfRule>
    <cfRule type="expression" dxfId="1254" priority="784">
      <formula>IF(RIGHT(TEXT(AU641,"0.#"),1)=".",TRUE,FALSE)</formula>
    </cfRule>
  </conditionalFormatting>
  <conditionalFormatting sqref="AU642">
    <cfRule type="expression" dxfId="1253" priority="781">
      <formula>IF(RIGHT(TEXT(AU642,"0.#"),1)=".",FALSE,TRUE)</formula>
    </cfRule>
    <cfRule type="expression" dxfId="1252" priority="782">
      <formula>IF(RIGHT(TEXT(AU642,"0.#"),1)=".",TRUE,FALSE)</formula>
    </cfRule>
  </conditionalFormatting>
  <conditionalFormatting sqref="AI642">
    <cfRule type="expression" dxfId="1251" priority="775">
      <formula>IF(RIGHT(TEXT(AI642,"0.#"),1)=".",FALSE,TRUE)</formula>
    </cfRule>
    <cfRule type="expression" dxfId="1250" priority="776">
      <formula>IF(RIGHT(TEXT(AI642,"0.#"),1)=".",TRUE,FALSE)</formula>
    </cfRule>
  </conditionalFormatting>
  <conditionalFormatting sqref="AI640">
    <cfRule type="expression" dxfId="1249" priority="779">
      <formula>IF(RIGHT(TEXT(AI640,"0.#"),1)=".",FALSE,TRUE)</formula>
    </cfRule>
    <cfRule type="expression" dxfId="1248" priority="780">
      <formula>IF(RIGHT(TEXT(AI640,"0.#"),1)=".",TRUE,FALSE)</formula>
    </cfRule>
  </conditionalFormatting>
  <conditionalFormatting sqref="AI641">
    <cfRule type="expression" dxfId="1247" priority="777">
      <formula>IF(RIGHT(TEXT(AI641,"0.#"),1)=".",FALSE,TRUE)</formula>
    </cfRule>
    <cfRule type="expression" dxfId="1246" priority="778">
      <formula>IF(RIGHT(TEXT(AI641,"0.#"),1)=".",TRUE,FALSE)</formula>
    </cfRule>
  </conditionalFormatting>
  <conditionalFormatting sqref="AQ641">
    <cfRule type="expression" dxfId="1245" priority="773">
      <formula>IF(RIGHT(TEXT(AQ641,"0.#"),1)=".",FALSE,TRUE)</formula>
    </cfRule>
    <cfRule type="expression" dxfId="1244" priority="774">
      <formula>IF(RIGHT(TEXT(AQ641,"0.#"),1)=".",TRUE,FALSE)</formula>
    </cfRule>
  </conditionalFormatting>
  <conditionalFormatting sqref="AQ642">
    <cfRule type="expression" dxfId="1243" priority="771">
      <formula>IF(RIGHT(TEXT(AQ642,"0.#"),1)=".",FALSE,TRUE)</formula>
    </cfRule>
    <cfRule type="expression" dxfId="1242" priority="772">
      <formula>IF(RIGHT(TEXT(AQ642,"0.#"),1)=".",TRUE,FALSE)</formula>
    </cfRule>
  </conditionalFormatting>
  <conditionalFormatting sqref="AQ640">
    <cfRule type="expression" dxfId="1241" priority="769">
      <formula>IF(RIGHT(TEXT(AQ640,"0.#"),1)=".",FALSE,TRUE)</formula>
    </cfRule>
    <cfRule type="expression" dxfId="1240" priority="770">
      <formula>IF(RIGHT(TEXT(AQ640,"0.#"),1)=".",TRUE,FALSE)</formula>
    </cfRule>
  </conditionalFormatting>
  <conditionalFormatting sqref="AE649">
    <cfRule type="expression" dxfId="1239" priority="767">
      <formula>IF(RIGHT(TEXT(AE649,"0.#"),1)=".",FALSE,TRUE)</formula>
    </cfRule>
    <cfRule type="expression" dxfId="1238" priority="768">
      <formula>IF(RIGHT(TEXT(AE649,"0.#"),1)=".",TRUE,FALSE)</formula>
    </cfRule>
  </conditionalFormatting>
  <conditionalFormatting sqref="AE650">
    <cfRule type="expression" dxfId="1237" priority="765">
      <formula>IF(RIGHT(TEXT(AE650,"0.#"),1)=".",FALSE,TRUE)</formula>
    </cfRule>
    <cfRule type="expression" dxfId="1236" priority="766">
      <formula>IF(RIGHT(TEXT(AE650,"0.#"),1)=".",TRUE,FALSE)</formula>
    </cfRule>
  </conditionalFormatting>
  <conditionalFormatting sqref="AE651">
    <cfRule type="expression" dxfId="1235" priority="763">
      <formula>IF(RIGHT(TEXT(AE651,"0.#"),1)=".",FALSE,TRUE)</formula>
    </cfRule>
    <cfRule type="expression" dxfId="1234" priority="764">
      <formula>IF(RIGHT(TEXT(AE651,"0.#"),1)=".",TRUE,FALSE)</formula>
    </cfRule>
  </conditionalFormatting>
  <conditionalFormatting sqref="AU649">
    <cfRule type="expression" dxfId="1233" priority="755">
      <formula>IF(RIGHT(TEXT(AU649,"0.#"),1)=".",FALSE,TRUE)</formula>
    </cfRule>
    <cfRule type="expression" dxfId="1232" priority="756">
      <formula>IF(RIGHT(TEXT(AU649,"0.#"),1)=".",TRUE,FALSE)</formula>
    </cfRule>
  </conditionalFormatting>
  <conditionalFormatting sqref="AU650">
    <cfRule type="expression" dxfId="1231" priority="753">
      <formula>IF(RIGHT(TEXT(AU650,"0.#"),1)=".",FALSE,TRUE)</formula>
    </cfRule>
    <cfRule type="expression" dxfId="1230" priority="754">
      <formula>IF(RIGHT(TEXT(AU650,"0.#"),1)=".",TRUE,FALSE)</formula>
    </cfRule>
  </conditionalFormatting>
  <conditionalFormatting sqref="AU651">
    <cfRule type="expression" dxfId="1229" priority="751">
      <formula>IF(RIGHT(TEXT(AU651,"0.#"),1)=".",FALSE,TRUE)</formula>
    </cfRule>
    <cfRule type="expression" dxfId="1228" priority="752">
      <formula>IF(RIGHT(TEXT(AU651,"0.#"),1)=".",TRUE,FALSE)</formula>
    </cfRule>
  </conditionalFormatting>
  <conditionalFormatting sqref="AQ650">
    <cfRule type="expression" dxfId="1227" priority="743">
      <formula>IF(RIGHT(TEXT(AQ650,"0.#"),1)=".",FALSE,TRUE)</formula>
    </cfRule>
    <cfRule type="expression" dxfId="1226" priority="744">
      <formula>IF(RIGHT(TEXT(AQ650,"0.#"),1)=".",TRUE,FALSE)</formula>
    </cfRule>
  </conditionalFormatting>
  <conditionalFormatting sqref="AQ651">
    <cfRule type="expression" dxfId="1225" priority="741">
      <formula>IF(RIGHT(TEXT(AQ651,"0.#"),1)=".",FALSE,TRUE)</formula>
    </cfRule>
    <cfRule type="expression" dxfId="1224" priority="742">
      <formula>IF(RIGHT(TEXT(AQ651,"0.#"),1)=".",TRUE,FALSE)</formula>
    </cfRule>
  </conditionalFormatting>
  <conditionalFormatting sqref="AQ649">
    <cfRule type="expression" dxfId="1223" priority="739">
      <formula>IF(RIGHT(TEXT(AQ649,"0.#"),1)=".",FALSE,TRUE)</formula>
    </cfRule>
    <cfRule type="expression" dxfId="1222" priority="740">
      <formula>IF(RIGHT(TEXT(AQ649,"0.#"),1)=".",TRUE,FALSE)</formula>
    </cfRule>
  </conditionalFormatting>
  <conditionalFormatting sqref="AE674">
    <cfRule type="expression" dxfId="1221" priority="737">
      <formula>IF(RIGHT(TEXT(AE674,"0.#"),1)=".",FALSE,TRUE)</formula>
    </cfRule>
    <cfRule type="expression" dxfId="1220" priority="738">
      <formula>IF(RIGHT(TEXT(AE674,"0.#"),1)=".",TRUE,FALSE)</formula>
    </cfRule>
  </conditionalFormatting>
  <conditionalFormatting sqref="AE675">
    <cfRule type="expression" dxfId="1219" priority="735">
      <formula>IF(RIGHT(TEXT(AE675,"0.#"),1)=".",FALSE,TRUE)</formula>
    </cfRule>
    <cfRule type="expression" dxfId="1218" priority="736">
      <formula>IF(RIGHT(TEXT(AE675,"0.#"),1)=".",TRUE,FALSE)</formula>
    </cfRule>
  </conditionalFormatting>
  <conditionalFormatting sqref="AE676">
    <cfRule type="expression" dxfId="1217" priority="733">
      <formula>IF(RIGHT(TEXT(AE676,"0.#"),1)=".",FALSE,TRUE)</formula>
    </cfRule>
    <cfRule type="expression" dxfId="1216" priority="734">
      <formula>IF(RIGHT(TEXT(AE676,"0.#"),1)=".",TRUE,FALSE)</formula>
    </cfRule>
  </conditionalFormatting>
  <conditionalFormatting sqref="AU674">
    <cfRule type="expression" dxfId="1215" priority="725">
      <formula>IF(RIGHT(TEXT(AU674,"0.#"),1)=".",FALSE,TRUE)</formula>
    </cfRule>
    <cfRule type="expression" dxfId="1214" priority="726">
      <formula>IF(RIGHT(TEXT(AU674,"0.#"),1)=".",TRUE,FALSE)</formula>
    </cfRule>
  </conditionalFormatting>
  <conditionalFormatting sqref="AU675">
    <cfRule type="expression" dxfId="1213" priority="723">
      <formula>IF(RIGHT(TEXT(AU675,"0.#"),1)=".",FALSE,TRUE)</formula>
    </cfRule>
    <cfRule type="expression" dxfId="1212" priority="724">
      <formula>IF(RIGHT(TEXT(AU675,"0.#"),1)=".",TRUE,FALSE)</formula>
    </cfRule>
  </conditionalFormatting>
  <conditionalFormatting sqref="AU676">
    <cfRule type="expression" dxfId="1211" priority="721">
      <formula>IF(RIGHT(TEXT(AU676,"0.#"),1)=".",FALSE,TRUE)</formula>
    </cfRule>
    <cfRule type="expression" dxfId="1210" priority="722">
      <formula>IF(RIGHT(TEXT(AU676,"0.#"),1)=".",TRUE,FALSE)</formula>
    </cfRule>
  </conditionalFormatting>
  <conditionalFormatting sqref="AQ675">
    <cfRule type="expression" dxfId="1209" priority="713">
      <formula>IF(RIGHT(TEXT(AQ675,"0.#"),1)=".",FALSE,TRUE)</formula>
    </cfRule>
    <cfRule type="expression" dxfId="1208" priority="714">
      <formula>IF(RIGHT(TEXT(AQ675,"0.#"),1)=".",TRUE,FALSE)</formula>
    </cfRule>
  </conditionalFormatting>
  <conditionalFormatting sqref="AQ676">
    <cfRule type="expression" dxfId="1207" priority="711">
      <formula>IF(RIGHT(TEXT(AQ676,"0.#"),1)=".",FALSE,TRUE)</formula>
    </cfRule>
    <cfRule type="expression" dxfId="1206" priority="712">
      <formula>IF(RIGHT(TEXT(AQ676,"0.#"),1)=".",TRUE,FALSE)</formula>
    </cfRule>
  </conditionalFormatting>
  <conditionalFormatting sqref="AQ674">
    <cfRule type="expression" dxfId="1205" priority="709">
      <formula>IF(RIGHT(TEXT(AQ674,"0.#"),1)=".",FALSE,TRUE)</formula>
    </cfRule>
    <cfRule type="expression" dxfId="1204" priority="710">
      <formula>IF(RIGHT(TEXT(AQ674,"0.#"),1)=".",TRUE,FALSE)</formula>
    </cfRule>
  </conditionalFormatting>
  <conditionalFormatting sqref="AE654">
    <cfRule type="expression" dxfId="1203" priority="707">
      <formula>IF(RIGHT(TEXT(AE654,"0.#"),1)=".",FALSE,TRUE)</formula>
    </cfRule>
    <cfRule type="expression" dxfId="1202" priority="708">
      <formula>IF(RIGHT(TEXT(AE654,"0.#"),1)=".",TRUE,FALSE)</formula>
    </cfRule>
  </conditionalFormatting>
  <conditionalFormatting sqref="AE655">
    <cfRule type="expression" dxfId="1201" priority="705">
      <formula>IF(RIGHT(TEXT(AE655,"0.#"),1)=".",FALSE,TRUE)</formula>
    </cfRule>
    <cfRule type="expression" dxfId="1200" priority="706">
      <formula>IF(RIGHT(TEXT(AE655,"0.#"),1)=".",TRUE,FALSE)</formula>
    </cfRule>
  </conditionalFormatting>
  <conditionalFormatting sqref="AE656">
    <cfRule type="expression" dxfId="1199" priority="703">
      <formula>IF(RIGHT(TEXT(AE656,"0.#"),1)=".",FALSE,TRUE)</formula>
    </cfRule>
    <cfRule type="expression" dxfId="1198" priority="704">
      <formula>IF(RIGHT(TEXT(AE656,"0.#"),1)=".",TRUE,FALSE)</formula>
    </cfRule>
  </conditionalFormatting>
  <conditionalFormatting sqref="AU654">
    <cfRule type="expression" dxfId="1197" priority="695">
      <formula>IF(RIGHT(TEXT(AU654,"0.#"),1)=".",FALSE,TRUE)</formula>
    </cfRule>
    <cfRule type="expression" dxfId="1196" priority="696">
      <formula>IF(RIGHT(TEXT(AU654,"0.#"),1)=".",TRUE,FALSE)</formula>
    </cfRule>
  </conditionalFormatting>
  <conditionalFormatting sqref="AU655">
    <cfRule type="expression" dxfId="1195" priority="693">
      <formula>IF(RIGHT(TEXT(AU655,"0.#"),1)=".",FALSE,TRUE)</formula>
    </cfRule>
    <cfRule type="expression" dxfId="1194" priority="694">
      <formula>IF(RIGHT(TEXT(AU655,"0.#"),1)=".",TRUE,FALSE)</formula>
    </cfRule>
  </conditionalFormatting>
  <conditionalFormatting sqref="AQ656">
    <cfRule type="expression" dxfId="1193" priority="681">
      <formula>IF(RIGHT(TEXT(AQ656,"0.#"),1)=".",FALSE,TRUE)</formula>
    </cfRule>
    <cfRule type="expression" dxfId="1192" priority="682">
      <formula>IF(RIGHT(TEXT(AQ656,"0.#"),1)=".",TRUE,FALSE)</formula>
    </cfRule>
  </conditionalFormatting>
  <conditionalFormatting sqref="AQ654">
    <cfRule type="expression" dxfId="1191" priority="679">
      <formula>IF(RIGHT(TEXT(AQ654,"0.#"),1)=".",FALSE,TRUE)</formula>
    </cfRule>
    <cfRule type="expression" dxfId="1190" priority="680">
      <formula>IF(RIGHT(TEXT(AQ654,"0.#"),1)=".",TRUE,FALSE)</formula>
    </cfRule>
  </conditionalFormatting>
  <conditionalFormatting sqref="AE659">
    <cfRule type="expression" dxfId="1189" priority="677">
      <formula>IF(RIGHT(TEXT(AE659,"0.#"),1)=".",FALSE,TRUE)</formula>
    </cfRule>
    <cfRule type="expression" dxfId="1188" priority="678">
      <formula>IF(RIGHT(TEXT(AE659,"0.#"),1)=".",TRUE,FALSE)</formula>
    </cfRule>
  </conditionalFormatting>
  <conditionalFormatting sqref="AE660">
    <cfRule type="expression" dxfId="1187" priority="675">
      <formula>IF(RIGHT(TEXT(AE660,"0.#"),1)=".",FALSE,TRUE)</formula>
    </cfRule>
    <cfRule type="expression" dxfId="1186" priority="676">
      <formula>IF(RIGHT(TEXT(AE660,"0.#"),1)=".",TRUE,FALSE)</formula>
    </cfRule>
  </conditionalFormatting>
  <conditionalFormatting sqref="AE661">
    <cfRule type="expression" dxfId="1185" priority="673">
      <formula>IF(RIGHT(TEXT(AE661,"0.#"),1)=".",FALSE,TRUE)</formula>
    </cfRule>
    <cfRule type="expression" dxfId="1184" priority="674">
      <formula>IF(RIGHT(TEXT(AE661,"0.#"),1)=".",TRUE,FALSE)</formula>
    </cfRule>
  </conditionalFormatting>
  <conditionalFormatting sqref="AU659">
    <cfRule type="expression" dxfId="1183" priority="665">
      <formula>IF(RIGHT(TEXT(AU659,"0.#"),1)=".",FALSE,TRUE)</formula>
    </cfRule>
    <cfRule type="expression" dxfId="1182" priority="666">
      <formula>IF(RIGHT(TEXT(AU659,"0.#"),1)=".",TRUE,FALSE)</formula>
    </cfRule>
  </conditionalFormatting>
  <conditionalFormatting sqref="AU660">
    <cfRule type="expression" dxfId="1181" priority="663">
      <formula>IF(RIGHT(TEXT(AU660,"0.#"),1)=".",FALSE,TRUE)</formula>
    </cfRule>
    <cfRule type="expression" dxfId="1180" priority="664">
      <formula>IF(RIGHT(TEXT(AU660,"0.#"),1)=".",TRUE,FALSE)</formula>
    </cfRule>
  </conditionalFormatting>
  <conditionalFormatting sqref="AU661">
    <cfRule type="expression" dxfId="1179" priority="661">
      <formula>IF(RIGHT(TEXT(AU661,"0.#"),1)=".",FALSE,TRUE)</formula>
    </cfRule>
    <cfRule type="expression" dxfId="1178" priority="662">
      <formula>IF(RIGHT(TEXT(AU661,"0.#"),1)=".",TRUE,FALSE)</formula>
    </cfRule>
  </conditionalFormatting>
  <conditionalFormatting sqref="AQ660">
    <cfRule type="expression" dxfId="1177" priority="653">
      <formula>IF(RIGHT(TEXT(AQ660,"0.#"),1)=".",FALSE,TRUE)</formula>
    </cfRule>
    <cfRule type="expression" dxfId="1176" priority="654">
      <formula>IF(RIGHT(TEXT(AQ660,"0.#"),1)=".",TRUE,FALSE)</formula>
    </cfRule>
  </conditionalFormatting>
  <conditionalFormatting sqref="AQ661">
    <cfRule type="expression" dxfId="1175" priority="651">
      <formula>IF(RIGHT(TEXT(AQ661,"0.#"),1)=".",FALSE,TRUE)</formula>
    </cfRule>
    <cfRule type="expression" dxfId="1174" priority="652">
      <formula>IF(RIGHT(TEXT(AQ661,"0.#"),1)=".",TRUE,FALSE)</formula>
    </cfRule>
  </conditionalFormatting>
  <conditionalFormatting sqref="AQ659">
    <cfRule type="expression" dxfId="1173" priority="649">
      <formula>IF(RIGHT(TEXT(AQ659,"0.#"),1)=".",FALSE,TRUE)</formula>
    </cfRule>
    <cfRule type="expression" dxfId="1172" priority="650">
      <formula>IF(RIGHT(TEXT(AQ659,"0.#"),1)=".",TRUE,FALSE)</formula>
    </cfRule>
  </conditionalFormatting>
  <conditionalFormatting sqref="AE664">
    <cfRule type="expression" dxfId="1171" priority="647">
      <formula>IF(RIGHT(TEXT(AE664,"0.#"),1)=".",FALSE,TRUE)</formula>
    </cfRule>
    <cfRule type="expression" dxfId="1170" priority="648">
      <formula>IF(RIGHT(TEXT(AE664,"0.#"),1)=".",TRUE,FALSE)</formula>
    </cfRule>
  </conditionalFormatting>
  <conditionalFormatting sqref="AE665">
    <cfRule type="expression" dxfId="1169" priority="645">
      <formula>IF(RIGHT(TEXT(AE665,"0.#"),1)=".",FALSE,TRUE)</formula>
    </cfRule>
    <cfRule type="expression" dxfId="1168" priority="646">
      <formula>IF(RIGHT(TEXT(AE665,"0.#"),1)=".",TRUE,FALSE)</formula>
    </cfRule>
  </conditionalFormatting>
  <conditionalFormatting sqref="AE666">
    <cfRule type="expression" dxfId="1167" priority="643">
      <formula>IF(RIGHT(TEXT(AE666,"0.#"),1)=".",FALSE,TRUE)</formula>
    </cfRule>
    <cfRule type="expression" dxfId="1166" priority="644">
      <formula>IF(RIGHT(TEXT(AE666,"0.#"),1)=".",TRUE,FALSE)</formula>
    </cfRule>
  </conditionalFormatting>
  <conditionalFormatting sqref="AU664">
    <cfRule type="expression" dxfId="1165" priority="635">
      <formula>IF(RIGHT(TEXT(AU664,"0.#"),1)=".",FALSE,TRUE)</formula>
    </cfRule>
    <cfRule type="expression" dxfId="1164" priority="636">
      <formula>IF(RIGHT(TEXT(AU664,"0.#"),1)=".",TRUE,FALSE)</formula>
    </cfRule>
  </conditionalFormatting>
  <conditionalFormatting sqref="AU665">
    <cfRule type="expression" dxfId="1163" priority="633">
      <formula>IF(RIGHT(TEXT(AU665,"0.#"),1)=".",FALSE,TRUE)</formula>
    </cfRule>
    <cfRule type="expression" dxfId="1162" priority="634">
      <formula>IF(RIGHT(TEXT(AU665,"0.#"),1)=".",TRUE,FALSE)</formula>
    </cfRule>
  </conditionalFormatting>
  <conditionalFormatting sqref="AU666">
    <cfRule type="expression" dxfId="1161" priority="631">
      <formula>IF(RIGHT(TEXT(AU666,"0.#"),1)=".",FALSE,TRUE)</formula>
    </cfRule>
    <cfRule type="expression" dxfId="1160" priority="632">
      <formula>IF(RIGHT(TEXT(AU666,"0.#"),1)=".",TRUE,FALSE)</formula>
    </cfRule>
  </conditionalFormatting>
  <conditionalFormatting sqref="AQ665">
    <cfRule type="expression" dxfId="1159" priority="623">
      <formula>IF(RIGHT(TEXT(AQ665,"0.#"),1)=".",FALSE,TRUE)</formula>
    </cfRule>
    <cfRule type="expression" dxfId="1158" priority="624">
      <formula>IF(RIGHT(TEXT(AQ665,"0.#"),1)=".",TRUE,FALSE)</formula>
    </cfRule>
  </conditionalFormatting>
  <conditionalFormatting sqref="AQ666">
    <cfRule type="expression" dxfId="1157" priority="621">
      <formula>IF(RIGHT(TEXT(AQ666,"0.#"),1)=".",FALSE,TRUE)</formula>
    </cfRule>
    <cfRule type="expression" dxfId="1156" priority="622">
      <formula>IF(RIGHT(TEXT(AQ666,"0.#"),1)=".",TRUE,FALSE)</formula>
    </cfRule>
  </conditionalFormatting>
  <conditionalFormatting sqref="AQ664">
    <cfRule type="expression" dxfId="1155" priority="619">
      <formula>IF(RIGHT(TEXT(AQ664,"0.#"),1)=".",FALSE,TRUE)</formula>
    </cfRule>
    <cfRule type="expression" dxfId="1154" priority="620">
      <formula>IF(RIGHT(TEXT(AQ664,"0.#"),1)=".",TRUE,FALSE)</formula>
    </cfRule>
  </conditionalFormatting>
  <conditionalFormatting sqref="AE669">
    <cfRule type="expression" dxfId="1153" priority="617">
      <formula>IF(RIGHT(TEXT(AE669,"0.#"),1)=".",FALSE,TRUE)</formula>
    </cfRule>
    <cfRule type="expression" dxfId="1152" priority="618">
      <formula>IF(RIGHT(TEXT(AE669,"0.#"),1)=".",TRUE,FALSE)</formula>
    </cfRule>
  </conditionalFormatting>
  <conditionalFormatting sqref="AE670">
    <cfRule type="expression" dxfId="1151" priority="615">
      <formula>IF(RIGHT(TEXT(AE670,"0.#"),1)=".",FALSE,TRUE)</formula>
    </cfRule>
    <cfRule type="expression" dxfId="1150" priority="616">
      <formula>IF(RIGHT(TEXT(AE670,"0.#"),1)=".",TRUE,FALSE)</formula>
    </cfRule>
  </conditionalFormatting>
  <conditionalFormatting sqref="AE671">
    <cfRule type="expression" dxfId="1149" priority="613">
      <formula>IF(RIGHT(TEXT(AE671,"0.#"),1)=".",FALSE,TRUE)</formula>
    </cfRule>
    <cfRule type="expression" dxfId="1148" priority="614">
      <formula>IF(RIGHT(TEXT(AE671,"0.#"),1)=".",TRUE,FALSE)</formula>
    </cfRule>
  </conditionalFormatting>
  <conditionalFormatting sqref="AU669">
    <cfRule type="expression" dxfId="1147" priority="605">
      <formula>IF(RIGHT(TEXT(AU669,"0.#"),1)=".",FALSE,TRUE)</formula>
    </cfRule>
    <cfRule type="expression" dxfId="1146" priority="606">
      <formula>IF(RIGHT(TEXT(AU669,"0.#"),1)=".",TRUE,FALSE)</formula>
    </cfRule>
  </conditionalFormatting>
  <conditionalFormatting sqref="AU670">
    <cfRule type="expression" dxfId="1145" priority="603">
      <formula>IF(RIGHT(TEXT(AU670,"0.#"),1)=".",FALSE,TRUE)</formula>
    </cfRule>
    <cfRule type="expression" dxfId="1144" priority="604">
      <formula>IF(RIGHT(TEXT(AU670,"0.#"),1)=".",TRUE,FALSE)</formula>
    </cfRule>
  </conditionalFormatting>
  <conditionalFormatting sqref="AU671">
    <cfRule type="expression" dxfId="1143" priority="601">
      <formula>IF(RIGHT(TEXT(AU671,"0.#"),1)=".",FALSE,TRUE)</formula>
    </cfRule>
    <cfRule type="expression" dxfId="1142" priority="602">
      <formula>IF(RIGHT(TEXT(AU671,"0.#"),1)=".",TRUE,FALSE)</formula>
    </cfRule>
  </conditionalFormatting>
  <conditionalFormatting sqref="AQ670">
    <cfRule type="expression" dxfId="1141" priority="593">
      <formula>IF(RIGHT(TEXT(AQ670,"0.#"),1)=".",FALSE,TRUE)</formula>
    </cfRule>
    <cfRule type="expression" dxfId="1140" priority="594">
      <formula>IF(RIGHT(TEXT(AQ670,"0.#"),1)=".",TRUE,FALSE)</formula>
    </cfRule>
  </conditionalFormatting>
  <conditionalFormatting sqref="AQ671">
    <cfRule type="expression" dxfId="1139" priority="591">
      <formula>IF(RIGHT(TEXT(AQ671,"0.#"),1)=".",FALSE,TRUE)</formula>
    </cfRule>
    <cfRule type="expression" dxfId="1138" priority="592">
      <formula>IF(RIGHT(TEXT(AQ671,"0.#"),1)=".",TRUE,FALSE)</formula>
    </cfRule>
  </conditionalFormatting>
  <conditionalFormatting sqref="AQ669">
    <cfRule type="expression" dxfId="1137" priority="589">
      <formula>IF(RIGHT(TEXT(AQ669,"0.#"),1)=".",FALSE,TRUE)</formula>
    </cfRule>
    <cfRule type="expression" dxfId="1136" priority="590">
      <formula>IF(RIGHT(TEXT(AQ669,"0.#"),1)=".",TRUE,FALSE)</formula>
    </cfRule>
  </conditionalFormatting>
  <conditionalFormatting sqref="AE679">
    <cfRule type="expression" dxfId="1135" priority="587">
      <formula>IF(RIGHT(TEXT(AE679,"0.#"),1)=".",FALSE,TRUE)</formula>
    </cfRule>
    <cfRule type="expression" dxfId="1134" priority="588">
      <formula>IF(RIGHT(TEXT(AE679,"0.#"),1)=".",TRUE,FALSE)</formula>
    </cfRule>
  </conditionalFormatting>
  <conditionalFormatting sqref="AE680">
    <cfRule type="expression" dxfId="1133" priority="585">
      <formula>IF(RIGHT(TEXT(AE680,"0.#"),1)=".",FALSE,TRUE)</formula>
    </cfRule>
    <cfRule type="expression" dxfId="1132" priority="586">
      <formula>IF(RIGHT(TEXT(AE680,"0.#"),1)=".",TRUE,FALSE)</formula>
    </cfRule>
  </conditionalFormatting>
  <conditionalFormatting sqref="AE681">
    <cfRule type="expression" dxfId="1131" priority="583">
      <formula>IF(RIGHT(TEXT(AE681,"0.#"),1)=".",FALSE,TRUE)</formula>
    </cfRule>
    <cfRule type="expression" dxfId="1130" priority="584">
      <formula>IF(RIGHT(TEXT(AE681,"0.#"),1)=".",TRUE,FALSE)</formula>
    </cfRule>
  </conditionalFormatting>
  <conditionalFormatting sqref="AU679">
    <cfRule type="expression" dxfId="1129" priority="575">
      <formula>IF(RIGHT(TEXT(AU679,"0.#"),1)=".",FALSE,TRUE)</formula>
    </cfRule>
    <cfRule type="expression" dxfId="1128" priority="576">
      <formula>IF(RIGHT(TEXT(AU679,"0.#"),1)=".",TRUE,FALSE)</formula>
    </cfRule>
  </conditionalFormatting>
  <conditionalFormatting sqref="AU680">
    <cfRule type="expression" dxfId="1127" priority="573">
      <formula>IF(RIGHT(TEXT(AU680,"0.#"),1)=".",FALSE,TRUE)</formula>
    </cfRule>
    <cfRule type="expression" dxfId="1126" priority="574">
      <formula>IF(RIGHT(TEXT(AU680,"0.#"),1)=".",TRUE,FALSE)</formula>
    </cfRule>
  </conditionalFormatting>
  <conditionalFormatting sqref="AU681">
    <cfRule type="expression" dxfId="1125" priority="571">
      <formula>IF(RIGHT(TEXT(AU681,"0.#"),1)=".",FALSE,TRUE)</formula>
    </cfRule>
    <cfRule type="expression" dxfId="1124" priority="572">
      <formula>IF(RIGHT(TEXT(AU681,"0.#"),1)=".",TRUE,FALSE)</formula>
    </cfRule>
  </conditionalFormatting>
  <conditionalFormatting sqref="AQ680">
    <cfRule type="expression" dxfId="1123" priority="563">
      <formula>IF(RIGHT(TEXT(AQ680,"0.#"),1)=".",FALSE,TRUE)</formula>
    </cfRule>
    <cfRule type="expression" dxfId="1122" priority="564">
      <formula>IF(RIGHT(TEXT(AQ680,"0.#"),1)=".",TRUE,FALSE)</formula>
    </cfRule>
  </conditionalFormatting>
  <conditionalFormatting sqref="AQ681">
    <cfRule type="expression" dxfId="1121" priority="561">
      <formula>IF(RIGHT(TEXT(AQ681,"0.#"),1)=".",FALSE,TRUE)</formula>
    </cfRule>
    <cfRule type="expression" dxfId="1120" priority="562">
      <formula>IF(RIGHT(TEXT(AQ681,"0.#"),1)=".",TRUE,FALSE)</formula>
    </cfRule>
  </conditionalFormatting>
  <conditionalFormatting sqref="AQ679">
    <cfRule type="expression" dxfId="1119" priority="559">
      <formula>IF(RIGHT(TEXT(AQ679,"0.#"),1)=".",FALSE,TRUE)</formula>
    </cfRule>
    <cfRule type="expression" dxfId="1118" priority="560">
      <formula>IF(RIGHT(TEXT(AQ679,"0.#"),1)=".",TRUE,FALSE)</formula>
    </cfRule>
  </conditionalFormatting>
  <conditionalFormatting sqref="AE684">
    <cfRule type="expression" dxfId="1117" priority="557">
      <formula>IF(RIGHT(TEXT(AE684,"0.#"),1)=".",FALSE,TRUE)</formula>
    </cfRule>
    <cfRule type="expression" dxfId="1116" priority="558">
      <formula>IF(RIGHT(TEXT(AE684,"0.#"),1)=".",TRUE,FALSE)</formula>
    </cfRule>
  </conditionalFormatting>
  <conditionalFormatting sqref="AE685">
    <cfRule type="expression" dxfId="1115" priority="555">
      <formula>IF(RIGHT(TEXT(AE685,"0.#"),1)=".",FALSE,TRUE)</formula>
    </cfRule>
    <cfRule type="expression" dxfId="1114" priority="556">
      <formula>IF(RIGHT(TEXT(AE685,"0.#"),1)=".",TRUE,FALSE)</formula>
    </cfRule>
  </conditionalFormatting>
  <conditionalFormatting sqref="AE686">
    <cfRule type="expression" dxfId="1113" priority="553">
      <formula>IF(RIGHT(TEXT(AE686,"0.#"),1)=".",FALSE,TRUE)</formula>
    </cfRule>
    <cfRule type="expression" dxfId="1112" priority="554">
      <formula>IF(RIGHT(TEXT(AE686,"0.#"),1)=".",TRUE,FALSE)</formula>
    </cfRule>
  </conditionalFormatting>
  <conditionalFormatting sqref="AU684">
    <cfRule type="expression" dxfId="1111" priority="545">
      <formula>IF(RIGHT(TEXT(AU684,"0.#"),1)=".",FALSE,TRUE)</formula>
    </cfRule>
    <cfRule type="expression" dxfId="1110" priority="546">
      <formula>IF(RIGHT(TEXT(AU684,"0.#"),1)=".",TRUE,FALSE)</formula>
    </cfRule>
  </conditionalFormatting>
  <conditionalFormatting sqref="AU685">
    <cfRule type="expression" dxfId="1109" priority="543">
      <formula>IF(RIGHT(TEXT(AU685,"0.#"),1)=".",FALSE,TRUE)</formula>
    </cfRule>
    <cfRule type="expression" dxfId="1108" priority="544">
      <formula>IF(RIGHT(TEXT(AU685,"0.#"),1)=".",TRUE,FALSE)</formula>
    </cfRule>
  </conditionalFormatting>
  <conditionalFormatting sqref="AU686">
    <cfRule type="expression" dxfId="1107" priority="541">
      <formula>IF(RIGHT(TEXT(AU686,"0.#"),1)=".",FALSE,TRUE)</formula>
    </cfRule>
    <cfRule type="expression" dxfId="1106" priority="542">
      <formula>IF(RIGHT(TEXT(AU686,"0.#"),1)=".",TRUE,FALSE)</formula>
    </cfRule>
  </conditionalFormatting>
  <conditionalFormatting sqref="AQ685">
    <cfRule type="expression" dxfId="1105" priority="533">
      <formula>IF(RIGHT(TEXT(AQ685,"0.#"),1)=".",FALSE,TRUE)</formula>
    </cfRule>
    <cfRule type="expression" dxfId="1104" priority="534">
      <formula>IF(RIGHT(TEXT(AQ685,"0.#"),1)=".",TRUE,FALSE)</formula>
    </cfRule>
  </conditionalFormatting>
  <conditionalFormatting sqref="AQ686">
    <cfRule type="expression" dxfId="1103" priority="531">
      <formula>IF(RIGHT(TEXT(AQ686,"0.#"),1)=".",FALSE,TRUE)</formula>
    </cfRule>
    <cfRule type="expression" dxfId="1102" priority="532">
      <formula>IF(RIGHT(TEXT(AQ686,"0.#"),1)=".",TRUE,FALSE)</formula>
    </cfRule>
  </conditionalFormatting>
  <conditionalFormatting sqref="AQ684">
    <cfRule type="expression" dxfId="1101" priority="529">
      <formula>IF(RIGHT(TEXT(AQ684,"0.#"),1)=".",FALSE,TRUE)</formula>
    </cfRule>
    <cfRule type="expression" dxfId="1100" priority="530">
      <formula>IF(RIGHT(TEXT(AQ684,"0.#"),1)=".",TRUE,FALSE)</formula>
    </cfRule>
  </conditionalFormatting>
  <conditionalFormatting sqref="AE689">
    <cfRule type="expression" dxfId="1099" priority="527">
      <formula>IF(RIGHT(TEXT(AE689,"0.#"),1)=".",FALSE,TRUE)</formula>
    </cfRule>
    <cfRule type="expression" dxfId="1098" priority="528">
      <formula>IF(RIGHT(TEXT(AE689,"0.#"),1)=".",TRUE,FALSE)</formula>
    </cfRule>
  </conditionalFormatting>
  <conditionalFormatting sqref="AE690">
    <cfRule type="expression" dxfId="1097" priority="525">
      <formula>IF(RIGHT(TEXT(AE690,"0.#"),1)=".",FALSE,TRUE)</formula>
    </cfRule>
    <cfRule type="expression" dxfId="1096" priority="526">
      <formula>IF(RIGHT(TEXT(AE690,"0.#"),1)=".",TRUE,FALSE)</formula>
    </cfRule>
  </conditionalFormatting>
  <conditionalFormatting sqref="AE691">
    <cfRule type="expression" dxfId="1095" priority="523">
      <formula>IF(RIGHT(TEXT(AE691,"0.#"),1)=".",FALSE,TRUE)</formula>
    </cfRule>
    <cfRule type="expression" dxfId="1094" priority="524">
      <formula>IF(RIGHT(TEXT(AE691,"0.#"),1)=".",TRUE,FALSE)</formula>
    </cfRule>
  </conditionalFormatting>
  <conditionalFormatting sqref="AU689">
    <cfRule type="expression" dxfId="1093" priority="515">
      <formula>IF(RIGHT(TEXT(AU689,"0.#"),1)=".",FALSE,TRUE)</formula>
    </cfRule>
    <cfRule type="expression" dxfId="1092" priority="516">
      <formula>IF(RIGHT(TEXT(AU689,"0.#"),1)=".",TRUE,FALSE)</formula>
    </cfRule>
  </conditionalFormatting>
  <conditionalFormatting sqref="AU690">
    <cfRule type="expression" dxfId="1091" priority="513">
      <formula>IF(RIGHT(TEXT(AU690,"0.#"),1)=".",FALSE,TRUE)</formula>
    </cfRule>
    <cfRule type="expression" dxfId="1090" priority="514">
      <formula>IF(RIGHT(TEXT(AU690,"0.#"),1)=".",TRUE,FALSE)</formula>
    </cfRule>
  </conditionalFormatting>
  <conditionalFormatting sqref="AU691">
    <cfRule type="expression" dxfId="1089" priority="511">
      <formula>IF(RIGHT(TEXT(AU691,"0.#"),1)=".",FALSE,TRUE)</formula>
    </cfRule>
    <cfRule type="expression" dxfId="1088" priority="512">
      <formula>IF(RIGHT(TEXT(AU691,"0.#"),1)=".",TRUE,FALSE)</formula>
    </cfRule>
  </conditionalFormatting>
  <conditionalFormatting sqref="AQ690">
    <cfRule type="expression" dxfId="1087" priority="503">
      <formula>IF(RIGHT(TEXT(AQ690,"0.#"),1)=".",FALSE,TRUE)</formula>
    </cfRule>
    <cfRule type="expression" dxfId="1086" priority="504">
      <formula>IF(RIGHT(TEXT(AQ690,"0.#"),1)=".",TRUE,FALSE)</formula>
    </cfRule>
  </conditionalFormatting>
  <conditionalFormatting sqref="AQ691">
    <cfRule type="expression" dxfId="1085" priority="501">
      <formula>IF(RIGHT(TEXT(AQ691,"0.#"),1)=".",FALSE,TRUE)</formula>
    </cfRule>
    <cfRule type="expression" dxfId="1084" priority="502">
      <formula>IF(RIGHT(TEXT(AQ691,"0.#"),1)=".",TRUE,FALSE)</formula>
    </cfRule>
  </conditionalFormatting>
  <conditionalFormatting sqref="AQ689">
    <cfRule type="expression" dxfId="1083" priority="499">
      <formula>IF(RIGHT(TEXT(AQ689,"0.#"),1)=".",FALSE,TRUE)</formula>
    </cfRule>
    <cfRule type="expression" dxfId="1082" priority="500">
      <formula>IF(RIGHT(TEXT(AQ689,"0.#"),1)=".",TRUE,FALSE)</formula>
    </cfRule>
  </conditionalFormatting>
  <conditionalFormatting sqref="AE694">
    <cfRule type="expression" dxfId="1081" priority="497">
      <formula>IF(RIGHT(TEXT(AE694,"0.#"),1)=".",FALSE,TRUE)</formula>
    </cfRule>
    <cfRule type="expression" dxfId="1080" priority="498">
      <formula>IF(RIGHT(TEXT(AE694,"0.#"),1)=".",TRUE,FALSE)</formula>
    </cfRule>
  </conditionalFormatting>
  <conditionalFormatting sqref="AM696">
    <cfRule type="expression" dxfId="1079" priority="487">
      <formula>IF(RIGHT(TEXT(AM696,"0.#"),1)=".",FALSE,TRUE)</formula>
    </cfRule>
    <cfRule type="expression" dxfId="1078" priority="488">
      <formula>IF(RIGHT(TEXT(AM696,"0.#"),1)=".",TRUE,FALSE)</formula>
    </cfRule>
  </conditionalFormatting>
  <conditionalFormatting sqref="AE695">
    <cfRule type="expression" dxfId="1077" priority="495">
      <formula>IF(RIGHT(TEXT(AE695,"0.#"),1)=".",FALSE,TRUE)</formula>
    </cfRule>
    <cfRule type="expression" dxfId="1076" priority="496">
      <formula>IF(RIGHT(TEXT(AE695,"0.#"),1)=".",TRUE,FALSE)</formula>
    </cfRule>
  </conditionalFormatting>
  <conditionalFormatting sqref="AE696">
    <cfRule type="expression" dxfId="1075" priority="493">
      <formula>IF(RIGHT(TEXT(AE696,"0.#"),1)=".",FALSE,TRUE)</formula>
    </cfRule>
    <cfRule type="expression" dxfId="1074" priority="494">
      <formula>IF(RIGHT(TEXT(AE696,"0.#"),1)=".",TRUE,FALSE)</formula>
    </cfRule>
  </conditionalFormatting>
  <conditionalFormatting sqref="AM694">
    <cfRule type="expression" dxfId="1073" priority="491">
      <formula>IF(RIGHT(TEXT(AM694,"0.#"),1)=".",FALSE,TRUE)</formula>
    </cfRule>
    <cfRule type="expression" dxfId="1072" priority="492">
      <formula>IF(RIGHT(TEXT(AM694,"0.#"),1)=".",TRUE,FALSE)</formula>
    </cfRule>
  </conditionalFormatting>
  <conditionalFormatting sqref="AM695">
    <cfRule type="expression" dxfId="1071" priority="489">
      <formula>IF(RIGHT(TEXT(AM695,"0.#"),1)=".",FALSE,TRUE)</formula>
    </cfRule>
    <cfRule type="expression" dxfId="1070" priority="490">
      <formula>IF(RIGHT(TEXT(AM695,"0.#"),1)=".",TRUE,FALSE)</formula>
    </cfRule>
  </conditionalFormatting>
  <conditionalFormatting sqref="AU694">
    <cfRule type="expression" dxfId="1069" priority="485">
      <formula>IF(RIGHT(TEXT(AU694,"0.#"),1)=".",FALSE,TRUE)</formula>
    </cfRule>
    <cfRule type="expression" dxfId="1068" priority="486">
      <formula>IF(RIGHT(TEXT(AU694,"0.#"),1)=".",TRUE,FALSE)</formula>
    </cfRule>
  </conditionalFormatting>
  <conditionalFormatting sqref="AU695">
    <cfRule type="expression" dxfId="1067" priority="483">
      <formula>IF(RIGHT(TEXT(AU695,"0.#"),1)=".",FALSE,TRUE)</formula>
    </cfRule>
    <cfRule type="expression" dxfId="1066" priority="484">
      <formula>IF(RIGHT(TEXT(AU695,"0.#"),1)=".",TRUE,FALSE)</formula>
    </cfRule>
  </conditionalFormatting>
  <conditionalFormatting sqref="AU696">
    <cfRule type="expression" dxfId="1065" priority="481">
      <formula>IF(RIGHT(TEXT(AU696,"0.#"),1)=".",FALSE,TRUE)</formula>
    </cfRule>
    <cfRule type="expression" dxfId="1064" priority="482">
      <formula>IF(RIGHT(TEXT(AU696,"0.#"),1)=".",TRUE,FALSE)</formula>
    </cfRule>
  </conditionalFormatting>
  <conditionalFormatting sqref="AI694">
    <cfRule type="expression" dxfId="1063" priority="479">
      <formula>IF(RIGHT(TEXT(AI694,"0.#"),1)=".",FALSE,TRUE)</formula>
    </cfRule>
    <cfRule type="expression" dxfId="1062" priority="480">
      <formula>IF(RIGHT(TEXT(AI694,"0.#"),1)=".",TRUE,FALSE)</formula>
    </cfRule>
  </conditionalFormatting>
  <conditionalFormatting sqref="AI695">
    <cfRule type="expression" dxfId="1061" priority="477">
      <formula>IF(RIGHT(TEXT(AI695,"0.#"),1)=".",FALSE,TRUE)</formula>
    </cfRule>
    <cfRule type="expression" dxfId="1060" priority="478">
      <formula>IF(RIGHT(TEXT(AI695,"0.#"),1)=".",TRUE,FALSE)</formula>
    </cfRule>
  </conditionalFormatting>
  <conditionalFormatting sqref="AQ695">
    <cfRule type="expression" dxfId="1059" priority="473">
      <formula>IF(RIGHT(TEXT(AQ695,"0.#"),1)=".",FALSE,TRUE)</formula>
    </cfRule>
    <cfRule type="expression" dxfId="1058" priority="474">
      <formula>IF(RIGHT(TEXT(AQ695,"0.#"),1)=".",TRUE,FALSE)</formula>
    </cfRule>
  </conditionalFormatting>
  <conditionalFormatting sqref="AQ696">
    <cfRule type="expression" dxfId="1057" priority="471">
      <formula>IF(RIGHT(TEXT(AQ696,"0.#"),1)=".",FALSE,TRUE)</formula>
    </cfRule>
    <cfRule type="expression" dxfId="1056" priority="472">
      <formula>IF(RIGHT(TEXT(AQ696,"0.#"),1)=".",TRUE,FALSE)</formula>
    </cfRule>
  </conditionalFormatting>
  <conditionalFormatting sqref="AU101">
    <cfRule type="expression" dxfId="1055" priority="467">
      <formula>IF(RIGHT(TEXT(AU101,"0.#"),1)=".",FALSE,TRUE)</formula>
    </cfRule>
    <cfRule type="expression" dxfId="1054" priority="468">
      <formula>IF(RIGHT(TEXT(AU101,"0.#"),1)=".",TRUE,FALSE)</formula>
    </cfRule>
  </conditionalFormatting>
  <conditionalFormatting sqref="AU102">
    <cfRule type="expression" dxfId="1053" priority="465">
      <formula>IF(RIGHT(TEXT(AU102,"0.#"),1)=".",FALSE,TRUE)</formula>
    </cfRule>
    <cfRule type="expression" dxfId="1052" priority="466">
      <formula>IF(RIGHT(TEXT(AU102,"0.#"),1)=".",TRUE,FALSE)</formula>
    </cfRule>
  </conditionalFormatting>
  <conditionalFormatting sqref="AU104">
    <cfRule type="expression" dxfId="1051" priority="461">
      <formula>IF(RIGHT(TEXT(AU104,"0.#"),1)=".",FALSE,TRUE)</formula>
    </cfRule>
    <cfRule type="expression" dxfId="1050" priority="462">
      <formula>IF(RIGHT(TEXT(AU104,"0.#"),1)=".",TRUE,FALSE)</formula>
    </cfRule>
  </conditionalFormatting>
  <conditionalFormatting sqref="AU105">
    <cfRule type="expression" dxfId="1049" priority="459">
      <formula>IF(RIGHT(TEXT(AU105,"0.#"),1)=".",FALSE,TRUE)</formula>
    </cfRule>
    <cfRule type="expression" dxfId="1048" priority="460">
      <formula>IF(RIGHT(TEXT(AU105,"0.#"),1)=".",TRUE,FALSE)</formula>
    </cfRule>
  </conditionalFormatting>
  <conditionalFormatting sqref="AU107">
    <cfRule type="expression" dxfId="1047" priority="455">
      <formula>IF(RIGHT(TEXT(AU107,"0.#"),1)=".",FALSE,TRUE)</formula>
    </cfRule>
    <cfRule type="expression" dxfId="1046" priority="456">
      <formula>IF(RIGHT(TEXT(AU107,"0.#"),1)=".",TRUE,FALSE)</formula>
    </cfRule>
  </conditionalFormatting>
  <conditionalFormatting sqref="AU108">
    <cfRule type="expression" dxfId="1045" priority="453">
      <formula>IF(RIGHT(TEXT(AU108,"0.#"),1)=".",FALSE,TRUE)</formula>
    </cfRule>
    <cfRule type="expression" dxfId="1044" priority="454">
      <formula>IF(RIGHT(TEXT(AU108,"0.#"),1)=".",TRUE,FALSE)</formula>
    </cfRule>
  </conditionalFormatting>
  <conditionalFormatting sqref="AU110">
    <cfRule type="expression" dxfId="1043" priority="451">
      <formula>IF(RIGHT(TEXT(AU110,"0.#"),1)=".",FALSE,TRUE)</formula>
    </cfRule>
    <cfRule type="expression" dxfId="1042" priority="452">
      <formula>IF(RIGHT(TEXT(AU110,"0.#"),1)=".",TRUE,FALSE)</formula>
    </cfRule>
  </conditionalFormatting>
  <conditionalFormatting sqref="AU111">
    <cfRule type="expression" dxfId="1041" priority="449">
      <formula>IF(RIGHT(TEXT(AU111,"0.#"),1)=".",FALSE,TRUE)</formula>
    </cfRule>
    <cfRule type="expression" dxfId="1040" priority="450">
      <formula>IF(RIGHT(TEXT(AU111,"0.#"),1)=".",TRUE,FALSE)</formula>
    </cfRule>
  </conditionalFormatting>
  <conditionalFormatting sqref="AU113">
    <cfRule type="expression" dxfId="1039" priority="447">
      <formula>IF(RIGHT(TEXT(AU113,"0.#"),1)=".",FALSE,TRUE)</formula>
    </cfRule>
    <cfRule type="expression" dxfId="1038" priority="448">
      <formula>IF(RIGHT(TEXT(AU113,"0.#"),1)=".",TRUE,FALSE)</formula>
    </cfRule>
  </conditionalFormatting>
  <conditionalFormatting sqref="AU114">
    <cfRule type="expression" dxfId="1037" priority="445">
      <formula>IF(RIGHT(TEXT(AU114,"0.#"),1)=".",FALSE,TRUE)</formula>
    </cfRule>
    <cfRule type="expression" dxfId="1036" priority="446">
      <formula>IF(RIGHT(TEXT(AU114,"0.#"),1)=".",TRUE,FALSE)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L903:AO912">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969:AO978">
    <cfRule type="expression" dxfId="707" priority="5">
      <formula>IF(AND(AL969&gt;=0, RIGHT(TEXT(AL969,"0.#"),1)&lt;&gt;"."),TRUE,FALSE)</formula>
    </cfRule>
    <cfRule type="expression" dxfId="706" priority="6">
      <formula>IF(AND(AL969&gt;=0, RIGHT(TEXT(AL969,"0.#"),1)="."),TRUE,FALSE)</formula>
    </cfRule>
    <cfRule type="expression" dxfId="705" priority="7">
      <formula>IF(AND(AL969&lt;0, RIGHT(TEXT(AL969,"0.#"),1)&lt;&gt;"."),TRUE,FALSE)</formula>
    </cfRule>
    <cfRule type="expression" dxfId="704" priority="8">
      <formula>IF(AND(AL969&lt;0, RIGHT(TEXT(AL969,"0.#"),1)="."),TRUE,FALSE)</formula>
    </cfRule>
  </conditionalFormatting>
  <conditionalFormatting sqref="AL936:AO945">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111" max="49" man="1"/>
    <brk id="699" max="49" man="1"/>
    <brk id="718" max="49" man="1"/>
    <brk id="739" max="49" man="1"/>
    <brk id="867"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547</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t="s">
        <v>547</v>
      </c>
      <c r="M7" s="13" t="str">
        <f t="shared" si="2"/>
        <v>経済協力</v>
      </c>
      <c r="N7" s="13" t="str">
        <f t="shared" si="6"/>
        <v>経済協力</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経済協力</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経済協力</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t="s">
        <v>547</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t="s">
        <v>547</v>
      </c>
      <c r="C23" s="13" t="str">
        <f t="shared" si="0"/>
        <v>ＯＤＡ</v>
      </c>
      <c r="D23" s="13" t="str">
        <f>IF(C23="",D22,IF(D22&lt;&gt;"",CONCATENATE(D22,"、",C23),C23))</f>
        <v>子ども・若者育成支援、ＯＤＡ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子ども・若者育成支援、ＯＤＡ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469</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488</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469</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488</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469</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488</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469</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488</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469</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488</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469</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488</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469</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488</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469</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488</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469</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488</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469</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2018-08-29T09:32:23Z</cp:lastPrinted>
  <dcterms:created xsi:type="dcterms:W3CDTF">2012-03-13T00:50:25Z</dcterms:created>
  <dcterms:modified xsi:type="dcterms:W3CDTF">2020-11-16T12:23:49Z</dcterms:modified>
</cp:coreProperties>
</file>