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室】国際調整係\☆照会\R2年度\201110 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<sst xmlns="http://schemas.openxmlformats.org/spreadsheetml/2006/main" count="3038" uniqueCount="691">
  <si>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</si>
  <si>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</si>
  <si>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</si>
  <si>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</si>
  <si>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</si>
  <si>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</si>
  <si>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</si>
  <si>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</si>
  <si>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</si>
  <si>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</si>
  <si>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</si>
  <si>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</si>
  <si>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</si>
  <si>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</si>
  <si>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</si>
  <si>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</si>
  <si>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</si>
  <si>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</si>
  <si>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</si>
  <si>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</si>
  <si>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</si>
  <si>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</si>
  <si>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</si>
  <si>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</si>
  <si>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</si>
  <si>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</si>
  <si>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</si>
  <si>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</si>
  <si>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</si>
  <si>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</si>
  <si>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</si>
  <si>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</si>
  <si>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</si>
  <si>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</si>
  <si>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</si>
  <si>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</si>
  <si>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</si>
  <si>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</si>
  <si>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</si>
  <si>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</si>
  <si>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</si>
  <si>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</si>
  <si>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</si>
  <si>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</si>
  <si>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</si>
  <si>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</si>
  <si>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</si>
  <si>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</si>
  <si>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</si>
  <si>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</si>
  <si>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</si>
  <si>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</si>
  <si>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</si>
  <si>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</si>
  <si>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</si>
  <si>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</si>
  <si>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</si>
  <si>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</si>
  <si>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</si>
  <si>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</si>
  <si>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</si>
  <si>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</si>
  <si>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</si>
  <si>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</si>
  <si>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</si>
  <si>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</si>
  <si>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</si>
  <si>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</si>
  <si>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</si>
  <si>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</si>
  <si>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</si>
  <si>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</si>
  <si>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</si>
  <si>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</si>
  <si>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</si>
  <si>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</si>
  <si>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</si>
  <si>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</si>
  <si>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</si>
  <si>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</si>
  <si>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</si>
  <si>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</si>
  <si>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</si>
  <si>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</si>
  <si>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</si>
  <si>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</si>
  <si>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</si>
  <si>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</si>
  <si>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</si>
  <si>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</si>
  <si>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</si>
  <si>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</si>
  <si>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</si>
  <si>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</si>
  <si>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</si>
  <si>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</si>
  <si>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</si>
  <si>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</si>
  <si>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</si>
  <si>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</si>
  <si>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</si>
  <si>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</si>
  <si>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</si>
  <si>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</si>
  <si>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</si>
  <si>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</si>
  <si>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</si>
  <si>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</si>
  <si>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</si>
  <si>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</si>
  <si>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</si>
  <si>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</si>
  <si>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</si>
  <si>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</si>
  <si>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</si>
  <si>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</si>
  <si>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</si>
  <si>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</si>
  <si>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</si>
  <si>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</si>
  <si>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</si>
  <si>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</si>
  <si>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</si>
  <si>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</si>
  <si>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</si>
  <si>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</si>
  <si>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</si>
  <si>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</si>
  <si>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</si>
  <si>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</si>
  <si>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</si>
  <si>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</si>
  <si>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</si>
  <si>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</si>
  <si>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</si>
  <si>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</si>
  <si>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</si>
  <si>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</si>
  <si>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</si>
  <si>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</si>
  <si>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</si>
  <si>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</si>
  <si>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</si>
  <si>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</si>
  <si>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</si>
  <si>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</si>
  <si>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</si>
  <si>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</si>
  <si>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</si>
  <si>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</si>
  <si>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</si>
  <si>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</si>
  <si>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</si>
  <si>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</si>
  <si>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</si>
  <si>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</si>
  <si>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</si>
  <si>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</si>
  <si>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</si>
  <si>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</si>
  <si>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</si>
  <si>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</si>
  <si>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</si>
  <si>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</si>
  <si>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</si>
  <si>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</si>
  <si>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</si>
  <si>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</si>
  <si>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</si>
  <si>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</si>
  <si>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</si>
  <si>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</si>
  <si>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</si>
  <si>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</si>
  <si>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</si>
  <si>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</si>
  <si>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</si>
  <si>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</si>
  <si>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</si>
  <si>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</si>
  <si>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</si>
  <si>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</si>
  <si>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</si>
  <si>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</si>
  <si>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</si>
  <si>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</si>
  <si>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</si>
  <si>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</si>
  <si>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</si>
  <si>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</si>
  <si>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</si>
  <si>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</si>
  <si>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</si>
  <si>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</si>
  <si>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</si>
  <si>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</si>
  <si>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</si>
  <si>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</si>
  <si>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</si>
  <si>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</si>
  <si>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</si>
  <si>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</si>
  <si>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</si>
  <si>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</si>
  <si>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</si>
  <si>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</si>
  <si>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</si>
  <si>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</si>
  <si>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</si>
  <si>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</si>
  <si>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</si>
  <si>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</si>
  <si>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</si>
  <si>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</si>
  <si>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</si>
  <si>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</si>
  <si>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</si>
  <si>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</si>
  <si>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</si>
  <si>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</si>
  <si>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</si>
  <si>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</si>
  <si>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</si>
  <si>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</si>
  <si>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</si>
  <si>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</si>
  <si>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</si>
  <si>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</si>
  <si>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</si>
  <si>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</si>
  <si>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</si>
  <si>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</si>
  <si>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</si>
  <si>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</si>
  <si>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</si>
  <si>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</si>
  <si>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</si>
  <si>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</si>
  <si>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</si>
  <si>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</si>
  <si>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</si>
  <si>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</si>
  <si>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</si>
  <si>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</si>
  <si>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</si>
  <si>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</si>
  <si>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</si>
  <si>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</si>
  <si>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</si>
  <si>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</si>
  <si>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</si>
  <si>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</si>
  <si>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</si>
  <si>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</si>
  <si>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</si>
  <si>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</si>
  <si>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</si>
  <si>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</si>
  <si>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</si>
  <si>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</si>
  <si>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</si>
  <si>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</si>
  <si>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</si>
  <si>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</si>
  <si>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</si>
  <si>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</si>
  <si>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</si>
  <si>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</si>
  <si>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</si>
  <si>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</si>
  <si>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</si>
  <si>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</si>
  <si>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</si>
  <si>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</si>
  <si>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</si>
  <si>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</si>
  <si>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</si>
  <si>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</si>
  <si>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</si>
  <si>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</si>
  <si>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</si>
  <si>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</si>
  <si>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</si>
  <si>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</si>
  <si>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</si>
  <si>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</si>
  <si>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</si>
  <si>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</si>
  <si>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</si>
  <si>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</si>
  <si>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</si>
  <si>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</si>
  <si>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</si>
  <si>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</si>
  <si>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</si>
  <si>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</si>
  <si>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</si>
  <si>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</si>
  <si>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</si>
  <si>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</si>
  <si>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</si>
  <si>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</si>
  <si>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</si>
  <si>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</si>
  <si>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</si>
  <si>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</si>
  <si>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</si>
  <si>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</si>
  <si>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</si>
  <si>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</si>
  <si>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</si>
  <si>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</si>
  <si>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</si>
  <si>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</si>
  <si>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</si>
  <si>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</si>
  <si>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</si>
  <si>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</si>
  <si>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</si>
  <si>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</si>
  <si>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</si>
  <si>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</si>
  <si>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</si>
  <si>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</si>
  <si>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</si>
  <si>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</si>
  <si>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</si>
  <si>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</si>
  <si>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</si>
  <si>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</si>
  <si>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</si>
  <si>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</si>
  <si>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</si>
  <si>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</si>
  <si>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</si>
  <si>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</si>
  <si>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</si>
  <si>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</si>
  <si>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</si>
  <si>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</si>
  <si>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</si>
  <si>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</si>
  <si>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</si>
  <si>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</si>
  <si>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</si>
  <si>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</si>
  <si>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</si>
  <si>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</si>
  <si>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</si>
  <si>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</si>
  <si>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</si>
  <si>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</si>
  <si>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</si>
  <si>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</si>
  <si>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</si>
  <si>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</si>
  <si>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</si>
  <si>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</si>
  <si>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</si>
  <si>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</si>
  <si>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</si>
  <si>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</si>
  <si>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</si>
  <si>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</si>
  <si>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</si>
  <si>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</si>
  <si>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</si>
  <si>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</si>
  <si>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</si>
  <si>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</si>
  <si>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</si>
  <si>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</si>
  <si>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</si>
  <si>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</si>
  <si>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</si>
  <si>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</si>
  <si>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</si>
  <si>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</si>
  <si>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</si>
  <si>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</si>
  <si>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</si>
  <si>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</si>
  <si>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</si>
  <si>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</si>
  <si>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</si>
  <si>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</si>
  <si>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</si>
  <si>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</si>
  <si>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</si>
  <si>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</si>
  <si>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</si>
  <si>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</si>
  <si>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</si>
  <si>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</si>
  <si>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</si>
  <si>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</si>
  <si>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</si>
  <si>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</si>
  <si>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</si>
  <si>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</si>
  <si>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</si>
  <si>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</si>
  <si>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</si>
  <si>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</si>
  <si>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</si>
  <si>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</si>
  <si>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</si>
  <si>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</si>
  <si>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</si>
  <si>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</si>
  <si>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</si>
  <si>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</si>
  <si>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</si>
  <si>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</si>
  <si>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</si>
  <si>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</si>
  <si>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</si>
  <si>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</si>
  <si>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</si>
  <si>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</si>
  <si>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</si>
  <si>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</si>
  <si>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</si>
  <si>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</si>
  <si>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</si>
  <si>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</si>
  <si>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</si>
  <si>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</si>
  <si>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</si>
  <si>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</si>
  <si>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</si>
  <si>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</si>
  <si>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</si>
  <si>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</si>
  <si>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</si>
  <si>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</si>
  <si>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</si>
  <si>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</si>
  <si>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</si>
  <si>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</si>
  <si>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</si>
  <si>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</si>
  <si>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</si>
  <si>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</si>
  <si>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</si>
  <si>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</si>
  <si>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</si>
  <si>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</si>
  <si>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</si>
  <si>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</si>
  <si>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</si>
  <si>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</si>
  <si>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</si>
  <si>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</si>
  <si>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</si>
  <si>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</si>
  <si>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</si>
  <si>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</si>
  <si>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</si>
  <si>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</si>
  <si>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</si>
  <si>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</si>
  <si>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</si>
  <si>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</si>
  <si>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</si>
  <si>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</si>
  <si>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</si>
  <si>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</si>
  <si>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</si>
  <si>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</si>
  <si>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</si>
  <si>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</si>
  <si>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</si>
  <si>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</si>
  <si>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</si>
  <si>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</si>
  <si>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</si>
  <si>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</si>
  <si>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</si>
  <si>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</si>
  <si>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</si>
  <si>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</si>
  <si>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</si>
  <si>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</si>
  <si>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</si>
  <si>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</si>
  <si>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</si>
  <si>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</si>
  <si>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</si>
  <si>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</si>
  <si>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</si>
  <si>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</si>
  <si>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</si>
  <si>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</si>
  <si>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</si>
  <si>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</si>
  <si>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</si>
  <si>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</si>
  <si>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</si>
  <si>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</si>
  <si>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</si>
  <si>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</si>
  <si>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</si>
  <si>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</si>
  <si>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</si>
  <si>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</si>
  <si>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</si>
  <si>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</si>
  <si>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</si>
  <si>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</si>
  <si>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</si>
  <si>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</si>
  <si>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</si>
  <si>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</si>
  <si>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</si>
  <si>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</si>
  <si>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</si>
  <si>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</si>
  <si>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</si>
  <si>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</si>
  <si>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</si>
  <si>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</si>
  <si>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</si>
  <si>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</si>
  <si>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</si>
  <si>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</si>
  <si>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</si>
  <si>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</si>
  <si>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</si>
  <si>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</si>
  <si>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</si>
  <si>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</si>
  <si>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</si>
  <si>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</si>
  <si>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</si>
  <si>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</si>
  <si>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</si>
  <si>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</si>
  <si>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</si>
  <si>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</si>
  <si>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</si>
  <si>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</si>
  <si>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</si>
  <si>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</si>
  <si>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</si>
  <si>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</si>
  <si>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</si>
  <si>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</si>
  <si>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</si>
  <si>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</si>
  <si>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国際文化ネットワークの構築及び文化多様性の保護・促進への対応</t>
  </si>
  <si>
    <t>文化庁</t>
    <rPh sb="0" eb="3">
      <t>ブンカチョウ</t>
    </rPh>
    <phoneticPr fontId="5"/>
  </si>
  <si>
    <t>長官官房国際課</t>
    <rPh sb="0" eb="2">
      <t>チョウカン</t>
    </rPh>
    <rPh sb="2" eb="4">
      <t>カンボウ</t>
    </rPh>
    <rPh sb="4" eb="7">
      <t>コクサイカ</t>
    </rPh>
    <phoneticPr fontId="5"/>
  </si>
  <si>
    <t>　我が国の文化政策上、意義の深い国際会議に参画するとともに、諸外国の優れた芸術家・文化財専門家を日本に招へいして知見を得ることによって、我が国の文化振興と国際文化交流の推進を図る。</t>
  </si>
  <si>
    <t>①国際会議への参加等
　各国の文化政策担当機関や国際機関等が開催する国際会議に文化庁国際交流担当官等を派遣する。
②外国人芸術家・文化財専門家招へい
　諸外国より芸術・文化に優れた業績を残し指導的立場にある芸術家・文化財専門家を招へいし、我が国関係者との意見交換、共同制作及び共同研究等の諸活動を行う機会を設ける。</t>
  </si>
  <si>
    <t>-</t>
  </si>
  <si>
    <t>485</t>
    <phoneticPr fontId="5"/>
  </si>
  <si>
    <t>407</t>
    <phoneticPr fontId="5"/>
  </si>
  <si>
    <t>432</t>
    <phoneticPr fontId="5"/>
  </si>
  <si>
    <t>396</t>
    <phoneticPr fontId="5"/>
  </si>
  <si>
    <t>395</t>
    <phoneticPr fontId="5"/>
  </si>
  <si>
    <t>392</t>
    <phoneticPr fontId="5"/>
  </si>
  <si>
    <t>375</t>
    <phoneticPr fontId="5"/>
  </si>
  <si>
    <t>外国人招へい旅費</t>
    <rPh sb="0" eb="2">
      <t>ガイコク</t>
    </rPh>
    <rPh sb="2" eb="3">
      <t>ジン</t>
    </rPh>
    <rPh sb="3" eb="4">
      <t>ショウ</t>
    </rPh>
    <rPh sb="6" eb="8">
      <t>リョヒ</t>
    </rPh>
    <phoneticPr fontId="5"/>
  </si>
  <si>
    <t>庁費</t>
    <rPh sb="0" eb="2">
      <t>チョウヒ</t>
    </rPh>
    <phoneticPr fontId="5"/>
  </si>
  <si>
    <t>文化人等派遣旅費</t>
    <rPh sb="0" eb="3">
      <t>ブンカジン</t>
    </rPh>
    <rPh sb="3" eb="4">
      <t>トウ</t>
    </rPh>
    <rPh sb="4" eb="6">
      <t>ハケン</t>
    </rPh>
    <rPh sb="6" eb="8">
      <t>リョヒ</t>
    </rPh>
    <phoneticPr fontId="5"/>
  </si>
  <si>
    <t>招へい外国人滞在費</t>
    <rPh sb="0" eb="1">
      <t>ショウ</t>
    </rPh>
    <rPh sb="3" eb="5">
      <t>ガイコク</t>
    </rPh>
    <rPh sb="5" eb="6">
      <t>ジン</t>
    </rPh>
    <rPh sb="6" eb="9">
      <t>タイザイヒ</t>
    </rPh>
    <phoneticPr fontId="5"/>
  </si>
  <si>
    <t>国際課長　大野　彰子</t>
    <rPh sb="5" eb="7">
      <t>オオノ</t>
    </rPh>
    <rPh sb="8" eb="10">
      <t>アキコ</t>
    </rPh>
    <phoneticPr fontId="5"/>
  </si>
  <si>
    <t>①政策的意義・波及効果の高い国際会議等へ参加する</t>
    <phoneticPr fontId="5"/>
  </si>
  <si>
    <t>国</t>
    <rPh sb="0" eb="1">
      <t>クニ</t>
    </rPh>
    <phoneticPr fontId="5"/>
  </si>
  <si>
    <t>-</t>
    <phoneticPr fontId="5"/>
  </si>
  <si>
    <t>-</t>
    <phoneticPr fontId="5"/>
  </si>
  <si>
    <t>A.文化庁国際文化交流担当官（個人A)</t>
    <rPh sb="15" eb="17">
      <t>コジン</t>
    </rPh>
    <phoneticPr fontId="5"/>
  </si>
  <si>
    <t>B.外国人芸術家・文化財専門家（個人A）</t>
    <phoneticPr fontId="5"/>
  </si>
  <si>
    <t>外国人招へい旅費</t>
    <rPh sb="0" eb="2">
      <t>ガイコク</t>
    </rPh>
    <rPh sb="2" eb="3">
      <t>ジン</t>
    </rPh>
    <rPh sb="3" eb="4">
      <t>ショウ</t>
    </rPh>
    <rPh sb="6" eb="8">
      <t>リョヒ</t>
    </rPh>
    <phoneticPr fontId="5"/>
  </si>
  <si>
    <t>招へい外国人滞在費</t>
    <rPh sb="0" eb="1">
      <t>ショウ</t>
    </rPh>
    <rPh sb="3" eb="5">
      <t>ガイコク</t>
    </rPh>
    <rPh sb="5" eb="6">
      <t>ジン</t>
    </rPh>
    <rPh sb="6" eb="9">
      <t>タイザイヒ</t>
    </rPh>
    <phoneticPr fontId="5"/>
  </si>
  <si>
    <t>交通費</t>
    <rPh sb="0" eb="3">
      <t>コウツウヒ</t>
    </rPh>
    <phoneticPr fontId="5"/>
  </si>
  <si>
    <t>滞在費</t>
    <rPh sb="0" eb="3">
      <t>タイザイヒ</t>
    </rPh>
    <phoneticPr fontId="5"/>
  </si>
  <si>
    <t>外国人芸術家・文化財専門家（個人A）</t>
    <phoneticPr fontId="5"/>
  </si>
  <si>
    <t>-</t>
    <phoneticPr fontId="5"/>
  </si>
  <si>
    <t>外国人芸術家・文化財専門家（個人B）</t>
    <phoneticPr fontId="5"/>
  </si>
  <si>
    <t>外国人芸術家・文化財専門家（個人C）</t>
    <phoneticPr fontId="5"/>
  </si>
  <si>
    <t>外国人芸術家・文化財専門家（個人D）</t>
    <phoneticPr fontId="5"/>
  </si>
  <si>
    <t>講演、意見交換、視察等</t>
    <rPh sb="0" eb="2">
      <t>コウエン</t>
    </rPh>
    <rPh sb="3" eb="5">
      <t>イケン</t>
    </rPh>
    <rPh sb="5" eb="7">
      <t>コウカン</t>
    </rPh>
    <rPh sb="8" eb="10">
      <t>シサツ</t>
    </rPh>
    <rPh sb="10" eb="11">
      <t>トウ</t>
    </rPh>
    <phoneticPr fontId="5"/>
  </si>
  <si>
    <t>-</t>
    <phoneticPr fontId="5"/>
  </si>
  <si>
    <t>②被招へい者が滞在中に積極的に活動を行う（目標値は招へい人数×滞在日数で算出）</t>
    <phoneticPr fontId="5"/>
  </si>
  <si>
    <t>活動回数</t>
    <phoneticPr fontId="5"/>
  </si>
  <si>
    <t>当該年度における国際会議等（日中韓文化大臣会合、ASEAN+3文化大臣会合等）への参加実績</t>
    <rPh sb="0" eb="2">
      <t>トウガイ</t>
    </rPh>
    <rPh sb="2" eb="4">
      <t>ネンド</t>
    </rPh>
    <rPh sb="8" eb="10">
      <t>コクサイ</t>
    </rPh>
    <rPh sb="10" eb="12">
      <t>カイギ</t>
    </rPh>
    <rPh sb="12" eb="13">
      <t>トウ</t>
    </rPh>
    <rPh sb="14" eb="16">
      <t>ニッチュウ</t>
    </rPh>
    <rPh sb="16" eb="17">
      <t>カン</t>
    </rPh>
    <rPh sb="17" eb="19">
      <t>ブンカ</t>
    </rPh>
    <rPh sb="19" eb="21">
      <t>ダイジン</t>
    </rPh>
    <rPh sb="21" eb="23">
      <t>カイゴウ</t>
    </rPh>
    <rPh sb="31" eb="33">
      <t>ブンカ</t>
    </rPh>
    <rPh sb="33" eb="35">
      <t>ダイジン</t>
    </rPh>
    <rPh sb="35" eb="37">
      <t>カイゴウ</t>
    </rPh>
    <rPh sb="37" eb="38">
      <t>トウ</t>
    </rPh>
    <rPh sb="41" eb="43">
      <t>サンカ</t>
    </rPh>
    <rPh sb="43" eb="45">
      <t>ジッセキ</t>
    </rPh>
    <phoneticPr fontId="5"/>
  </si>
  <si>
    <t>当該年度における被招へい者の人数、滞在日数、活動回数実績</t>
    <rPh sb="8" eb="10">
      <t>ヒショウ</t>
    </rPh>
    <rPh sb="12" eb="13">
      <t>モノ</t>
    </rPh>
    <rPh sb="14" eb="16">
      <t>ニンズウ</t>
    </rPh>
    <rPh sb="17" eb="19">
      <t>タイザイ</t>
    </rPh>
    <rPh sb="19" eb="21">
      <t>ニッスウ</t>
    </rPh>
    <rPh sb="22" eb="24">
      <t>カツドウ</t>
    </rPh>
    <rPh sb="24" eb="26">
      <t>カイスウ</t>
    </rPh>
    <rPh sb="26" eb="28">
      <t>ジッセキ</t>
    </rPh>
    <phoneticPr fontId="5"/>
  </si>
  <si>
    <t>①参加する国際会議等の回数</t>
    <phoneticPr fontId="5"/>
  </si>
  <si>
    <t>②招へい者数</t>
    <phoneticPr fontId="5"/>
  </si>
  <si>
    <t>人</t>
    <rPh sb="0" eb="1">
      <t>ニン</t>
    </rPh>
    <phoneticPr fontId="5"/>
  </si>
  <si>
    <t>回</t>
    <rPh sb="0" eb="1">
      <t>カイ</t>
    </rPh>
    <phoneticPr fontId="5"/>
  </si>
  <si>
    <t>回</t>
    <rPh sb="0" eb="1">
      <t>カイ</t>
    </rPh>
    <phoneticPr fontId="5"/>
  </si>
  <si>
    <t>本事業は、国際情勢や社会状況を踏まえた文化政策上の意義に基づいて、必要な国際会議等への参加、外国人芸術家・文化財専門家招へいを行うものである。</t>
    <phoneticPr fontId="5"/>
  </si>
  <si>
    <t>国として対応が求められる政府レベルでの国際会議等への参加、外国人芸術家・文化財専門家の招へいを行う事業である。</t>
    <phoneticPr fontId="5"/>
  </si>
  <si>
    <t>諸外国との国際文化交流を推進していく上で、国際会議等への参加や外国人芸術家・文化財専門家の招へいは優先度の高い事業である。</t>
    <phoneticPr fontId="5"/>
  </si>
  <si>
    <t>-</t>
    <phoneticPr fontId="5"/>
  </si>
  <si>
    <t>-</t>
    <phoneticPr fontId="5"/>
  </si>
  <si>
    <t>旅費法等を踏まえた適切な水準となっている。</t>
    <phoneticPr fontId="5"/>
  </si>
  <si>
    <t>国際会議等への参加、人物の招へいに必要な費目・使途に限定されている。事業実施に必要な費用の直接執行である。</t>
    <phoneticPr fontId="5"/>
  </si>
  <si>
    <t>-</t>
    <phoneticPr fontId="5"/>
  </si>
  <si>
    <t>各年度によって参加を要する国際会議に変更が生じることにあわせて、予算内容の見直しを行いつつ、効率的な予算執行に努めている。</t>
    <phoneticPr fontId="5"/>
  </si>
  <si>
    <t>国際会議等への参加、外国人芸術家・文化財専門家の招へいとに区分して目標値を設定し、実績は目標に見合ったものとなっている。</t>
    <phoneticPr fontId="5"/>
  </si>
  <si>
    <t>おおむね見込みに見合った実績である。</t>
    <rPh sb="4" eb="6">
      <t>ミコ</t>
    </rPh>
    <rPh sb="8" eb="10">
      <t>ミア</t>
    </rPh>
    <rPh sb="12" eb="14">
      <t>ジッセキ</t>
    </rPh>
    <phoneticPr fontId="5"/>
  </si>
  <si>
    <t>-</t>
    <phoneticPr fontId="5"/>
  </si>
  <si>
    <t>○</t>
    <phoneticPr fontId="5"/>
  </si>
  <si>
    <t>○</t>
    <phoneticPr fontId="5"/>
  </si>
  <si>
    <t>‐</t>
  </si>
  <si>
    <t>無</t>
  </si>
  <si>
    <t>-</t>
    <phoneticPr fontId="5"/>
  </si>
  <si>
    <t>文化政策上の意義に基づいて事業を実施するものであり、事業実施の必要性は高く、資金投入の合理性を確保している。また、国庫支出の在り方についても、旅費法等に基づいて適切に支出するほか、被招へい者には報告書を提出させ、招へい事業が計画通りに実施されたかどうかを確認するとともに、航空券の半券等の証ひょう関係書類の提出を求め、その内容の照合を行うことで適正性を担保している。</t>
    <phoneticPr fontId="5"/>
  </si>
  <si>
    <t>引き続き、文化政策上の意義にかんがみ、中長期的な視点から日本と諸外国のネットワーク構築に資するよう、事業を効率的かつ効果的に実施するよう努める。</t>
    <phoneticPr fontId="5"/>
  </si>
  <si>
    <t>12　文化による心豊かな社会の実現</t>
  </si>
  <si>
    <t>-</t>
    <phoneticPr fontId="5"/>
  </si>
  <si>
    <t>-</t>
    <phoneticPr fontId="5"/>
  </si>
  <si>
    <t>-</t>
    <phoneticPr fontId="5"/>
  </si>
  <si>
    <t>-</t>
    <phoneticPr fontId="5"/>
  </si>
  <si>
    <t>国際会議等への参加や外国人芸術家・文化財専門家の招へいは、具体的な施策をもって諸外国と国際文化交流を推進していく上での基盤となるものであり、日本文化の発信及び国際文化交流の推進に寄与していると言え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</si>
  <si>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</si>
  <si>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</si>
  <si>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</si>
  <si>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</si>
  <si>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</si>
  <si>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</si>
  <si>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</si>
  <si>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</si>
  <si>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</si>
  <si>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t>
    <phoneticPr fontId="5"/>
  </si>
  <si>
    <t>-</t>
    <phoneticPr fontId="5"/>
  </si>
  <si>
    <t>①執行額/出張者数</t>
    <rPh sb="1" eb="3">
      <t>シッコウ</t>
    </rPh>
    <rPh sb="3" eb="4">
      <t>ガク</t>
    </rPh>
    <rPh sb="5" eb="8">
      <t>シュッチョウシャ</t>
    </rPh>
    <rPh sb="8" eb="9">
      <t>スウ</t>
    </rPh>
    <phoneticPr fontId="5"/>
  </si>
  <si>
    <t>②執行額/招へい者数</t>
    <rPh sb="1" eb="3">
      <t>シッコウ</t>
    </rPh>
    <rPh sb="3" eb="4">
      <t>ガク</t>
    </rPh>
    <rPh sb="5" eb="6">
      <t>ショウ</t>
    </rPh>
    <rPh sb="8" eb="9">
      <t>シャ</t>
    </rPh>
    <rPh sb="9" eb="10">
      <t>スウ</t>
    </rPh>
    <phoneticPr fontId="5"/>
  </si>
  <si>
    <t>百万円</t>
    <rPh sb="0" eb="3">
      <t>ヒャクマンエン</t>
    </rPh>
    <phoneticPr fontId="5"/>
  </si>
  <si>
    <t>百万円/人</t>
    <rPh sb="0" eb="1">
      <t>ヒャク</t>
    </rPh>
    <rPh sb="1" eb="3">
      <t>マンエン</t>
    </rPh>
    <rPh sb="4" eb="5">
      <t>ニン</t>
    </rPh>
    <phoneticPr fontId="5"/>
  </si>
  <si>
    <t>5/10</t>
    <phoneticPr fontId="5"/>
  </si>
  <si>
    <t>4.6/8</t>
    <phoneticPr fontId="5"/>
  </si>
  <si>
    <t>15/29</t>
    <phoneticPr fontId="5"/>
  </si>
  <si>
    <t>12.2/24</t>
    <phoneticPr fontId="5"/>
  </si>
  <si>
    <t>-</t>
    <phoneticPr fontId="5"/>
  </si>
  <si>
    <t>-</t>
    <phoneticPr fontId="5"/>
  </si>
  <si>
    <t>-</t>
    <phoneticPr fontId="5"/>
  </si>
  <si>
    <t>職員旅費</t>
    <rPh sb="0" eb="1">
      <t>ショク</t>
    </rPh>
    <rPh sb="1" eb="2">
      <t>イン</t>
    </rPh>
    <rPh sb="2" eb="4">
      <t>リョヒ</t>
    </rPh>
    <phoneticPr fontId="5"/>
  </si>
  <si>
    <t>文化人等派遣旅費</t>
    <rPh sb="0" eb="3">
      <t>ブンカジン</t>
    </rPh>
    <rPh sb="3" eb="4">
      <t>トウ</t>
    </rPh>
    <rPh sb="4" eb="6">
      <t>ハケン</t>
    </rPh>
    <rPh sb="6" eb="8">
      <t>リョヒ</t>
    </rPh>
    <phoneticPr fontId="5"/>
  </si>
  <si>
    <t>9.4/37</t>
    <phoneticPr fontId="5"/>
  </si>
  <si>
    <t>4.1/4</t>
    <phoneticPr fontId="5"/>
  </si>
  <si>
    <t>国際会議出席等</t>
    <rPh sb="0" eb="2">
      <t>コクサイ</t>
    </rPh>
    <rPh sb="2" eb="4">
      <t>カイギ</t>
    </rPh>
    <rPh sb="4" eb="6">
      <t>シュッセキ</t>
    </rPh>
    <rPh sb="6" eb="7">
      <t>トウ</t>
    </rPh>
    <phoneticPr fontId="5"/>
  </si>
  <si>
    <t>文化庁国際文化交流担当官（個人A）</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</si>
  <si>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文化庁国際文化交流担当官（個人B）</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</si>
  <si>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文化庁国際文化交流担当官（個人C）</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</si>
  <si>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文化庁国際文化交流担当官（個人D）</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</si>
  <si>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文化庁国際文化交流担当官（個人E）</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</si>
  <si>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文化庁国際文化交流担当官（個人F）</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</si>
  <si>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文化庁国際文化交流担当官（個人G）</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</si>
  <si>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文化庁国際文化交流担当官（個人H）</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</si>
  <si>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文化庁国際文化交流担当官（個人I）</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</si>
  <si>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文化庁国際文化交流担当官（個人J）</t>
    <rPh sb="0" eb="2">
      <t>ブンカ</t>
    </rPh>
    <rPh sb="2" eb="3">
      <t>チョウ</t>
    </rPh>
    <rPh sb="3" eb="5">
      <t>コクサイ</t>
    </rPh>
    <rPh sb="5" eb="7">
      <t>ブンカ</t>
    </rPh>
    <rPh sb="7" eb="9">
      <t>コウリュウ</t>
    </rPh>
    <rPh sb="9" eb="11">
      <t>タントウ</t>
    </rPh>
    <rPh sb="11" eb="12">
      <t>カン</t>
    </rPh>
    <rPh sb="13" eb="15">
      <t>コジン</t>
    </rPh>
    <phoneticPr fontId="5"/>
  </si>
  <si>
    <t>-</t>
    <phoneticPr fontId="5"/>
  </si>
  <si>
    <t>-</t>
    <phoneticPr fontId="5"/>
  </si>
  <si>
    <t>文化芸術基本法第15条</t>
    <phoneticPr fontId="5"/>
  </si>
  <si>
    <t>文化芸術推進計画（第1期）（平成30年3月6日閣議決定）</t>
    <rPh sb="4" eb="6">
      <t>スイシン</t>
    </rPh>
    <rPh sb="6" eb="8">
      <t>ケイカク</t>
    </rPh>
    <rPh sb="9" eb="10">
      <t>ダイ</t>
    </rPh>
    <rPh sb="11" eb="12">
      <t>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</si>
  <si>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</si>
  <si>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</si>
  <si>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</si>
  <si>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</si>
  <si>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</si>
  <si>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</si>
  <si>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</si>
  <si>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</si>
  <si>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</si>
  <si>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</si>
  <si>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</si>
  <si>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</si>
  <si>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</si>
  <si>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</si>
  <si>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</si>
  <si>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</si>
  <si>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</si>
  <si>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</si>
  <si>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会議等への参加や外国人芸術家・文化財専門家の招へいは、具体的な施策をもって諸外国と国際文化交流を推進していく上での基盤となるものであり、日本文化の発信及び国際文化交流の推進に寄与している。</t>
    <phoneticPr fontId="5"/>
  </si>
  <si>
    <t>交通費・滞在費</t>
    <rPh sb="0" eb="3">
      <t>コウツウヒ</t>
    </rPh>
    <rPh sb="4" eb="6">
      <t>タイザイ</t>
    </rPh>
    <rPh sb="6" eb="7">
      <t>ヒ</t>
    </rPh>
    <phoneticPr fontId="5"/>
  </si>
  <si>
    <t>-</t>
    <phoneticPr fontId="5"/>
  </si>
  <si>
    <t>東アジアとの意見交換を行った国数</t>
    <rPh sb="0" eb="1">
      <t>ヒガシ</t>
    </rPh>
    <rPh sb="6" eb="8">
      <t>イケン</t>
    </rPh>
    <rPh sb="8" eb="10">
      <t>コウカン</t>
    </rPh>
    <rPh sb="11" eb="12">
      <t>オコナ</t>
    </rPh>
    <rPh sb="14" eb="15">
      <t>クニ</t>
    </rPh>
    <rPh sb="15" eb="16">
      <t>スウ</t>
    </rPh>
    <phoneticPr fontId="5"/>
  </si>
  <si>
    <t>-</t>
    <phoneticPr fontId="5"/>
  </si>
  <si>
    <t>-</t>
    <phoneticPr fontId="5"/>
  </si>
  <si>
    <t>-</t>
    <phoneticPr fontId="5"/>
  </si>
  <si>
    <t>１．事業評価の観点：
  本事業は、国際文化交流を推進することを目的に、諸外国の優れた芸術家等の招へい及び国際会議へ参加・開催等を実施するものであり、予算執行状況の観点から検証を行った。
２．所見：
  平成１２年度から実施しており、各国の国際機関への文化庁国際交流担当官等の派遣や、海外の指導的立場にある芸術家等を招聘のための、所掌の行政事務を推進するための経費として必要なものと認められる。しかしながら執行率が低い結果が出ているため、国際会議の開催予定等を元に適正な概算要求額の算出に努めること。</t>
    <phoneticPr fontId="5"/>
  </si>
  <si>
    <t>執行等改善</t>
  </si>
  <si>
    <t>平成29年度については、予定されていた会議や海外出張が実施されなかったため、不用額が生じたものと分析している。平成31年度概算要求については必要な経費について精査し、必要な予算を要求することとなった。</t>
    <phoneticPr fontId="5"/>
  </si>
  <si>
    <t>12-4　日本文化の発信及び国際文化交流の推進</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</si>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</sst>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88900</xdr:colOff>
      <xdr:row>743</xdr:row>
      <xdr:rowOff>80256</xdr:rowOff>
    </xdr:from>
    <xdr:to>
      <xdr:col>46</xdr:col>
      <xdr:colOff>34792</xdr:colOff>
      <xdr:row>744</xdr:row>
      <xdr:rowOff>260563</xdr:rowOff>
    </xdr:to>
    <xdr:sp macro="" textlink="">
      <xdr:nvSpPr>
        <xdr:cNvPr id="4" name="テキスト ボックス 3">
          <a:extLst>
            <a:ext uri="{FF2B5EF4-FFF2-40B4-BE49-F238E27FC236}">
              <a16:creationId xmlns:a16="http://schemas.microsoft.com/office/drawing/2014/main" id="{B701F9B3-76E7-4253-960B-CCCCF78106D3}"/>
            </a:ext>
          </a:extLst>
        </xdr:cNvPr>
        <xdr:cNvSpPr txBox="1"/>
      </xdr:nvSpPr>
      <xdr:spPr>
        <a:xfrm>
          <a:off x="6184900" y="110748056"/>
          <a:ext cx="3197092" cy="53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mn-lt"/>
              <a:ea typeface="+mn-ea"/>
              <a:cs typeface="+mn-cs"/>
            </a:rPr>
            <a:t>※庁費は消耗品の購入等であり、１件百万円以上の支出はない</a:t>
          </a:r>
          <a:endParaRPr kumimoji="1" lang="ja-JP" altLang="en-US" sz="1050"/>
        </a:p>
      </xdr:txBody>
    </xdr:sp>
    <xdr:clientData/>
  </xdr:twoCellAnchor>
  <xdr:twoCellAnchor>
    <xdr:from>
      <xdr:col>26</xdr:col>
      <xdr:colOff>74709</xdr:colOff>
      <xdr:row>743</xdr:row>
      <xdr:rowOff>340076</xdr:rowOff>
    </xdr:from>
    <xdr:to>
      <xdr:col>36</xdr:col>
      <xdr:colOff>109794</xdr:colOff>
      <xdr:row>745</xdr:row>
      <xdr:rowOff>301752</xdr:rowOff>
    </xdr:to>
    <xdr:cxnSp macro="">
      <xdr:nvCxnSpPr>
        <xdr:cNvPr id="5" name="カギ線コネクタ 69">
          <a:extLst>
            <a:ext uri="{FF2B5EF4-FFF2-40B4-BE49-F238E27FC236}">
              <a16:creationId xmlns:a16="http://schemas.microsoft.com/office/drawing/2014/main" id="{E3C358C8-0748-4F6D-8354-A27301A47D31}"/>
            </a:ext>
          </a:extLst>
        </xdr:cNvPr>
        <xdr:cNvCxnSpPr/>
      </xdr:nvCxnSpPr>
      <xdr:spPr>
        <a:xfrm rot="16200000" flipH="1">
          <a:off x="5959764" y="77722571"/>
          <a:ext cx="666526" cy="2035335"/>
        </a:xfrm>
        <a:prstGeom prst="bentConnector3">
          <a:avLst>
            <a:gd name="adj1" fmla="val 46225"/>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148185</xdr:colOff>
      <xdr:row>743</xdr:row>
      <xdr:rowOff>301974</xdr:rowOff>
    </xdr:from>
    <xdr:to>
      <xdr:col>23</xdr:col>
      <xdr:colOff>186597</xdr:colOff>
      <xdr:row>745</xdr:row>
      <xdr:rowOff>274835</xdr:rowOff>
    </xdr:to>
    <xdr:cxnSp macro="">
      <xdr:nvCxnSpPr>
        <xdr:cNvPr id="6" name="カギ線コネクタ 68">
          <a:extLst>
            <a:ext uri="{FF2B5EF4-FFF2-40B4-BE49-F238E27FC236}">
              <a16:creationId xmlns:a16="http://schemas.microsoft.com/office/drawing/2014/main" id="{B45260C5-E7E5-4260-A49F-C3915EE9089C}"/>
            </a:ext>
          </a:extLst>
        </xdr:cNvPr>
        <xdr:cNvCxnSpPr/>
      </xdr:nvCxnSpPr>
      <xdr:spPr>
        <a:xfrm rot="5400000">
          <a:off x="3528998" y="77788411"/>
          <a:ext cx="677711" cy="1838637"/>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62007</xdr:colOff>
      <xdr:row>746</xdr:row>
      <xdr:rowOff>144183</xdr:rowOff>
    </xdr:from>
    <xdr:to>
      <xdr:col>21</xdr:col>
      <xdr:colOff>32239</xdr:colOff>
      <xdr:row>752</xdr:row>
      <xdr:rowOff>121348</xdr:rowOff>
    </xdr:to>
    <xdr:sp macro="" textlink="">
      <xdr:nvSpPr>
        <xdr:cNvPr id="7" name="大かっこ 6">
          <a:extLst>
            <a:ext uri="{FF2B5EF4-FFF2-40B4-BE49-F238E27FC236}">
              <a16:creationId xmlns:a16="http://schemas.microsoft.com/office/drawing/2014/main" id="{FF349070-4ECC-4E46-BD4E-9F803927A869}"/>
            </a:ext>
          </a:extLst>
        </xdr:cNvPr>
        <xdr:cNvSpPr/>
      </xdr:nvSpPr>
      <xdr:spPr>
        <a:xfrm>
          <a:off x="1462182" y="79268358"/>
          <a:ext cx="2770582" cy="2091715"/>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rtl="0" fontAlgn="base"/>
          <a:r>
            <a:rPr lang="ja-JP" altLang="en-US" sz="1050" b="0" i="0">
              <a:effectLst/>
              <a:latin typeface="+mn-ea"/>
              <a:ea typeface="+mn-ea"/>
              <a:cs typeface="+mn-cs"/>
            </a:rPr>
            <a:t>各国の文化政策担当機関や国際機関等が開催する国際会議に文化庁国際文化交流担当官等を派遣する。</a:t>
          </a:r>
          <a:endParaRPr lang="ja-JP" altLang="ja-JP" sz="1050">
            <a:effectLst/>
            <a:latin typeface="+mn-ea"/>
            <a:ea typeface="+mn-ea"/>
          </a:endParaRPr>
        </a:p>
      </xdr:txBody>
    </xdr:sp>
    <xdr:clientData/>
  </xdr:twoCellAnchor>
  <xdr:twoCellAnchor>
    <xdr:from>
      <xdr:col>28</xdr:col>
      <xdr:colOff>124599</xdr:colOff>
      <xdr:row>746</xdr:row>
      <xdr:rowOff>268462</xdr:rowOff>
    </xdr:from>
    <xdr:to>
      <xdr:col>42</xdr:col>
      <xdr:colOff>71493</xdr:colOff>
      <xdr:row>752</xdr:row>
      <xdr:rowOff>27358</xdr:rowOff>
    </xdr:to>
    <xdr:sp macro="" textlink="">
      <xdr:nvSpPr>
        <xdr:cNvPr id="8" name="大かっこ 7">
          <a:extLst>
            <a:ext uri="{FF2B5EF4-FFF2-40B4-BE49-F238E27FC236}">
              <a16:creationId xmlns:a16="http://schemas.microsoft.com/office/drawing/2014/main" id="{F77C6EB6-97D7-4FD6-AD8D-D70033049770}"/>
            </a:ext>
          </a:extLst>
        </xdr:cNvPr>
        <xdr:cNvSpPr/>
      </xdr:nvSpPr>
      <xdr:spPr>
        <a:xfrm>
          <a:off x="5725299" y="79392637"/>
          <a:ext cx="2747244" cy="1873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rtl="0" fontAlgn="base"/>
          <a:r>
            <a:rPr lang="ja-JP" altLang="en-US" sz="1050" b="0" i="0">
              <a:solidFill>
                <a:sysClr val="windowText" lastClr="000000"/>
              </a:solidFill>
              <a:effectLst/>
              <a:latin typeface="+mn-ea"/>
              <a:ea typeface="+mn-ea"/>
              <a:cs typeface="+mn-cs"/>
            </a:rPr>
            <a:t>諸外国より芸術・文化に優れた業績を残し、指導的立場にある者を招へいし、我が国関係者との意見交換、共同制作及び共同研究等の諸活動を行う機会を設ける。</a:t>
          </a:r>
          <a:endParaRPr lang="ja-JP" altLang="ja-JP" sz="1050">
            <a:solidFill>
              <a:sysClr val="windowText" lastClr="000000"/>
            </a:solidFill>
            <a:effectLst/>
            <a:latin typeface="+mn-ea"/>
            <a:ea typeface="+mn-ea"/>
          </a:endParaRPr>
        </a:p>
      </xdr:txBody>
    </xdr:sp>
    <xdr:clientData/>
  </xdr:twoCellAnchor>
  <xdr:twoCellAnchor>
    <xdr:from>
      <xdr:col>11</xdr:col>
      <xdr:colOff>97385</xdr:colOff>
      <xdr:row>756</xdr:row>
      <xdr:rowOff>85164</xdr:rowOff>
    </xdr:from>
    <xdr:to>
      <xdr:col>21</xdr:col>
      <xdr:colOff>62173</xdr:colOff>
      <xdr:row>757</xdr:row>
      <xdr:rowOff>73959</xdr:rowOff>
    </xdr:to>
    <xdr:sp macro="" textlink="">
      <xdr:nvSpPr>
        <xdr:cNvPr id="11" name="テキスト ボックス 10">
          <a:extLst>
            <a:ext uri="{FF2B5EF4-FFF2-40B4-BE49-F238E27FC236}">
              <a16:creationId xmlns:a16="http://schemas.microsoft.com/office/drawing/2014/main" id="{5893CC0B-6295-43B6-A4A3-1822BEDA667B}"/>
            </a:ext>
          </a:extLst>
        </xdr:cNvPr>
        <xdr:cNvSpPr txBox="1"/>
      </xdr:nvSpPr>
      <xdr:spPr>
        <a:xfrm>
          <a:off x="2332585" y="115375764"/>
          <a:ext cx="1996788" cy="66189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直接執行</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88900</xdr:colOff>
      <xdr:row>756</xdr:row>
      <xdr:rowOff>571447</xdr:rowOff>
    </xdr:from>
    <xdr:to>
      <xdr:col>21</xdr:col>
      <xdr:colOff>88900</xdr:colOff>
      <xdr:row>758</xdr:row>
      <xdr:rowOff>619945</xdr:rowOff>
    </xdr:to>
    <xdr:sp macro="" textlink="">
      <xdr:nvSpPr>
        <xdr:cNvPr id="13" name="テキスト ボックス 12">
          <a:extLst>
            <a:ext uri="{FF2B5EF4-FFF2-40B4-BE49-F238E27FC236}">
              <a16:creationId xmlns:a16="http://schemas.microsoft.com/office/drawing/2014/main" id="{FDFBAB60-CD20-41D3-B7A5-0A6A53C93912}"/>
            </a:ext>
          </a:extLst>
        </xdr:cNvPr>
        <xdr:cNvSpPr txBox="1"/>
      </xdr:nvSpPr>
      <xdr:spPr>
        <a:xfrm>
          <a:off x="1714500" y="115862047"/>
          <a:ext cx="2641600" cy="1394698"/>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en-US" sz="1200" b="0" i="0" baseline="0">
              <a:effectLst/>
              <a:latin typeface="+mn-ea"/>
              <a:ea typeface="+mn-ea"/>
              <a:cs typeface="+mn-cs"/>
            </a:rPr>
            <a:t>文化庁国際文化交流担当官等</a:t>
          </a:r>
          <a:endParaRPr lang="en-US" altLang="ja-JP" sz="1200" b="0" i="0" baseline="0">
            <a:effectLst/>
            <a:latin typeface="+mn-ea"/>
            <a:ea typeface="+mn-ea"/>
            <a:cs typeface="+mn-cs"/>
          </a:endParaRPr>
        </a:p>
        <a:p>
          <a:pPr algn="ctr" rtl="0"/>
          <a:r>
            <a:rPr lang="ja-JP" altLang="en-US" sz="1200" b="0" i="0" baseline="0">
              <a:effectLst/>
              <a:latin typeface="+mn-ea"/>
              <a:ea typeface="+mn-ea"/>
              <a:cs typeface="+mn-cs"/>
            </a:rPr>
            <a:t>（全</a:t>
          </a:r>
          <a:r>
            <a:rPr lang="en-US" altLang="ja-JP" sz="1200" b="0" i="0" baseline="0">
              <a:effectLst/>
              <a:latin typeface="+mn-ea"/>
              <a:ea typeface="+mn-ea"/>
              <a:cs typeface="+mn-cs"/>
            </a:rPr>
            <a:t>37</a:t>
          </a:r>
          <a:r>
            <a:rPr lang="ja-JP" altLang="en-US" sz="1200" b="0" i="0" baseline="0">
              <a:effectLst/>
              <a:latin typeface="+mn-ea"/>
              <a:ea typeface="+mn-ea"/>
              <a:cs typeface="+mn-cs"/>
            </a:rPr>
            <a:t>名）</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9.1</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29</xdr:col>
      <xdr:colOff>165101</xdr:colOff>
      <xdr:row>759</xdr:row>
      <xdr:rowOff>228599</xdr:rowOff>
    </xdr:from>
    <xdr:to>
      <xdr:col>41</xdr:col>
      <xdr:colOff>139700</xdr:colOff>
      <xdr:row>762</xdr:row>
      <xdr:rowOff>190500</xdr:rowOff>
    </xdr:to>
    <xdr:sp macro="" textlink="">
      <xdr:nvSpPr>
        <xdr:cNvPr id="18" name="大かっこ 17">
          <a:extLst>
            <a:ext uri="{FF2B5EF4-FFF2-40B4-BE49-F238E27FC236}">
              <a16:creationId xmlns:a16="http://schemas.microsoft.com/office/drawing/2014/main" id="{B183C8F4-8F6A-4A4D-AE99-1E98A1C0770A}"/>
            </a:ext>
          </a:extLst>
        </xdr:cNvPr>
        <xdr:cNvSpPr/>
      </xdr:nvSpPr>
      <xdr:spPr>
        <a:xfrm>
          <a:off x="6057901" y="39966899"/>
          <a:ext cx="2412999" cy="1003301"/>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a:effectLst/>
            </a:rPr>
            <a:t>外国人芸術家・文化財専門家の招へいに係る旅費等を支出。</a:t>
          </a:r>
          <a:endParaRPr lang="ja-JP" altLang="ja-JP" sz="1200">
            <a:effectLst/>
          </a:endParaRPr>
        </a:p>
      </xdr:txBody>
    </xdr:sp>
    <xdr:clientData/>
  </xdr:twoCellAnchor>
  <xdr:twoCellAnchor>
    <xdr:from>
      <xdr:col>9</xdr:col>
      <xdr:colOff>12700</xdr:colOff>
      <xdr:row>759</xdr:row>
      <xdr:rowOff>147357</xdr:rowOff>
    </xdr:from>
    <xdr:to>
      <xdr:col>21</xdr:col>
      <xdr:colOff>114300</xdr:colOff>
      <xdr:row>762</xdr:row>
      <xdr:rowOff>152400</xdr:rowOff>
    </xdr:to>
    <xdr:sp macro="" textlink="">
      <xdr:nvSpPr>
        <xdr:cNvPr id="23" name="大かっこ 22">
          <a:extLst>
            <a:ext uri="{FF2B5EF4-FFF2-40B4-BE49-F238E27FC236}">
              <a16:creationId xmlns:a16="http://schemas.microsoft.com/office/drawing/2014/main" id="{D2FBA63D-EE95-4849-868C-6856E9FDE531}"/>
            </a:ext>
          </a:extLst>
        </xdr:cNvPr>
        <xdr:cNvSpPr/>
      </xdr:nvSpPr>
      <xdr:spPr>
        <a:xfrm>
          <a:off x="1841500" y="117457257"/>
          <a:ext cx="2540000" cy="1046443"/>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文化庁国際文化交流担当官や民間有識者の国際会議への参加に係る旅費等を支出。</a:t>
          </a:r>
          <a:endParaRPr lang="ja-JP" altLang="ja-JP" sz="1200">
            <a:effectLst/>
          </a:endParaRPr>
        </a:p>
      </xdr:txBody>
    </xdr:sp>
    <xdr:clientData/>
  </xdr:twoCellAnchor>
  <xdr:twoCellAnchor>
    <xdr:from>
      <xdr:col>21</xdr:col>
      <xdr:colOff>184095</xdr:colOff>
      <xdr:row>741</xdr:row>
      <xdr:rowOff>340978</xdr:rowOff>
    </xdr:from>
    <xdr:to>
      <xdr:col>29</xdr:col>
      <xdr:colOff>123584</xdr:colOff>
      <xdr:row>743</xdr:row>
      <xdr:rowOff>324249</xdr:rowOff>
    </xdr:to>
    <xdr:sp macro="" textlink="">
      <xdr:nvSpPr>
        <xdr:cNvPr id="24" name="Rectangle 4">
          <a:extLst>
            <a:ext uri="{FF2B5EF4-FFF2-40B4-BE49-F238E27FC236}">
              <a16:creationId xmlns:a16="http://schemas.microsoft.com/office/drawing/2014/main" id="{F3B79B8F-C6FD-4CF6-8D8D-176AA7EC32DE}"/>
            </a:ext>
          </a:extLst>
        </xdr:cNvPr>
        <xdr:cNvSpPr>
          <a:spLocks noChangeArrowheads="1"/>
        </xdr:cNvSpPr>
      </xdr:nvSpPr>
      <xdr:spPr bwMode="auto">
        <a:xfrm>
          <a:off x="4384620" y="77703028"/>
          <a:ext cx="1539689" cy="688121"/>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rPr>
            <a:t>16.2</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clientData/>
  </xdr:twoCellAnchor>
  <xdr:twoCellAnchor>
    <xdr:from>
      <xdr:col>7</xdr:col>
      <xdr:colOff>134633</xdr:colOff>
      <xdr:row>745</xdr:row>
      <xdr:rowOff>116648</xdr:rowOff>
    </xdr:from>
    <xdr:to>
      <xdr:col>21</xdr:col>
      <xdr:colOff>59341</xdr:colOff>
      <xdr:row>746</xdr:row>
      <xdr:rowOff>69423</xdr:rowOff>
    </xdr:to>
    <xdr:sp macro="" textlink="">
      <xdr:nvSpPr>
        <xdr:cNvPr id="25" name="Rectangle 4">
          <a:extLst>
            <a:ext uri="{FF2B5EF4-FFF2-40B4-BE49-F238E27FC236}">
              <a16:creationId xmlns:a16="http://schemas.microsoft.com/office/drawing/2014/main" id="{AEA56600-FB2D-4C9F-B3AB-835F9FAD1B3D}"/>
            </a:ext>
          </a:extLst>
        </xdr:cNvPr>
        <xdr:cNvSpPr>
          <a:spLocks noChangeArrowheads="1"/>
        </xdr:cNvSpPr>
      </xdr:nvSpPr>
      <xdr:spPr bwMode="auto">
        <a:xfrm>
          <a:off x="1534808" y="78888398"/>
          <a:ext cx="2725058" cy="305200"/>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事業①　国際会議への参加等</a:t>
          </a:r>
        </a:p>
      </xdr:txBody>
    </xdr:sp>
    <xdr:clientData/>
  </xdr:twoCellAnchor>
  <xdr:twoCellAnchor>
    <xdr:from>
      <xdr:col>28</xdr:col>
      <xdr:colOff>119159</xdr:colOff>
      <xdr:row>745</xdr:row>
      <xdr:rowOff>110564</xdr:rowOff>
    </xdr:from>
    <xdr:to>
      <xdr:col>44</xdr:col>
      <xdr:colOff>114300</xdr:colOff>
      <xdr:row>746</xdr:row>
      <xdr:rowOff>63499</xdr:rowOff>
    </xdr:to>
    <xdr:sp macro="" textlink="">
      <xdr:nvSpPr>
        <xdr:cNvPr id="26" name="Rectangle 4">
          <a:extLst>
            <a:ext uri="{FF2B5EF4-FFF2-40B4-BE49-F238E27FC236}">
              <a16:creationId xmlns:a16="http://schemas.microsoft.com/office/drawing/2014/main" id="{CB9A06B5-C436-494E-8B38-5F54D576AC2E}"/>
            </a:ext>
          </a:extLst>
        </xdr:cNvPr>
        <xdr:cNvSpPr>
          <a:spLocks noChangeArrowheads="1"/>
        </xdr:cNvSpPr>
      </xdr:nvSpPr>
      <xdr:spPr bwMode="auto">
        <a:xfrm>
          <a:off x="5808759" y="111489564"/>
          <a:ext cx="3246341" cy="308535"/>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事業②　外国人芸術家・文化財専門家招へい</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xdr:from>
      <xdr:col>32</xdr:col>
      <xdr:colOff>63500</xdr:colOff>
      <xdr:row>756</xdr:row>
      <xdr:rowOff>12700</xdr:rowOff>
    </xdr:from>
    <xdr:to>
      <xdr:col>40</xdr:col>
      <xdr:colOff>0</xdr:colOff>
      <xdr:row>757</xdr:row>
      <xdr:rowOff>24233</xdr:rowOff>
    </xdr:to>
    <xdr:sp macro="" textlink="">
      <xdr:nvSpPr>
        <xdr:cNvPr id="30" name="テキスト ボックス 29">
          <a:extLst>
            <a:ext uri="{FF2B5EF4-FFF2-40B4-BE49-F238E27FC236}">
              <a16:creationId xmlns:a16="http://schemas.microsoft.com/office/drawing/2014/main" id="{272E4B75-5166-46A2-9E65-F599479E2522}"/>
            </a:ext>
          </a:extLst>
        </xdr:cNvPr>
        <xdr:cNvSpPr txBox="1"/>
      </xdr:nvSpPr>
      <xdr:spPr>
        <a:xfrm>
          <a:off x="6565900" y="37731700"/>
          <a:ext cx="1562100" cy="68463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直接執行</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165100</xdr:colOff>
      <xdr:row>756</xdr:row>
      <xdr:rowOff>508000</xdr:rowOff>
    </xdr:from>
    <xdr:to>
      <xdr:col>42</xdr:col>
      <xdr:colOff>0</xdr:colOff>
      <xdr:row>758</xdr:row>
      <xdr:rowOff>466851</xdr:rowOff>
    </xdr:to>
    <xdr:sp macro="" textlink="">
      <xdr:nvSpPr>
        <xdr:cNvPr id="31" name="テキスト ボックス 30">
          <a:extLst>
            <a:ext uri="{FF2B5EF4-FFF2-40B4-BE49-F238E27FC236}">
              <a16:creationId xmlns:a16="http://schemas.microsoft.com/office/drawing/2014/main" id="{F0FF9BC6-A024-4FB3-B72B-A61FC223DBEB}"/>
            </a:ext>
          </a:extLst>
        </xdr:cNvPr>
        <xdr:cNvSpPr txBox="1"/>
      </xdr:nvSpPr>
      <xdr:spPr>
        <a:xfrm>
          <a:off x="6057900" y="38227000"/>
          <a:ext cx="2476500" cy="1305051"/>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B.</a:t>
          </a:r>
          <a:r>
            <a:rPr lang="ja-JP" altLang="en-US" sz="1200" b="0" i="0" baseline="0">
              <a:effectLst/>
              <a:latin typeface="+mn-ea"/>
              <a:ea typeface="+mn-ea"/>
              <a:cs typeface="+mn-cs"/>
            </a:rPr>
            <a:t>外国人芸術家・文化財専門家</a:t>
          </a:r>
          <a:endParaRPr lang="en-US" altLang="ja-JP" sz="1200" b="0" i="0" baseline="0">
            <a:effectLst/>
            <a:latin typeface="+mn-ea"/>
            <a:ea typeface="+mn-ea"/>
            <a:cs typeface="+mn-cs"/>
          </a:endParaRPr>
        </a:p>
        <a:p>
          <a:pPr algn="ctr" rtl="0"/>
          <a:r>
            <a:rPr lang="ja-JP" altLang="en-US" sz="1200" b="0" i="0" baseline="0">
              <a:effectLst/>
              <a:latin typeface="+mn-ea"/>
              <a:ea typeface="+mn-ea"/>
              <a:cs typeface="+mn-cs"/>
            </a:rPr>
            <a:t>（全</a:t>
          </a:r>
          <a:r>
            <a:rPr lang="en-US" altLang="ja-JP" sz="1200" b="0" i="0" baseline="0">
              <a:effectLst/>
              <a:latin typeface="+mn-ea"/>
              <a:ea typeface="+mn-ea"/>
              <a:cs typeface="+mn-cs"/>
            </a:rPr>
            <a:t>4</a:t>
          </a:r>
          <a:r>
            <a:rPr lang="ja-JP" altLang="en-US" sz="1200" b="0" i="0" baseline="0">
              <a:effectLst/>
              <a:latin typeface="+mn-ea"/>
              <a:ea typeface="+mn-ea"/>
              <a:cs typeface="+mn-cs"/>
            </a:rPr>
            <a:t>名）</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7.1</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14</xdr:col>
      <xdr:colOff>0</xdr:colOff>
      <xdr:row>752</xdr:row>
      <xdr:rowOff>317500</xdr:rowOff>
    </xdr:from>
    <xdr:to>
      <xdr:col>14</xdr:col>
      <xdr:colOff>0</xdr:colOff>
      <xdr:row>755</xdr:row>
      <xdr:rowOff>342900</xdr:rowOff>
    </xdr:to>
    <xdr:cxnSp macro="">
      <xdr:nvCxnSpPr>
        <xdr:cNvPr id="36" name="直線矢印コネクタ 35">
          <a:extLst>
            <a:ext uri="{FF2B5EF4-FFF2-40B4-BE49-F238E27FC236}">
              <a16:creationId xmlns:a16="http://schemas.microsoft.com/office/drawing/2014/main" id="{4EF0F446-B97F-437D-B476-A3169AA535E4}"/>
            </a:ext>
          </a:extLst>
        </xdr:cNvPr>
        <xdr:cNvCxnSpPr/>
      </xdr:nvCxnSpPr>
      <xdr:spPr>
        <a:xfrm>
          <a:off x="2844800" y="114185700"/>
          <a:ext cx="0" cy="1092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177800</xdr:colOff>
      <xdr:row>752</xdr:row>
      <xdr:rowOff>292100</xdr:rowOff>
    </xdr:from>
    <xdr:to>
      <xdr:col>34</xdr:col>
      <xdr:colOff>177800</xdr:colOff>
      <xdr:row>755</xdr:row>
      <xdr:rowOff>317500</xdr:rowOff>
    </xdr:to>
    <xdr:cxnSp macro="">
      <xdr:nvCxnSpPr>
        <xdr:cNvPr id="29" name="直線矢印コネクタ 28">
          <a:extLst>
            <a:ext uri="{FF2B5EF4-FFF2-40B4-BE49-F238E27FC236}">
              <a16:creationId xmlns:a16="http://schemas.microsoft.com/office/drawing/2014/main" id="{78743A9C-9D14-418A-B492-860FE40DAA52}"/>
            </a:ext>
          </a:extLst>
        </xdr:cNvPr>
        <xdr:cNvCxnSpPr/>
      </xdr:nvCxnSpPr>
      <xdr:spPr>
        <a:xfrm>
          <a:off x="7086600" y="36588700"/>
          <a:ext cx="0" cy="1092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effectLst/>
      </a:spPr>
      <a:bodyPr vertOverflow="clip" horzOverflow="clip" wrap="square" rtlCol="0" anchor="t"/>
      <a:lstStyle>
        <a:defPPr marL="0" marR="0" indent="0" algn="l" defTabSz="914400" eaLnBrk="1" fontAlgn="auto" latinLnBrk="0" hangingPunct="1">
          <a:lnSpc>
            <a:spcPct val="100000"/>
          </a:lnSpc>
          <a:spcBef>
            <a:spcPts val="0"/>
          </a:spcBef>
          <a:spcAft>
            <a:spcPts val="0"/>
          </a:spcAft>
          <a:buClrTx/>
          <a:buSzTx/>
          <a:buFontTx/>
          <a:buNone/>
          <a:tabLst/>
          <a:defRPr kumimoji="1" sz="1050" b="0" i="0" u="none" strike="noStrike" kern="0" cap="none" spc="0" normalizeH="0" baseline="0" noProof="0">
            <a:ln>
              <a:noFill/>
            </a:ln>
            <a:solidFill>
              <a:sysClr val="windowText" lastClr="000000"/>
            </a:solidFill>
            <a:effectLst/>
            <a:uLnTx/>
            <a:uFillTx/>
            <a:latin typeface="Calibri"/>
            <a:ea typeface="ＭＳ Ｐゴシック"/>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387</v>
      </c>
      <c r="AT2" s="218"/>
      <c r="AU2" s="218"/>
      <c r="AV2" s="52" t="str">
        <f>IF(AW2="", "", "-")</f>
        <v/>
      </c>
      <c r="AW2" s="399"/>
      <c r="AX2" s="399"/>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567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658</v>
      </c>
      <c r="H7" s="833"/>
      <c r="I7" s="833"/>
      <c r="J7" s="833"/>
      <c r="K7" s="833"/>
      <c r="L7" s="833"/>
      <c r="M7" s="833"/>
      <c r="N7" s="833"/>
      <c r="O7" s="833"/>
      <c r="P7" s="833"/>
      <c r="Q7" s="833"/>
      <c r="R7" s="833"/>
      <c r="S7" s="833"/>
      <c r="T7" s="833"/>
      <c r="U7" s="833"/>
      <c r="V7" s="833"/>
      <c r="W7" s="833"/>
      <c r="X7" s="834"/>
      <c r="Y7" s="397" t="s">
        <v>545</v>
      </c>
      <c r="Z7" s="294"/>
      <c r="AA7" s="294"/>
      <c r="AB7" s="294"/>
      <c r="AC7" s="294"/>
      <c r="AD7" s="398"/>
      <c r="AE7" s="385" t="s">
        <v>659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クールジャパン、知的財産</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28.4</v>
      </c>
      <c r="Q13" s="98"/>
      <c r="R13" s="98"/>
      <c r="S13" s="98"/>
      <c r="T13" s="98"/>
      <c r="U13" s="98"/>
      <c r="V13" s="99"/>
      <c r="W13" s="97">
        <v>26.3</v>
      </c>
      <c r="X13" s="98"/>
      <c r="Y13" s="98"/>
      <c r="Z13" s="98"/>
      <c r="AA13" s="98"/>
      <c r="AB13" s="98"/>
      <c r="AC13" s="99"/>
      <c r="AD13" s="97">
        <v>24</v>
      </c>
      <c r="AE13" s="98"/>
      <c r="AF13" s="98"/>
      <c r="AG13" s="98"/>
      <c r="AH13" s="98"/>
      <c r="AI13" s="98"/>
      <c r="AJ13" s="99"/>
      <c r="AK13" s="97">
        <v>21</v>
      </c>
      <c r="AL13" s="98"/>
      <c r="AM13" s="98"/>
      <c r="AN13" s="98"/>
      <c r="AO13" s="98"/>
      <c r="AP13" s="98"/>
      <c r="AQ13" s="99"/>
      <c r="AR13" s="94">
        <v>16.5</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661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689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662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663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28.4</v>
      </c>
      <c r="Q18" s="104"/>
      <c r="R18" s="104"/>
      <c r="S18" s="104"/>
      <c r="T18" s="104"/>
      <c r="U18" s="104"/>
      <c r="V18" s="105"/>
      <c r="W18" s="103">
        <f>SUM(W13:AC17)</f>
        <v>26.3</v>
      </c>
      <c r="X18" s="104"/>
      <c r="Y18" s="104"/>
      <c r="Z18" s="104"/>
      <c r="AA18" s="104"/>
      <c r="AB18" s="104"/>
      <c r="AC18" s="105"/>
      <c r="AD18" s="103">
        <f>SUM(AD13:AJ17)</f>
        <v>24</v>
      </c>
      <c r="AE18" s="104"/>
      <c r="AF18" s="104"/>
      <c r="AG18" s="104"/>
      <c r="AH18" s="104"/>
      <c r="AI18" s="104"/>
      <c r="AJ18" s="105"/>
      <c r="AK18" s="103">
        <f>SUM(AK13:AQ17)</f>
        <v>21</v>
      </c>
      <c r="AL18" s="104"/>
      <c r="AM18" s="104"/>
      <c r="AN18" s="104"/>
      <c r="AO18" s="104"/>
      <c r="AP18" s="104"/>
      <c r="AQ18" s="105"/>
      <c r="AR18" s="103">
        <f>SUM(AR13:AX17)</f>
        <v>16.5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24</v>
      </c>
      <c r="Q19" s="98"/>
      <c r="R19" s="98"/>
      <c r="S19" s="98"/>
      <c r="T19" s="98"/>
      <c r="U19" s="98"/>
      <c r="V19" s="99"/>
      <c r="W19" s="97">
        <v>22.9</v>
      </c>
      <c r="X19" s="98"/>
      <c r="Y19" s="98"/>
      <c r="Z19" s="98"/>
      <c r="AA19" s="98"/>
      <c r="AB19" s="98"/>
      <c r="AC19" s="99"/>
      <c r="AD19" s="97">
        <v>15.7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0.84507042253521136</v>
      </c>
      <c r="Q20" s="539"/>
      <c r="R20" s="539"/>
      <c r="S20" s="539"/>
      <c r="T20" s="539"/>
      <c r="U20" s="539"/>
      <c r="V20" s="539"/>
      <c r="W20" s="539">
        <f t="shared" ref="W20" si="0">IF(W18=0, "-", SUM(W19)/W18)</f>
        <v>0.87072243346007594</v>
      </c>
      <c r="X20" s="539"/>
      <c r="Y20" s="539"/>
      <c r="Z20" s="539"/>
      <c r="AA20" s="539"/>
      <c r="AB20" s="539"/>
      <c r="AC20" s="539"/>
      <c r="AD20" s="539">
        <f t="shared" ref="AD20" si="1">IF(AD18=0, "-", SUM(AD19)/AD18)</f>
        <v>0.65416666666666667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496</v>
      </c>
      <c r="H21" s="933"/>
      <c r="I21" s="933"/>
      <c r="J21" s="933"/>
      <c r="K21" s="933"/>
      <c r="L21" s="933"/>
      <c r="M21" s="933"/>
      <c r="N21" s="933"/>
      <c r="O21" s="933"/>
      <c r="P21" s="539">
        <f>IF(P19=0, "-", SUM(P19)/SUM(P13,P14))</f>
        <v>0.84507042253521136</v>
      </c>
      <c r="Q21" s="539"/>
      <c r="R21" s="539"/>
      <c r="S21" s="539"/>
      <c r="T21" s="539"/>
      <c r="U21" s="539"/>
      <c r="V21" s="539"/>
      <c r="W21" s="539">
        <f t="shared" ref="W21" si="2">IF(W19=0, "-", SUM(W19)/SUM(W13,W14))</f>
        <v>0.87072243346007594</v>
      </c>
      <c r="X21" s="539"/>
      <c r="Y21" s="539"/>
      <c r="Z21" s="539"/>
      <c r="AA21" s="539"/>
      <c r="AB21" s="539"/>
      <c r="AC21" s="539"/>
      <c r="AD21" s="539">
        <f t="shared" ref="AD21" si="3">IF(AD19=0, "-", SUM(AD19)/SUM(AD13,AD14))</f>
        <v>0.65416666666666667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2.4</v>
      </c>
      <c r="Q23" s="95"/>
      <c r="R23" s="95"/>
      <c r="S23" s="95"/>
      <c r="T23" s="95"/>
      <c r="U23" s="95"/>
      <c r="V23" s="96"/>
      <c r="W23" s="94">
        <v>7.4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641</v>
      </c>
      <c r="H24" s="187"/>
      <c r="I24" s="187"/>
      <c r="J24" s="187"/>
      <c r="K24" s="187"/>
      <c r="L24" s="187"/>
      <c r="M24" s="187"/>
      <c r="N24" s="187"/>
      <c r="O24" s="188"/>
      <c r="P24" s="97">
        <v>8.4</v>
      </c>
      <c r="Q24" s="98"/>
      <c r="R24" s="98"/>
      <c r="S24" s="98"/>
      <c r="T24" s="98"/>
      <c r="U24" s="98"/>
      <c r="V24" s="99"/>
      <c r="W24" s="97">
        <v>6.2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4.5999999999999996</v>
      </c>
      <c r="Q25" s="98"/>
      <c r="R25" s="98"/>
      <c r="S25" s="98"/>
      <c r="T25" s="98"/>
      <c r="U25" s="98"/>
      <c r="V25" s="99"/>
      <c r="W25" s="97">
        <v>2.9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4.0999999999999996</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566</v>
      </c>
      <c r="H27" s="187"/>
      <c r="I27" s="187"/>
      <c r="J27" s="187"/>
      <c r="K27" s="187"/>
      <c r="L27" s="187"/>
      <c r="M27" s="187"/>
      <c r="N27" s="187"/>
      <c r="O27" s="188"/>
      <c r="P27" s="97">
        <v>1.5</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0.7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21</v>
      </c>
      <c r="Q29" s="226"/>
      <c r="R29" s="226"/>
      <c r="S29" s="226"/>
      <c r="T29" s="226"/>
      <c r="U29" s="226"/>
      <c r="V29" s="227"/>
      <c r="W29" s="225">
        <f>AR13</f>
        <v>16.5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v>30</v>
      </c>
      <c r="AR31" s="133"/>
      <c r="AS31" s="134" t="s">
        <v>356</v>
      </c>
      <c r="AT31" s="169"/>
      <c r="AU31" s="269" t="s">
        <v>570</v>
      </c>
      <c r="AV31" s="269"/>
      <c r="AW31" s="381" t="s">
        <v>300</v>
      </c>
      <c r="AX31" s="382"/>
    </row>
    <row r="32" spans="1:50" ht="23.25" customHeight="1" x14ac:dyDescent="0.15">
      <c r="A32" s="515"/>
      <c r="B32" s="513"/>
      <c r="C32" s="513"/>
      <c r="D32" s="513"/>
      <c r="E32" s="513"/>
      <c r="F32" s="514"/>
      <c r="G32" s="540" t="s">
        <v>568</v>
      </c>
      <c r="H32" s="541"/>
      <c r="I32" s="541"/>
      <c r="J32" s="541"/>
      <c r="K32" s="541"/>
      <c r="L32" s="541"/>
      <c r="M32" s="541"/>
      <c r="N32" s="541"/>
      <c r="O32" s="542"/>
      <c r="P32" s="158" t="s">
        <v>681</v>
      </c>
      <c r="Q32" s="158"/>
      <c r="R32" s="158"/>
      <c r="S32" s="158"/>
      <c r="T32" s="158"/>
      <c r="U32" s="158"/>
      <c r="V32" s="158"/>
      <c r="W32" s="158"/>
      <c r="X32" s="229"/>
      <c r="Y32" s="340" t="s">
        <v>12</v>
      </c>
      <c r="Z32" s="549"/>
      <c r="AA32" s="550"/>
      <c r="AB32" s="551" t="s">
        <v>569</v>
      </c>
      <c r="AC32" s="551"/>
      <c r="AD32" s="551"/>
      <c r="AE32" s="366">
        <v>12</v>
      </c>
      <c r="AF32" s="367"/>
      <c r="AG32" s="367"/>
      <c r="AH32" s="367"/>
      <c r="AI32" s="366">
        <v>12</v>
      </c>
      <c r="AJ32" s="367"/>
      <c r="AK32" s="367"/>
      <c r="AL32" s="367"/>
      <c r="AM32" s="366">
        <v>12</v>
      </c>
      <c r="AN32" s="367"/>
      <c r="AO32" s="367"/>
      <c r="AP32" s="367"/>
      <c r="AQ32" s="100" t="s">
        <v>663</v>
      </c>
      <c r="AR32" s="101"/>
      <c r="AS32" s="101"/>
      <c r="AT32" s="102"/>
      <c r="AU32" s="367" t="s">
        <v>570</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6">
        <v>12</v>
      </c>
      <c r="AF33" s="367"/>
      <c r="AG33" s="367"/>
      <c r="AH33" s="367"/>
      <c r="AI33" s="366">
        <v>12</v>
      </c>
      <c r="AJ33" s="367"/>
      <c r="AK33" s="367"/>
      <c r="AL33" s="367"/>
      <c r="AM33" s="366">
        <v>12</v>
      </c>
      <c r="AN33" s="367"/>
      <c r="AO33" s="367"/>
      <c r="AP33" s="367"/>
      <c r="AQ33" s="100">
        <v>12</v>
      </c>
      <c r="AR33" s="101"/>
      <c r="AS33" s="101"/>
      <c r="AT33" s="102"/>
      <c r="AU33" s="367" t="s">
        <v>571</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100</v>
      </c>
      <c r="AF34" s="367"/>
      <c r="AG34" s="367"/>
      <c r="AH34" s="367"/>
      <c r="AI34" s="366">
        <v>100</v>
      </c>
      <c r="AJ34" s="367"/>
      <c r="AK34" s="367"/>
      <c r="AL34" s="367"/>
      <c r="AM34" s="366">
        <v>100</v>
      </c>
      <c r="AN34" s="367"/>
      <c r="AO34" s="367"/>
      <c r="AP34" s="367"/>
      <c r="AQ34" s="100" t="s">
        <v>665</v>
      </c>
      <c r="AR34" s="101"/>
      <c r="AS34" s="101"/>
      <c r="AT34" s="102"/>
      <c r="AU34" s="367" t="s">
        <v>570</v>
      </c>
      <c r="AV34" s="367"/>
      <c r="AW34" s="367"/>
      <c r="AX34" s="369"/>
    </row>
    <row r="35" spans="1:50" ht="23.25" customHeight="1" x14ac:dyDescent="0.15">
      <c r="A35" s="903" t="s">
        <v>525</v>
      </c>
      <c r="B35" s="904"/>
      <c r="C35" s="904"/>
      <c r="D35" s="904"/>
      <c r="E35" s="904"/>
      <c r="F35" s="905"/>
      <c r="G35" s="909" t="s">
        <v>587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490</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t="s">
        <v>664</v>
      </c>
      <c r="AR38" s="133"/>
      <c r="AS38" s="134" t="s">
        <v>356</v>
      </c>
      <c r="AT38" s="169"/>
      <c r="AU38" s="269">
        <v>30</v>
      </c>
      <c r="AV38" s="269"/>
      <c r="AW38" s="381" t="s">
        <v>300</v>
      </c>
      <c r="AX38" s="382"/>
    </row>
    <row r="39" spans="1:50" ht="23.25" customHeight="1" x14ac:dyDescent="0.15">
      <c r="A39" s="515"/>
      <c r="B39" s="513"/>
      <c r="C39" s="513"/>
      <c r="D39" s="513"/>
      <c r="E39" s="513"/>
      <c r="F39" s="514"/>
      <c r="G39" s="540" t="s">
        <v>585</v>
      </c>
      <c r="H39" s="541"/>
      <c r="I39" s="541"/>
      <c r="J39" s="541"/>
      <c r="K39" s="541"/>
      <c r="L39" s="541"/>
      <c r="M39" s="541"/>
      <c r="N39" s="541"/>
      <c r="O39" s="542"/>
      <c r="P39" s="158" t="s">
        <v>586</v>
      </c>
      <c r="Q39" s="158"/>
      <c r="R39" s="158"/>
      <c r="S39" s="158"/>
      <c r="T39" s="158"/>
      <c r="U39" s="158"/>
      <c r="V39" s="158"/>
      <c r="W39" s="158"/>
      <c r="X39" s="229"/>
      <c r="Y39" s="340" t="s">
        <v>12</v>
      </c>
      <c r="Z39" s="549"/>
      <c r="AA39" s="550"/>
      <c r="AB39" s="551" t="s">
        <v>592</v>
      </c>
      <c r="AC39" s="551"/>
      <c r="AD39" s="551"/>
      <c r="AE39" s="366">
        <v>109</v>
      </c>
      <c r="AF39" s="367"/>
      <c r="AG39" s="367"/>
      <c r="AH39" s="367"/>
      <c r="AI39" s="366">
        <v>165</v>
      </c>
      <c r="AJ39" s="367"/>
      <c r="AK39" s="367"/>
      <c r="AL39" s="367"/>
      <c r="AM39" s="366">
        <v>183</v>
      </c>
      <c r="AN39" s="367"/>
      <c r="AO39" s="367"/>
      <c r="AP39" s="367"/>
      <c r="AQ39" s="100" t="s">
        <v>627</v>
      </c>
      <c r="AR39" s="101"/>
      <c r="AS39" s="101"/>
      <c r="AT39" s="102"/>
      <c r="AU39" s="367" t="s">
        <v>663</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592</v>
      </c>
      <c r="AC40" s="522"/>
      <c r="AD40" s="522"/>
      <c r="AE40" s="366">
        <v>40</v>
      </c>
      <c r="AF40" s="367"/>
      <c r="AG40" s="367"/>
      <c r="AH40" s="367"/>
      <c r="AI40" s="366">
        <v>48</v>
      </c>
      <c r="AJ40" s="367"/>
      <c r="AK40" s="367"/>
      <c r="AL40" s="367"/>
      <c r="AM40" s="366">
        <v>48</v>
      </c>
      <c r="AN40" s="367"/>
      <c r="AO40" s="367"/>
      <c r="AP40" s="367"/>
      <c r="AQ40" s="100" t="s">
        <v>660</v>
      </c>
      <c r="AR40" s="101"/>
      <c r="AS40" s="101"/>
      <c r="AT40" s="102"/>
      <c r="AU40" s="367">
        <v>37</v>
      </c>
      <c r="AV40" s="367"/>
      <c r="AW40" s="367"/>
      <c r="AX40" s="369"/>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f>ROUND((AE39/AE40)*100,0)</f>
        <v>273</v>
      </c>
      <c r="AF41" s="367"/>
      <c r="AG41" s="367"/>
      <c r="AH41" s="367"/>
      <c r="AI41" s="366">
        <f>ROUND((AI39/AI40)*100,0)</f>
        <v>344</v>
      </c>
      <c r="AJ41" s="367"/>
      <c r="AK41" s="367"/>
      <c r="AL41" s="367"/>
      <c r="AM41" s="366">
        <f>ROUND((AM39/AM40)*100,0)</f>
        <v>381</v>
      </c>
      <c r="AN41" s="367"/>
      <c r="AO41" s="367"/>
      <c r="AP41" s="367"/>
      <c r="AQ41" s="100" t="s">
        <v>660</v>
      </c>
      <c r="AR41" s="101"/>
      <c r="AS41" s="101"/>
      <c r="AT41" s="102"/>
      <c r="AU41" s="367" t="s">
        <v>666</v>
      </c>
      <c r="AV41" s="367"/>
      <c r="AW41" s="367"/>
      <c r="AX41" s="369"/>
    </row>
    <row r="42" spans="1:50" ht="23.25" customHeight="1" x14ac:dyDescent="0.15">
      <c r="A42" s="903" t="s">
        <v>525</v>
      </c>
      <c r="B42" s="904"/>
      <c r="C42" s="904"/>
      <c r="D42" s="904"/>
      <c r="E42" s="904"/>
      <c r="F42" s="905"/>
      <c r="G42" s="909" t="s">
        <v>588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490</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51"/>
      <c r="AC47" s="551"/>
      <c r="AD47" s="55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490</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471"/>
      <c r="AC53" s="472"/>
      <c r="AD53" s="47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408"/>
      <c r="AC54" s="409"/>
      <c r="AD54" s="41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490</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489</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515</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516</v>
      </c>
      <c r="AC69" s="981"/>
      <c r="AD69" s="981"/>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497</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515</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516</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7" t="s">
        <v>528</v>
      </c>
      <c r="B78" s="918"/>
      <c r="C78" s="918"/>
      <c r="D78" s="918"/>
      <c r="E78" s="915" t="s">
        <v>464</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1.5"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4" t="s">
        <v>493</v>
      </c>
      <c r="AR100" s="935"/>
      <c r="AS100" s="935"/>
      <c r="AT100" s="936"/>
      <c r="AU100" s="934" t="s">
        <v>538</v>
      </c>
      <c r="AV100" s="935"/>
      <c r="AW100" s="935"/>
      <c r="AX100" s="937"/>
    </row>
    <row r="101" spans="1:60" ht="23.25" customHeight="1" x14ac:dyDescent="0.15">
      <c r="A101" s="491"/>
      <c r="B101" s="492"/>
      <c r="C101" s="492"/>
      <c r="D101" s="492"/>
      <c r="E101" s="492"/>
      <c r="F101" s="493"/>
      <c r="G101" s="158" t="s">
        <v>589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593</v>
      </c>
      <c r="AC101" s="551"/>
      <c r="AD101" s="551"/>
      <c r="AE101" s="366">
        <v>12</v>
      </c>
      <c r="AF101" s="367"/>
      <c r="AG101" s="367"/>
      <c r="AH101" s="368"/>
      <c r="AI101" s="366">
        <v>11</v>
      </c>
      <c r="AJ101" s="367"/>
      <c r="AK101" s="367"/>
      <c r="AL101" s="368"/>
      <c r="AM101" s="366">
        <v>8</v>
      </c>
      <c r="AN101" s="367"/>
      <c r="AO101" s="367"/>
      <c r="AP101" s="368"/>
      <c r="AQ101" s="366" t="s">
        <v>664</v>
      </c>
      <c r="AR101" s="367"/>
      <c r="AS101" s="367"/>
      <c r="AT101" s="368"/>
      <c r="AU101" s="366" t="s">
        <v>664</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593</v>
      </c>
      <c r="AC102" s="551"/>
      <c r="AD102" s="551"/>
      <c r="AE102" s="360">
        <v>6</v>
      </c>
      <c r="AF102" s="360"/>
      <c r="AG102" s="360"/>
      <c r="AH102" s="360"/>
      <c r="AI102" s="360">
        <v>6</v>
      </c>
      <c r="AJ102" s="360"/>
      <c r="AK102" s="360"/>
      <c r="AL102" s="360"/>
      <c r="AM102" s="360">
        <v>5</v>
      </c>
      <c r="AN102" s="360"/>
      <c r="AO102" s="360"/>
      <c r="AP102" s="360"/>
      <c r="AQ102" s="817">
        <v>6</v>
      </c>
      <c r="AR102" s="818"/>
      <c r="AS102" s="818"/>
      <c r="AT102" s="819"/>
      <c r="AU102" s="817" t="s">
        <v>664</v>
      </c>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538</v>
      </c>
      <c r="AV103" s="363"/>
      <c r="AW103" s="363"/>
      <c r="AX103" s="365"/>
    </row>
    <row r="104" spans="1:60" ht="23.25" customHeight="1" x14ac:dyDescent="0.15">
      <c r="A104" s="491"/>
      <c r="B104" s="492"/>
      <c r="C104" s="492"/>
      <c r="D104" s="492"/>
      <c r="E104" s="492"/>
      <c r="F104" s="493"/>
      <c r="G104" s="158" t="s">
        <v>590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591</v>
      </c>
      <c r="AC104" s="472"/>
      <c r="AD104" s="473"/>
      <c r="AE104" s="360">
        <v>10</v>
      </c>
      <c r="AF104" s="360"/>
      <c r="AG104" s="360"/>
      <c r="AH104" s="360"/>
      <c r="AI104" s="360">
        <v>8</v>
      </c>
      <c r="AJ104" s="360"/>
      <c r="AK104" s="360"/>
      <c r="AL104" s="360"/>
      <c r="AM104" s="366">
        <v>4</v>
      </c>
      <c r="AN104" s="367"/>
      <c r="AO104" s="367"/>
      <c r="AP104" s="368"/>
      <c r="AQ104" s="366" t="s">
        <v>663</v>
      </c>
      <c r="AR104" s="367"/>
      <c r="AS104" s="367"/>
      <c r="AT104" s="368"/>
      <c r="AU104" s="366" t="s">
        <v>663</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591</v>
      </c>
      <c r="AC105" s="409"/>
      <c r="AD105" s="410"/>
      <c r="AE105" s="360">
        <v>8</v>
      </c>
      <c r="AF105" s="360"/>
      <c r="AG105" s="360"/>
      <c r="AH105" s="360"/>
      <c r="AI105" s="360">
        <v>6</v>
      </c>
      <c r="AJ105" s="360"/>
      <c r="AK105" s="360"/>
      <c r="AL105" s="360"/>
      <c r="AM105" s="360">
        <v>6</v>
      </c>
      <c r="AN105" s="360"/>
      <c r="AO105" s="360"/>
      <c r="AP105" s="360"/>
      <c r="AQ105" s="366">
        <v>4</v>
      </c>
      <c r="AR105" s="367"/>
      <c r="AS105" s="367"/>
      <c r="AT105" s="368"/>
      <c r="AU105" s="817" t="s">
        <v>663</v>
      </c>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538</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538</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538</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539</v>
      </c>
      <c r="AR115" s="338"/>
      <c r="AS115" s="338"/>
      <c r="AT115" s="338"/>
      <c r="AU115" s="338"/>
      <c r="AV115" s="338"/>
      <c r="AW115" s="338"/>
      <c r="AX115" s="339"/>
    </row>
    <row r="116" spans="1:50" ht="23.25" customHeight="1" x14ac:dyDescent="0.15">
      <c r="A116" s="290"/>
      <c r="B116" s="291"/>
      <c r="C116" s="291"/>
      <c r="D116" s="291"/>
      <c r="E116" s="291"/>
      <c r="F116" s="292"/>
      <c r="G116" s="353" t="s">
        <v>630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632</v>
      </c>
      <c r="AC116" s="299"/>
      <c r="AD116" s="300"/>
      <c r="AE116" s="360">
        <v>0.5</v>
      </c>
      <c r="AF116" s="360"/>
      <c r="AG116" s="360"/>
      <c r="AH116" s="360"/>
      <c r="AI116" s="360">
        <v>0.5</v>
      </c>
      <c r="AJ116" s="360"/>
      <c r="AK116" s="360"/>
      <c r="AL116" s="360"/>
      <c r="AM116" s="360">
        <v>0.3</v>
      </c>
      <c r="AN116" s="360"/>
      <c r="AO116" s="360"/>
      <c r="AP116" s="360"/>
      <c r="AQ116" s="366" t="s">
        <v>667</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633</v>
      </c>
      <c r="AC117" s="344"/>
      <c r="AD117" s="345"/>
      <c r="AE117" s="304" t="s">
        <v>636</v>
      </c>
      <c r="AF117" s="304"/>
      <c r="AG117" s="304"/>
      <c r="AH117" s="304"/>
      <c r="AI117" s="304" t="s">
        <v>637</v>
      </c>
      <c r="AJ117" s="304"/>
      <c r="AK117" s="304"/>
      <c r="AL117" s="304"/>
      <c r="AM117" s="304" t="s">
        <v>643</v>
      </c>
      <c r="AN117" s="304"/>
      <c r="AO117" s="304"/>
      <c r="AP117" s="304"/>
      <c r="AQ117" s="304" t="s">
        <v>664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539</v>
      </c>
      <c r="AR118" s="338"/>
      <c r="AS118" s="338"/>
      <c r="AT118" s="338"/>
      <c r="AU118" s="338"/>
      <c r="AV118" s="338"/>
      <c r="AW118" s="338"/>
      <c r="AX118" s="339"/>
    </row>
    <row r="119" spans="1:50" ht="23.25" customHeight="1" x14ac:dyDescent="0.15">
      <c r="A119" s="290"/>
      <c r="B119" s="291"/>
      <c r="C119" s="291"/>
      <c r="D119" s="291"/>
      <c r="E119" s="291"/>
      <c r="F119" s="292"/>
      <c r="G119" s="353" t="s">
        <v>631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632</v>
      </c>
      <c r="AC119" s="299"/>
      <c r="AD119" s="300"/>
      <c r="AE119" s="360">
        <v>0.5</v>
      </c>
      <c r="AF119" s="360"/>
      <c r="AG119" s="360"/>
      <c r="AH119" s="360"/>
      <c r="AI119" s="360">
        <v>0.6</v>
      </c>
      <c r="AJ119" s="360"/>
      <c r="AK119" s="360"/>
      <c r="AL119" s="360"/>
      <c r="AM119" s="360">
        <v>1</v>
      </c>
      <c r="AN119" s="360"/>
      <c r="AO119" s="360"/>
      <c r="AP119" s="360"/>
      <c r="AQ119" s="360" t="s">
        <v>668</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633</v>
      </c>
      <c r="AC120" s="344"/>
      <c r="AD120" s="345"/>
      <c r="AE120" s="304" t="s">
        <v>634</v>
      </c>
      <c r="AF120" s="304"/>
      <c r="AG120" s="304"/>
      <c r="AH120" s="304"/>
      <c r="AI120" s="304" t="s">
        <v>635</v>
      </c>
      <c r="AJ120" s="304"/>
      <c r="AK120" s="304"/>
      <c r="AL120" s="304"/>
      <c r="AM120" s="304" t="s">
        <v>644</v>
      </c>
      <c r="AN120" s="304"/>
      <c r="AO120" s="304"/>
      <c r="AP120" s="304"/>
      <c r="AQ120" s="304" t="s">
        <v>667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539</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539</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539</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613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688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676</v>
      </c>
      <c r="AR133" s="269"/>
      <c r="AS133" s="134" t="s">
        <v>356</v>
      </c>
      <c r="AT133" s="169"/>
      <c r="AU133" s="133" t="s">
        <v>677</v>
      </c>
      <c r="AV133" s="133"/>
      <c r="AW133" s="134" t="s">
        <v>300</v>
      </c>
      <c r="AX133" s="135"/>
    </row>
    <row r="134" spans="1:50" ht="39.75" customHeight="1" x14ac:dyDescent="0.15">
      <c r="A134" s="1000"/>
      <c r="B134" s="250"/>
      <c r="C134" s="249"/>
      <c r="D134" s="250"/>
      <c r="E134" s="249"/>
      <c r="F134" s="312"/>
      <c r="G134" s="228" t="s">
        <v>638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639</v>
      </c>
      <c r="AC134" s="219"/>
      <c r="AD134" s="219"/>
      <c r="AE134" s="264" t="s">
        <v>629</v>
      </c>
      <c r="AF134" s="101"/>
      <c r="AG134" s="101"/>
      <c r="AH134" s="101"/>
      <c r="AI134" s="264" t="s">
        <v>629</v>
      </c>
      <c r="AJ134" s="101"/>
      <c r="AK134" s="101"/>
      <c r="AL134" s="101"/>
      <c r="AM134" s="264" t="s">
        <v>629</v>
      </c>
      <c r="AN134" s="101"/>
      <c r="AO134" s="101"/>
      <c r="AP134" s="101"/>
      <c r="AQ134" s="264" t="s">
        <v>629</v>
      </c>
      <c r="AR134" s="101"/>
      <c r="AS134" s="101"/>
      <c r="AT134" s="101"/>
      <c r="AU134" s="264" t="s">
        <v>629</v>
      </c>
      <c r="AV134" s="101"/>
      <c r="AW134" s="101"/>
      <c r="AX134" s="101"/>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640</v>
      </c>
      <c r="AC135" s="130"/>
      <c r="AD135" s="130"/>
      <c r="AE135" s="264" t="s">
        <v>629</v>
      </c>
      <c r="AF135" s="101"/>
      <c r="AG135" s="101"/>
      <c r="AH135" s="101"/>
      <c r="AI135" s="264" t="s">
        <v>629</v>
      </c>
      <c r="AJ135" s="101"/>
      <c r="AK135" s="101"/>
      <c r="AL135" s="101"/>
      <c r="AM135" s="264" t="s">
        <v>629</v>
      </c>
      <c r="AN135" s="101"/>
      <c r="AO135" s="101"/>
      <c r="AP135" s="101"/>
      <c r="AQ135" s="264" t="s">
        <v>629</v>
      </c>
      <c r="AR135" s="101"/>
      <c r="AS135" s="101"/>
      <c r="AT135" s="101"/>
      <c r="AU135" s="264" t="s">
        <v>629</v>
      </c>
      <c r="AV135" s="101"/>
      <c r="AW135" s="101"/>
      <c r="AX135" s="101"/>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t="s">
        <v>584</v>
      </c>
      <c r="AJ195" s="101"/>
      <c r="AK195" s="101"/>
      <c r="AL195" s="101"/>
      <c r="AM195" s="264" t="s">
        <v>615</v>
      </c>
      <c r="AN195" s="101"/>
      <c r="AO195" s="101"/>
      <c r="AP195" s="101"/>
      <c r="AQ195" s="264" t="s">
        <v>616</v>
      </c>
      <c r="AR195" s="101"/>
      <c r="AS195" s="101"/>
      <c r="AT195" s="101"/>
      <c r="AU195" s="264" t="s">
        <v>584</v>
      </c>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t="s">
        <v>618</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622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614</v>
      </c>
      <c r="AF432" s="133"/>
      <c r="AG432" s="134" t="s">
        <v>356</v>
      </c>
      <c r="AH432" s="169"/>
      <c r="AI432" s="179"/>
      <c r="AJ432" s="179"/>
      <c r="AK432" s="179"/>
      <c r="AL432" s="174"/>
      <c r="AM432" s="179"/>
      <c r="AN432" s="179"/>
      <c r="AO432" s="179"/>
      <c r="AP432" s="174"/>
      <c r="AQ432" s="215" t="s">
        <v>584</v>
      </c>
      <c r="AR432" s="133"/>
      <c r="AS432" s="134" t="s">
        <v>356</v>
      </c>
      <c r="AT432" s="169"/>
      <c r="AU432" s="133" t="s">
        <v>626</v>
      </c>
      <c r="AV432" s="133"/>
      <c r="AW432" s="134" t="s">
        <v>300</v>
      </c>
      <c r="AX432" s="135"/>
    </row>
    <row r="433" spans="1:50" ht="23.25" customHeight="1" x14ac:dyDescent="0.15">
      <c r="A433" s="1000"/>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584</v>
      </c>
      <c r="AF433" s="101"/>
      <c r="AG433" s="101"/>
      <c r="AH433" s="101"/>
      <c r="AI433" s="100" t="s">
        <v>584</v>
      </c>
      <c r="AJ433" s="101"/>
      <c r="AK433" s="101"/>
      <c r="AL433" s="101"/>
      <c r="AM433" s="100" t="s">
        <v>584</v>
      </c>
      <c r="AN433" s="101"/>
      <c r="AO433" s="101"/>
      <c r="AP433" s="102"/>
      <c r="AQ433" s="100" t="s">
        <v>614</v>
      </c>
      <c r="AR433" s="101"/>
      <c r="AS433" s="101"/>
      <c r="AT433" s="102"/>
      <c r="AU433" s="101" t="s">
        <v>619</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617</v>
      </c>
      <c r="AF434" s="101"/>
      <c r="AG434" s="101"/>
      <c r="AH434" s="102"/>
      <c r="AI434" s="100" t="s">
        <v>610</v>
      </c>
      <c r="AJ434" s="101"/>
      <c r="AK434" s="101"/>
      <c r="AL434" s="101"/>
      <c r="AM434" s="100" t="s">
        <v>584</v>
      </c>
      <c r="AN434" s="101"/>
      <c r="AO434" s="101"/>
      <c r="AP434" s="102"/>
      <c r="AQ434" s="100" t="s">
        <v>620</v>
      </c>
      <c r="AR434" s="101"/>
      <c r="AS434" s="101"/>
      <c r="AT434" s="102"/>
      <c r="AU434" s="101" t="s">
        <v>621</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584</v>
      </c>
      <c r="AJ435" s="101"/>
      <c r="AK435" s="101"/>
      <c r="AL435" s="101"/>
      <c r="AM435" s="100" t="s">
        <v>584</v>
      </c>
      <c r="AN435" s="101"/>
      <c r="AO435" s="101"/>
      <c r="AP435" s="102"/>
      <c r="AQ435" s="100" t="s">
        <v>622</v>
      </c>
      <c r="AR435" s="101"/>
      <c r="AS435" s="101"/>
      <c r="AT435" s="102"/>
      <c r="AU435" s="101" t="s">
        <v>623</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584</v>
      </c>
      <c r="AF457" s="133"/>
      <c r="AG457" s="134" t="s">
        <v>356</v>
      </c>
      <c r="AH457" s="169"/>
      <c r="AI457" s="179"/>
      <c r="AJ457" s="179"/>
      <c r="AK457" s="179"/>
      <c r="AL457" s="174"/>
      <c r="AM457" s="179"/>
      <c r="AN457" s="179"/>
      <c r="AO457" s="179"/>
      <c r="AP457" s="174"/>
      <c r="AQ457" s="215" t="s">
        <v>620</v>
      </c>
      <c r="AR457" s="133"/>
      <c r="AS457" s="134" t="s">
        <v>356</v>
      </c>
      <c r="AT457" s="169"/>
      <c r="AU457" s="133" t="s">
        <v>584</v>
      </c>
      <c r="AV457" s="133"/>
      <c r="AW457" s="134" t="s">
        <v>300</v>
      </c>
      <c r="AX457" s="135"/>
    </row>
    <row r="458" spans="1:50" ht="23.25" customHeight="1" x14ac:dyDescent="0.15">
      <c r="A458" s="1000"/>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584</v>
      </c>
      <c r="AF458" s="101"/>
      <c r="AG458" s="101"/>
      <c r="AH458" s="101"/>
      <c r="AI458" s="100" t="s">
        <v>617</v>
      </c>
      <c r="AJ458" s="101"/>
      <c r="AK458" s="101"/>
      <c r="AL458" s="101"/>
      <c r="AM458" s="100" t="s">
        <v>584</v>
      </c>
      <c r="AN458" s="101"/>
      <c r="AO458" s="101"/>
      <c r="AP458" s="102"/>
      <c r="AQ458" s="100" t="s">
        <v>624</v>
      </c>
      <c r="AR458" s="101"/>
      <c r="AS458" s="101"/>
      <c r="AT458" s="102"/>
      <c r="AU458" s="101" t="s">
        <v>584</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614</v>
      </c>
      <c r="AF459" s="101"/>
      <c r="AG459" s="101"/>
      <c r="AH459" s="102"/>
      <c r="AI459" s="100" t="s">
        <v>622</v>
      </c>
      <c r="AJ459" s="101"/>
      <c r="AK459" s="101"/>
      <c r="AL459" s="101"/>
      <c r="AM459" s="100" t="s">
        <v>584</v>
      </c>
      <c r="AN459" s="101"/>
      <c r="AO459" s="101"/>
      <c r="AP459" s="102"/>
      <c r="AQ459" s="100" t="s">
        <v>584</v>
      </c>
      <c r="AR459" s="101"/>
      <c r="AS459" s="101"/>
      <c r="AT459" s="102"/>
      <c r="AU459" s="101" t="s">
        <v>625</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614</v>
      </c>
      <c r="AJ460" s="101"/>
      <c r="AK460" s="101"/>
      <c r="AL460" s="101"/>
      <c r="AM460" s="100" t="s">
        <v>620</v>
      </c>
      <c r="AN460" s="101"/>
      <c r="AO460" s="101"/>
      <c r="AP460" s="102"/>
      <c r="AQ460" s="100" t="s">
        <v>584</v>
      </c>
      <c r="AR460" s="101"/>
      <c r="AS460" s="101"/>
      <c r="AT460" s="102"/>
      <c r="AU460" s="101" t="s">
        <v>584</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606</v>
      </c>
      <c r="AE702" s="902"/>
      <c r="AF702" s="902"/>
      <c r="AG702" s="888" t="s">
        <v>594</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606</v>
      </c>
      <c r="AE703" s="152"/>
      <c r="AF703" s="152"/>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607</v>
      </c>
      <c r="AE704" s="586"/>
      <c r="AF704" s="586"/>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608</v>
      </c>
      <c r="AE710" s="152"/>
      <c r="AF710" s="152"/>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608</v>
      </c>
      <c r="AE713" s="152"/>
      <c r="AF713" s="153"/>
      <c r="AG713" s="664" t="s">
        <v>601</v>
      </c>
      <c r="AH713" s="665"/>
      <c r="AI713" s="665"/>
      <c r="AJ713" s="665"/>
      <c r="AK713" s="665"/>
      <c r="AL713" s="665"/>
      <c r="AM713" s="665"/>
      <c r="AN713" s="665"/>
      <c r="AO713" s="665"/>
      <c r="AP713" s="665"/>
      <c r="AQ713" s="665"/>
      <c r="AR713" s="665"/>
      <c r="AS713" s="665"/>
      <c r="AT713" s="665"/>
      <c r="AU713" s="665"/>
      <c r="AV713" s="665"/>
      <c r="AW713" s="665"/>
      <c r="AX713" s="666"/>
    </row>
    <row r="714" spans="1:50" ht="57"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548</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608</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608</v>
      </c>
      <c r="AE719" s="668"/>
      <c r="AF719" s="668"/>
      <c r="AG719" s="157" t="s">
        <v>610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690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68" customHeight="1" thickBot="1" x14ac:dyDescent="0.2">
      <c r="A731" s="618" t="s">
        <v>256</v>
      </c>
      <c r="B731" s="619"/>
      <c r="C731" s="619"/>
      <c r="D731" s="619"/>
      <c r="E731" s="620"/>
      <c r="F731" s="680" t="s">
        <v>685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686</v>
      </c>
      <c r="B733" s="750"/>
      <c r="C733" s="750"/>
      <c r="D733" s="750"/>
      <c r="E733" s="751"/>
      <c r="F733" s="766" t="s">
        <v>687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481</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383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572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641</v>
      </c>
      <c r="H781" s="450"/>
      <c r="I781" s="450"/>
      <c r="J781" s="450"/>
      <c r="K781" s="451"/>
      <c r="L781" s="452" t="s">
        <v>679</v>
      </c>
      <c r="M781" s="453"/>
      <c r="N781" s="453"/>
      <c r="O781" s="453"/>
      <c r="P781" s="453"/>
      <c r="Q781" s="453"/>
      <c r="R781" s="453"/>
      <c r="S781" s="453"/>
      <c r="T781" s="453"/>
      <c r="U781" s="453"/>
      <c r="V781" s="453"/>
      <c r="W781" s="453"/>
      <c r="X781" s="454"/>
      <c r="Y781" s="455">
        <v>1.2</v>
      </c>
      <c r="Z781" s="456"/>
      <c r="AA781" s="456"/>
      <c r="AB781" s="557"/>
      <c r="AC781" s="449" t="s">
        <v>574</v>
      </c>
      <c r="AD781" s="450"/>
      <c r="AE781" s="450"/>
      <c r="AF781" s="450"/>
      <c r="AG781" s="451"/>
      <c r="AH781" s="452" t="s">
        <v>576</v>
      </c>
      <c r="AI781" s="453"/>
      <c r="AJ781" s="453"/>
      <c r="AK781" s="453"/>
      <c r="AL781" s="453"/>
      <c r="AM781" s="453"/>
      <c r="AN781" s="453"/>
      <c r="AO781" s="453"/>
      <c r="AP781" s="453"/>
      <c r="AQ781" s="453"/>
      <c r="AR781" s="453"/>
      <c r="AS781" s="453"/>
      <c r="AT781" s="454"/>
      <c r="AU781" s="455">
        <v>0.8</v>
      </c>
      <c r="AV781" s="456"/>
      <c r="AW781" s="456"/>
      <c r="AX781" s="457"/>
    </row>
    <row r="782" spans="1:50" ht="24.75" customHeight="1" x14ac:dyDescent="0.15">
      <c r="A782" s="556"/>
      <c r="B782" s="763"/>
      <c r="C782" s="763"/>
      <c r="D782" s="763"/>
      <c r="E782" s="763"/>
      <c r="F782" s="764"/>
      <c r="G782" s="350" t="s">
        <v>642</v>
      </c>
      <c r="H782" s="351"/>
      <c r="I782" s="351"/>
      <c r="J782" s="351"/>
      <c r="K782" s="352"/>
      <c r="L782" s="403" t="s">
        <v>680</v>
      </c>
      <c r="M782" s="404"/>
      <c r="N782" s="404"/>
      <c r="O782" s="404"/>
      <c r="P782" s="404"/>
      <c r="Q782" s="404"/>
      <c r="R782" s="404"/>
      <c r="S782" s="404"/>
      <c r="T782" s="404"/>
      <c r="U782" s="404"/>
      <c r="V782" s="404"/>
      <c r="W782" s="404"/>
      <c r="X782" s="405"/>
      <c r="Y782" s="400">
        <v>0</v>
      </c>
      <c r="Z782" s="401"/>
      <c r="AA782" s="401"/>
      <c r="AB782" s="407"/>
      <c r="AC782" s="350" t="s">
        <v>575</v>
      </c>
      <c r="AD782" s="351"/>
      <c r="AE782" s="351"/>
      <c r="AF782" s="351"/>
      <c r="AG782" s="352"/>
      <c r="AH782" s="403" t="s">
        <v>577</v>
      </c>
      <c r="AI782" s="404"/>
      <c r="AJ782" s="404"/>
      <c r="AK782" s="404"/>
      <c r="AL782" s="404"/>
      <c r="AM782" s="404"/>
      <c r="AN782" s="404"/>
      <c r="AO782" s="404"/>
      <c r="AP782" s="404"/>
      <c r="AQ782" s="404"/>
      <c r="AR782" s="404"/>
      <c r="AS782" s="404"/>
      <c r="AT782" s="405"/>
      <c r="AU782" s="400">
        <v>0.9</v>
      </c>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1.2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1.7000000000000002</v>
      </c>
      <c r="AV791" s="417"/>
      <c r="AW791" s="417"/>
      <c r="AX791" s="419"/>
    </row>
    <row r="792" spans="1:50" ht="24.75" hidden="1" customHeight="1" x14ac:dyDescent="0.15">
      <c r="A792" s="556"/>
      <c r="B792" s="763"/>
      <c r="C792" s="763"/>
      <c r="D792" s="763"/>
      <c r="E792" s="763"/>
      <c r="F792" s="764"/>
      <c r="G792" s="440" t="s">
        <v>628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2"/>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2"/>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512</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646</v>
      </c>
      <c r="D837" s="420"/>
      <c r="E837" s="420"/>
      <c r="F837" s="420"/>
      <c r="G837" s="420"/>
      <c r="H837" s="420"/>
      <c r="I837" s="420"/>
      <c r="J837" s="421" t="s">
        <v>656</v>
      </c>
      <c r="K837" s="422"/>
      <c r="L837" s="422"/>
      <c r="M837" s="422"/>
      <c r="N837" s="422"/>
      <c r="O837" s="422"/>
      <c r="P837" s="315" t="s">
        <v>645</v>
      </c>
      <c r="Q837" s="316"/>
      <c r="R837" s="316"/>
      <c r="S837" s="316"/>
      <c r="T837" s="316"/>
      <c r="U837" s="316"/>
      <c r="V837" s="316"/>
      <c r="W837" s="316"/>
      <c r="X837" s="316"/>
      <c r="Y837" s="317">
        <v>1.2</v>
      </c>
      <c r="Z837" s="318"/>
      <c r="AA837" s="318"/>
      <c r="AB837" s="319"/>
      <c r="AC837" s="327" t="s">
        <v>196</v>
      </c>
      <c r="AD837" s="328"/>
      <c r="AE837" s="328"/>
      <c r="AF837" s="328"/>
      <c r="AG837" s="328"/>
      <c r="AH837" s="329" t="s">
        <v>629</v>
      </c>
      <c r="AI837" s="330"/>
      <c r="AJ837" s="330"/>
      <c r="AK837" s="330"/>
      <c r="AL837" s="324" t="s">
        <v>657</v>
      </c>
      <c r="AM837" s="325"/>
      <c r="AN837" s="325"/>
      <c r="AO837" s="326"/>
      <c r="AP837" s="320" t="s">
        <v>671</v>
      </c>
      <c r="AQ837" s="320"/>
      <c r="AR837" s="320"/>
      <c r="AS837" s="320"/>
      <c r="AT837" s="320"/>
      <c r="AU837" s="320"/>
      <c r="AV837" s="320"/>
      <c r="AW837" s="320"/>
      <c r="AX837" s="320"/>
    </row>
    <row r="838" spans="1:50" ht="30" customHeight="1" x14ac:dyDescent="0.15">
      <c r="A838" s="406">
        <v>2</v>
      </c>
      <c r="B838" s="406">
        <v>1</v>
      </c>
      <c r="C838" s="426" t="s">
        <v>647</v>
      </c>
      <c r="D838" s="420"/>
      <c r="E838" s="420"/>
      <c r="F838" s="420"/>
      <c r="G838" s="420"/>
      <c r="H838" s="420"/>
      <c r="I838" s="420"/>
      <c r="J838" s="421" t="s">
        <v>656</v>
      </c>
      <c r="K838" s="422"/>
      <c r="L838" s="422"/>
      <c r="M838" s="422"/>
      <c r="N838" s="422"/>
      <c r="O838" s="422"/>
      <c r="P838" s="315" t="s">
        <v>645</v>
      </c>
      <c r="Q838" s="316"/>
      <c r="R838" s="316"/>
      <c r="S838" s="316"/>
      <c r="T838" s="316"/>
      <c r="U838" s="316"/>
      <c r="V838" s="316"/>
      <c r="W838" s="316"/>
      <c r="X838" s="316"/>
      <c r="Y838" s="317">
        <v>1.2</v>
      </c>
      <c r="Z838" s="318"/>
      <c r="AA838" s="318"/>
      <c r="AB838" s="319"/>
      <c r="AC838" s="327" t="s">
        <v>196</v>
      </c>
      <c r="AD838" s="328"/>
      <c r="AE838" s="328"/>
      <c r="AF838" s="328"/>
      <c r="AG838" s="328"/>
      <c r="AH838" s="329" t="s">
        <v>629</v>
      </c>
      <c r="AI838" s="330"/>
      <c r="AJ838" s="330"/>
      <c r="AK838" s="330"/>
      <c r="AL838" s="324" t="s">
        <v>657</v>
      </c>
      <c r="AM838" s="325"/>
      <c r="AN838" s="325"/>
      <c r="AO838" s="326"/>
      <c r="AP838" s="320" t="s">
        <v>672</v>
      </c>
      <c r="AQ838" s="320"/>
      <c r="AR838" s="320"/>
      <c r="AS838" s="320"/>
      <c r="AT838" s="320"/>
      <c r="AU838" s="320"/>
      <c r="AV838" s="320"/>
      <c r="AW838" s="320"/>
      <c r="AX838" s="320"/>
    </row>
    <row r="839" spans="1:50" ht="30" customHeight="1" x14ac:dyDescent="0.15">
      <c r="A839" s="406">
        <v>3</v>
      </c>
      <c r="B839" s="406">
        <v>1</v>
      </c>
      <c r="C839" s="426" t="s">
        <v>648</v>
      </c>
      <c r="D839" s="420"/>
      <c r="E839" s="420"/>
      <c r="F839" s="420"/>
      <c r="G839" s="420"/>
      <c r="H839" s="420"/>
      <c r="I839" s="420"/>
      <c r="J839" s="421" t="s">
        <v>656</v>
      </c>
      <c r="K839" s="422"/>
      <c r="L839" s="422"/>
      <c r="M839" s="422"/>
      <c r="N839" s="422"/>
      <c r="O839" s="422"/>
      <c r="P839" s="315" t="s">
        <v>645</v>
      </c>
      <c r="Q839" s="316"/>
      <c r="R839" s="316"/>
      <c r="S839" s="316"/>
      <c r="T839" s="316"/>
      <c r="U839" s="316"/>
      <c r="V839" s="316"/>
      <c r="W839" s="316"/>
      <c r="X839" s="316"/>
      <c r="Y839" s="317">
        <v>1</v>
      </c>
      <c r="Z839" s="318"/>
      <c r="AA839" s="318"/>
      <c r="AB839" s="319"/>
      <c r="AC839" s="327" t="s">
        <v>196</v>
      </c>
      <c r="AD839" s="328"/>
      <c r="AE839" s="328"/>
      <c r="AF839" s="328"/>
      <c r="AG839" s="328"/>
      <c r="AH839" s="329" t="s">
        <v>629</v>
      </c>
      <c r="AI839" s="330"/>
      <c r="AJ839" s="330"/>
      <c r="AK839" s="330"/>
      <c r="AL839" s="324" t="s">
        <v>657</v>
      </c>
      <c r="AM839" s="325"/>
      <c r="AN839" s="325"/>
      <c r="AO839" s="326"/>
      <c r="AP839" s="320" t="s">
        <v>673</v>
      </c>
      <c r="AQ839" s="320"/>
      <c r="AR839" s="320"/>
      <c r="AS839" s="320"/>
      <c r="AT839" s="320"/>
      <c r="AU839" s="320"/>
      <c r="AV839" s="320"/>
      <c r="AW839" s="320"/>
      <c r="AX839" s="320"/>
    </row>
    <row r="840" spans="1:50" ht="30" customHeight="1" x14ac:dyDescent="0.15">
      <c r="A840" s="406">
        <v>4</v>
      </c>
      <c r="B840" s="406">
        <v>1</v>
      </c>
      <c r="C840" s="426" t="s">
        <v>649</v>
      </c>
      <c r="D840" s="420"/>
      <c r="E840" s="420"/>
      <c r="F840" s="420"/>
      <c r="G840" s="420"/>
      <c r="H840" s="420"/>
      <c r="I840" s="420"/>
      <c r="J840" s="421" t="s">
        <v>656</v>
      </c>
      <c r="K840" s="422"/>
      <c r="L840" s="422"/>
      <c r="M840" s="422"/>
      <c r="N840" s="422"/>
      <c r="O840" s="422"/>
      <c r="P840" s="315" t="s">
        <v>645</v>
      </c>
      <c r="Q840" s="316"/>
      <c r="R840" s="316"/>
      <c r="S840" s="316"/>
      <c r="T840" s="316"/>
      <c r="U840" s="316"/>
      <c r="V840" s="316"/>
      <c r="W840" s="316"/>
      <c r="X840" s="316"/>
      <c r="Y840" s="317">
        <v>0.8</v>
      </c>
      <c r="Z840" s="318"/>
      <c r="AA840" s="318"/>
      <c r="AB840" s="319"/>
      <c r="AC840" s="327" t="s">
        <v>196</v>
      </c>
      <c r="AD840" s="328"/>
      <c r="AE840" s="328"/>
      <c r="AF840" s="328"/>
      <c r="AG840" s="328"/>
      <c r="AH840" s="329" t="s">
        <v>629</v>
      </c>
      <c r="AI840" s="330"/>
      <c r="AJ840" s="330"/>
      <c r="AK840" s="330"/>
      <c r="AL840" s="324" t="s">
        <v>657</v>
      </c>
      <c r="AM840" s="325"/>
      <c r="AN840" s="325"/>
      <c r="AO840" s="326"/>
      <c r="AP840" s="320" t="s">
        <v>674</v>
      </c>
      <c r="AQ840" s="320"/>
      <c r="AR840" s="320"/>
      <c r="AS840" s="320"/>
      <c r="AT840" s="320"/>
      <c r="AU840" s="320"/>
      <c r="AV840" s="320"/>
      <c r="AW840" s="320"/>
      <c r="AX840" s="320"/>
    </row>
    <row r="841" spans="1:50" ht="30" customHeight="1" x14ac:dyDescent="0.15">
      <c r="A841" s="406">
        <v>5</v>
      </c>
      <c r="B841" s="406">
        <v>1</v>
      </c>
      <c r="C841" s="426" t="s">
        <v>650</v>
      </c>
      <c r="D841" s="420"/>
      <c r="E841" s="420"/>
      <c r="F841" s="420"/>
      <c r="G841" s="420"/>
      <c r="H841" s="420"/>
      <c r="I841" s="420"/>
      <c r="J841" s="421" t="s">
        <v>656</v>
      </c>
      <c r="K841" s="422"/>
      <c r="L841" s="422"/>
      <c r="M841" s="422"/>
      <c r="N841" s="422"/>
      <c r="O841" s="422"/>
      <c r="P841" s="315" t="s">
        <v>645</v>
      </c>
      <c r="Q841" s="316"/>
      <c r="R841" s="316"/>
      <c r="S841" s="316"/>
      <c r="T841" s="316"/>
      <c r="U841" s="316"/>
      <c r="V841" s="316"/>
      <c r="W841" s="316"/>
      <c r="X841" s="316"/>
      <c r="Y841" s="317">
        <v>0.6</v>
      </c>
      <c r="Z841" s="318"/>
      <c r="AA841" s="318"/>
      <c r="AB841" s="319"/>
      <c r="AC841" s="327" t="s">
        <v>196</v>
      </c>
      <c r="AD841" s="328"/>
      <c r="AE841" s="328"/>
      <c r="AF841" s="328"/>
      <c r="AG841" s="328"/>
      <c r="AH841" s="329" t="s">
        <v>629</v>
      </c>
      <c r="AI841" s="330"/>
      <c r="AJ841" s="330"/>
      <c r="AK841" s="330"/>
      <c r="AL841" s="324" t="s">
        <v>657</v>
      </c>
      <c r="AM841" s="325"/>
      <c r="AN841" s="325"/>
      <c r="AO841" s="326"/>
      <c r="AP841" s="320" t="s">
        <v>669</v>
      </c>
      <c r="AQ841" s="320"/>
      <c r="AR841" s="320"/>
      <c r="AS841" s="320"/>
      <c r="AT841" s="320"/>
      <c r="AU841" s="320"/>
      <c r="AV841" s="320"/>
      <c r="AW841" s="320"/>
      <c r="AX841" s="320"/>
    </row>
    <row r="842" spans="1:50" ht="30" customHeight="1" x14ac:dyDescent="0.15">
      <c r="A842" s="406">
        <v>6</v>
      </c>
      <c r="B842" s="406">
        <v>1</v>
      </c>
      <c r="C842" s="898" t="s">
        <v>651</v>
      </c>
      <c r="D842" s="899"/>
      <c r="E842" s="899"/>
      <c r="F842" s="899"/>
      <c r="G842" s="899"/>
      <c r="H842" s="899"/>
      <c r="I842" s="900"/>
      <c r="J842" s="421" t="s">
        <v>656</v>
      </c>
      <c r="K842" s="422"/>
      <c r="L842" s="422"/>
      <c r="M842" s="422"/>
      <c r="N842" s="422"/>
      <c r="O842" s="422"/>
      <c r="P842" s="315" t="s">
        <v>645</v>
      </c>
      <c r="Q842" s="316"/>
      <c r="R842" s="316"/>
      <c r="S842" s="316"/>
      <c r="T842" s="316"/>
      <c r="U842" s="316"/>
      <c r="V842" s="316"/>
      <c r="W842" s="316"/>
      <c r="X842" s="316"/>
      <c r="Y842" s="317">
        <v>0.5</v>
      </c>
      <c r="Z842" s="318"/>
      <c r="AA842" s="318"/>
      <c r="AB842" s="319"/>
      <c r="AC842" s="327" t="s">
        <v>196</v>
      </c>
      <c r="AD842" s="328"/>
      <c r="AE842" s="328"/>
      <c r="AF842" s="328"/>
      <c r="AG842" s="328"/>
      <c r="AH842" s="329" t="s">
        <v>629</v>
      </c>
      <c r="AI842" s="330"/>
      <c r="AJ842" s="330"/>
      <c r="AK842" s="330"/>
      <c r="AL842" s="324" t="s">
        <v>657</v>
      </c>
      <c r="AM842" s="325"/>
      <c r="AN842" s="325"/>
      <c r="AO842" s="326"/>
      <c r="AP842" s="320" t="s">
        <v>670</v>
      </c>
      <c r="AQ842" s="320"/>
      <c r="AR842" s="320"/>
      <c r="AS842" s="320"/>
      <c r="AT842" s="320"/>
      <c r="AU842" s="320"/>
      <c r="AV842" s="320"/>
      <c r="AW842" s="320"/>
      <c r="AX842" s="320"/>
    </row>
    <row r="843" spans="1:50" ht="30" customHeight="1" x14ac:dyDescent="0.15">
      <c r="A843" s="406">
        <v>7</v>
      </c>
      <c r="B843" s="406">
        <v>1</v>
      </c>
      <c r="C843" s="898" t="s">
        <v>652</v>
      </c>
      <c r="D843" s="899"/>
      <c r="E843" s="899"/>
      <c r="F843" s="899"/>
      <c r="G843" s="899"/>
      <c r="H843" s="899"/>
      <c r="I843" s="900"/>
      <c r="J843" s="421" t="s">
        <v>656</v>
      </c>
      <c r="K843" s="422"/>
      <c r="L843" s="422"/>
      <c r="M843" s="422"/>
      <c r="N843" s="422"/>
      <c r="O843" s="422"/>
      <c r="P843" s="315" t="s">
        <v>645</v>
      </c>
      <c r="Q843" s="316"/>
      <c r="R843" s="316"/>
      <c r="S843" s="316"/>
      <c r="T843" s="316"/>
      <c r="U843" s="316"/>
      <c r="V843" s="316"/>
      <c r="W843" s="316"/>
      <c r="X843" s="316"/>
      <c r="Y843" s="317">
        <v>0.5</v>
      </c>
      <c r="Z843" s="318"/>
      <c r="AA843" s="318"/>
      <c r="AB843" s="319"/>
      <c r="AC843" s="327" t="s">
        <v>196</v>
      </c>
      <c r="AD843" s="328"/>
      <c r="AE843" s="328"/>
      <c r="AF843" s="328"/>
      <c r="AG843" s="328"/>
      <c r="AH843" s="329" t="s">
        <v>629</v>
      </c>
      <c r="AI843" s="330"/>
      <c r="AJ843" s="330"/>
      <c r="AK843" s="330"/>
      <c r="AL843" s="324" t="s">
        <v>657</v>
      </c>
      <c r="AM843" s="325"/>
      <c r="AN843" s="325"/>
      <c r="AO843" s="326"/>
      <c r="AP843" s="320" t="s">
        <v>673</v>
      </c>
      <c r="AQ843" s="320"/>
      <c r="AR843" s="320"/>
      <c r="AS843" s="320"/>
      <c r="AT843" s="320"/>
      <c r="AU843" s="320"/>
      <c r="AV843" s="320"/>
      <c r="AW843" s="320"/>
      <c r="AX843" s="320"/>
    </row>
    <row r="844" spans="1:50" ht="30" customHeight="1" x14ac:dyDescent="0.15">
      <c r="A844" s="406">
        <v>8</v>
      </c>
      <c r="B844" s="406">
        <v>1</v>
      </c>
      <c r="C844" s="426" t="s">
        <v>653</v>
      </c>
      <c r="D844" s="420"/>
      <c r="E844" s="420"/>
      <c r="F844" s="420"/>
      <c r="G844" s="420"/>
      <c r="H844" s="420"/>
      <c r="I844" s="420"/>
      <c r="J844" s="421" t="s">
        <v>656</v>
      </c>
      <c r="K844" s="422"/>
      <c r="L844" s="422"/>
      <c r="M844" s="422"/>
      <c r="N844" s="422"/>
      <c r="O844" s="422"/>
      <c r="P844" s="315" t="s">
        <v>645</v>
      </c>
      <c r="Q844" s="316"/>
      <c r="R844" s="316"/>
      <c r="S844" s="316"/>
      <c r="T844" s="316"/>
      <c r="U844" s="316"/>
      <c r="V844" s="316"/>
      <c r="W844" s="316"/>
      <c r="X844" s="316"/>
      <c r="Y844" s="317">
        <v>0.3</v>
      </c>
      <c r="Z844" s="318"/>
      <c r="AA844" s="318"/>
      <c r="AB844" s="319"/>
      <c r="AC844" s="327" t="s">
        <v>196</v>
      </c>
      <c r="AD844" s="328"/>
      <c r="AE844" s="328"/>
      <c r="AF844" s="328"/>
      <c r="AG844" s="328"/>
      <c r="AH844" s="329" t="s">
        <v>629</v>
      </c>
      <c r="AI844" s="330"/>
      <c r="AJ844" s="330"/>
      <c r="AK844" s="330"/>
      <c r="AL844" s="324" t="s">
        <v>657</v>
      </c>
      <c r="AM844" s="325"/>
      <c r="AN844" s="325"/>
      <c r="AO844" s="326"/>
      <c r="AP844" s="320" t="s">
        <v>675</v>
      </c>
      <c r="AQ844" s="320"/>
      <c r="AR844" s="320"/>
      <c r="AS844" s="320"/>
      <c r="AT844" s="320"/>
      <c r="AU844" s="320"/>
      <c r="AV844" s="320"/>
      <c r="AW844" s="320"/>
      <c r="AX844" s="320"/>
    </row>
    <row r="845" spans="1:50" ht="30" customHeight="1" x14ac:dyDescent="0.15">
      <c r="A845" s="406">
        <v>9</v>
      </c>
      <c r="B845" s="406">
        <v>1</v>
      </c>
      <c r="C845" s="426" t="s">
        <v>654</v>
      </c>
      <c r="D845" s="420"/>
      <c r="E845" s="420"/>
      <c r="F845" s="420"/>
      <c r="G845" s="420"/>
      <c r="H845" s="420"/>
      <c r="I845" s="420"/>
      <c r="J845" s="421" t="s">
        <v>656</v>
      </c>
      <c r="K845" s="422"/>
      <c r="L845" s="422"/>
      <c r="M845" s="422"/>
      <c r="N845" s="422"/>
      <c r="O845" s="422"/>
      <c r="P845" s="315" t="s">
        <v>645</v>
      </c>
      <c r="Q845" s="316"/>
      <c r="R845" s="316"/>
      <c r="S845" s="316"/>
      <c r="T845" s="316"/>
      <c r="U845" s="316"/>
      <c r="V845" s="316"/>
      <c r="W845" s="316"/>
      <c r="X845" s="316"/>
      <c r="Y845" s="317">
        <v>0.3</v>
      </c>
      <c r="Z845" s="318"/>
      <c r="AA845" s="318"/>
      <c r="AB845" s="319"/>
      <c r="AC845" s="327" t="s">
        <v>196</v>
      </c>
      <c r="AD845" s="328"/>
      <c r="AE845" s="328"/>
      <c r="AF845" s="328"/>
      <c r="AG845" s="328"/>
      <c r="AH845" s="329" t="s">
        <v>629</v>
      </c>
      <c r="AI845" s="330"/>
      <c r="AJ845" s="330"/>
      <c r="AK845" s="330"/>
      <c r="AL845" s="324" t="s">
        <v>657</v>
      </c>
      <c r="AM845" s="325"/>
      <c r="AN845" s="325"/>
      <c r="AO845" s="326"/>
      <c r="AP845" s="320" t="s">
        <v>670</v>
      </c>
      <c r="AQ845" s="320"/>
      <c r="AR845" s="320"/>
      <c r="AS845" s="320"/>
      <c r="AT845" s="320"/>
      <c r="AU845" s="320"/>
      <c r="AV845" s="320"/>
      <c r="AW845" s="320"/>
      <c r="AX845" s="320"/>
    </row>
    <row r="846" spans="1:50" ht="30" customHeight="1" x14ac:dyDescent="0.15">
      <c r="A846" s="406">
        <v>10</v>
      </c>
      <c r="B846" s="406">
        <v>1</v>
      </c>
      <c r="C846" s="426" t="s">
        <v>655</v>
      </c>
      <c r="D846" s="420"/>
      <c r="E846" s="420"/>
      <c r="F846" s="420"/>
      <c r="G846" s="420"/>
      <c r="H846" s="420"/>
      <c r="I846" s="420"/>
      <c r="J846" s="421" t="s">
        <v>656</v>
      </c>
      <c r="K846" s="422"/>
      <c r="L846" s="422"/>
      <c r="M846" s="422"/>
      <c r="N846" s="422"/>
      <c r="O846" s="422"/>
      <c r="P846" s="315" t="s">
        <v>645</v>
      </c>
      <c r="Q846" s="316"/>
      <c r="R846" s="316"/>
      <c r="S846" s="316"/>
      <c r="T846" s="316"/>
      <c r="U846" s="316"/>
      <c r="V846" s="316"/>
      <c r="W846" s="316"/>
      <c r="X846" s="316"/>
      <c r="Y846" s="317">
        <v>0.3</v>
      </c>
      <c r="Z846" s="318"/>
      <c r="AA846" s="318"/>
      <c r="AB846" s="319"/>
      <c r="AC846" s="327" t="s">
        <v>196</v>
      </c>
      <c r="AD846" s="328"/>
      <c r="AE846" s="328"/>
      <c r="AF846" s="328"/>
      <c r="AG846" s="328"/>
      <c r="AH846" s="329" t="s">
        <v>629</v>
      </c>
      <c r="AI846" s="330"/>
      <c r="AJ846" s="330"/>
      <c r="AK846" s="330"/>
      <c r="AL846" s="324" t="s">
        <v>657</v>
      </c>
      <c r="AM846" s="325"/>
      <c r="AN846" s="325"/>
      <c r="AO846" s="326"/>
      <c r="AP846" s="320" t="s">
        <v>670</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t="s">
        <v>657</v>
      </c>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t="s">
        <v>657</v>
      </c>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t="s">
        <v>657</v>
      </c>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t="s">
        <v>657</v>
      </c>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t="s">
        <v>657</v>
      </c>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t="s">
        <v>657</v>
      </c>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t="s">
        <v>657</v>
      </c>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t="s">
        <v>657</v>
      </c>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t="s">
        <v>657</v>
      </c>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t="s">
        <v>657</v>
      </c>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t="s">
        <v>657</v>
      </c>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t="s">
        <v>657</v>
      </c>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t="s">
        <v>657</v>
      </c>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t="s">
        <v>657</v>
      </c>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t="s">
        <v>657</v>
      </c>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t="s">
        <v>657</v>
      </c>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t="s">
        <v>657</v>
      </c>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t="s">
        <v>657</v>
      </c>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t="s">
        <v>657</v>
      </c>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t="s">
        <v>657</v>
      </c>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512</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578</v>
      </c>
      <c r="D870" s="420"/>
      <c r="E870" s="420"/>
      <c r="F870" s="420"/>
      <c r="G870" s="420"/>
      <c r="H870" s="420"/>
      <c r="I870" s="420"/>
      <c r="J870" s="421" t="s">
        <v>579</v>
      </c>
      <c r="K870" s="422"/>
      <c r="L870" s="422"/>
      <c r="M870" s="422"/>
      <c r="N870" s="422"/>
      <c r="O870" s="422"/>
      <c r="P870" s="315" t="s">
        <v>583</v>
      </c>
      <c r="Q870" s="316"/>
      <c r="R870" s="316"/>
      <c r="S870" s="316"/>
      <c r="T870" s="316"/>
      <c r="U870" s="316"/>
      <c r="V870" s="316"/>
      <c r="W870" s="316"/>
      <c r="X870" s="316"/>
      <c r="Y870" s="317">
        <v>1.7</v>
      </c>
      <c r="Z870" s="318"/>
      <c r="AA870" s="318"/>
      <c r="AB870" s="319"/>
      <c r="AC870" s="327" t="s">
        <v>196</v>
      </c>
      <c r="AD870" s="328"/>
      <c r="AE870" s="328"/>
      <c r="AF870" s="328"/>
      <c r="AG870" s="328"/>
      <c r="AH870" s="329" t="s">
        <v>584</v>
      </c>
      <c r="AI870" s="330"/>
      <c r="AJ870" s="330"/>
      <c r="AK870" s="330"/>
      <c r="AL870" s="324" t="s">
        <v>584</v>
      </c>
      <c r="AM870" s="325"/>
      <c r="AN870" s="325"/>
      <c r="AO870" s="326"/>
      <c r="AP870" s="320" t="s">
        <v>670</v>
      </c>
      <c r="AQ870" s="320"/>
      <c r="AR870" s="320"/>
      <c r="AS870" s="320"/>
      <c r="AT870" s="320"/>
      <c r="AU870" s="320"/>
      <c r="AV870" s="320"/>
      <c r="AW870" s="320"/>
      <c r="AX870" s="320"/>
    </row>
    <row r="871" spans="1:50" ht="30" customHeight="1" x14ac:dyDescent="0.15">
      <c r="A871" s="406">
        <v>2</v>
      </c>
      <c r="B871" s="406">
        <v>1</v>
      </c>
      <c r="C871" s="426" t="s">
        <v>580</v>
      </c>
      <c r="D871" s="420"/>
      <c r="E871" s="420"/>
      <c r="F871" s="420"/>
      <c r="G871" s="420"/>
      <c r="H871" s="420"/>
      <c r="I871" s="420"/>
      <c r="J871" s="421" t="s">
        <v>579</v>
      </c>
      <c r="K871" s="422"/>
      <c r="L871" s="422"/>
      <c r="M871" s="422"/>
      <c r="N871" s="422"/>
      <c r="O871" s="422"/>
      <c r="P871" s="315" t="s">
        <v>583</v>
      </c>
      <c r="Q871" s="316"/>
      <c r="R871" s="316"/>
      <c r="S871" s="316"/>
      <c r="T871" s="316"/>
      <c r="U871" s="316"/>
      <c r="V871" s="316"/>
      <c r="W871" s="316"/>
      <c r="X871" s="316"/>
      <c r="Y871" s="317">
        <v>1</v>
      </c>
      <c r="Z871" s="318"/>
      <c r="AA871" s="318"/>
      <c r="AB871" s="319"/>
      <c r="AC871" s="327" t="s">
        <v>196</v>
      </c>
      <c r="AD871" s="327"/>
      <c r="AE871" s="327"/>
      <c r="AF871" s="327"/>
      <c r="AG871" s="327"/>
      <c r="AH871" s="329" t="s">
        <v>584</v>
      </c>
      <c r="AI871" s="330"/>
      <c r="AJ871" s="330"/>
      <c r="AK871" s="330"/>
      <c r="AL871" s="324" t="s">
        <v>584</v>
      </c>
      <c r="AM871" s="325"/>
      <c r="AN871" s="325"/>
      <c r="AO871" s="326"/>
      <c r="AP871" s="320" t="s">
        <v>670</v>
      </c>
      <c r="AQ871" s="320"/>
      <c r="AR871" s="320"/>
      <c r="AS871" s="320"/>
      <c r="AT871" s="320"/>
      <c r="AU871" s="320"/>
      <c r="AV871" s="320"/>
      <c r="AW871" s="320"/>
      <c r="AX871" s="320"/>
    </row>
    <row r="872" spans="1:50" ht="30" customHeight="1" x14ac:dyDescent="0.15">
      <c r="A872" s="406">
        <v>3</v>
      </c>
      <c r="B872" s="406">
        <v>1</v>
      </c>
      <c r="C872" s="426" t="s">
        <v>581</v>
      </c>
      <c r="D872" s="420"/>
      <c r="E872" s="420"/>
      <c r="F872" s="420"/>
      <c r="G872" s="420"/>
      <c r="H872" s="420"/>
      <c r="I872" s="420"/>
      <c r="J872" s="421" t="s">
        <v>579</v>
      </c>
      <c r="K872" s="422"/>
      <c r="L872" s="422"/>
      <c r="M872" s="422"/>
      <c r="N872" s="422"/>
      <c r="O872" s="422"/>
      <c r="P872" s="315" t="s">
        <v>583</v>
      </c>
      <c r="Q872" s="316"/>
      <c r="R872" s="316"/>
      <c r="S872" s="316"/>
      <c r="T872" s="316"/>
      <c r="U872" s="316"/>
      <c r="V872" s="316"/>
      <c r="W872" s="316"/>
      <c r="X872" s="316"/>
      <c r="Y872" s="317">
        <v>0.8</v>
      </c>
      <c r="Z872" s="318"/>
      <c r="AA872" s="318"/>
      <c r="AB872" s="319"/>
      <c r="AC872" s="327" t="s">
        <v>196</v>
      </c>
      <c r="AD872" s="327"/>
      <c r="AE872" s="327"/>
      <c r="AF872" s="327"/>
      <c r="AG872" s="327"/>
      <c r="AH872" s="322" t="s">
        <v>584</v>
      </c>
      <c r="AI872" s="323"/>
      <c r="AJ872" s="323"/>
      <c r="AK872" s="323"/>
      <c r="AL872" s="324" t="s">
        <v>584</v>
      </c>
      <c r="AM872" s="325"/>
      <c r="AN872" s="325"/>
      <c r="AO872" s="326"/>
      <c r="AP872" s="320" t="s">
        <v>669</v>
      </c>
      <c r="AQ872" s="320"/>
      <c r="AR872" s="320"/>
      <c r="AS872" s="320"/>
      <c r="AT872" s="320"/>
      <c r="AU872" s="320"/>
      <c r="AV872" s="320"/>
      <c r="AW872" s="320"/>
      <c r="AX872" s="320"/>
    </row>
    <row r="873" spans="1:50" ht="30" customHeight="1" x14ac:dyDescent="0.15">
      <c r="A873" s="406">
        <v>4</v>
      </c>
      <c r="B873" s="406">
        <v>1</v>
      </c>
      <c r="C873" s="426" t="s">
        <v>582</v>
      </c>
      <c r="D873" s="420"/>
      <c r="E873" s="420"/>
      <c r="F873" s="420"/>
      <c r="G873" s="420"/>
      <c r="H873" s="420"/>
      <c r="I873" s="420"/>
      <c r="J873" s="421" t="s">
        <v>579</v>
      </c>
      <c r="K873" s="422"/>
      <c r="L873" s="422"/>
      <c r="M873" s="422"/>
      <c r="N873" s="422"/>
      <c r="O873" s="422"/>
      <c r="P873" s="315" t="s">
        <v>583</v>
      </c>
      <c r="Q873" s="316"/>
      <c r="R873" s="316"/>
      <c r="S873" s="316"/>
      <c r="T873" s="316"/>
      <c r="U873" s="316"/>
      <c r="V873" s="316"/>
      <c r="W873" s="316"/>
      <c r="X873" s="316"/>
      <c r="Y873" s="317">
        <v>0.6</v>
      </c>
      <c r="Z873" s="318"/>
      <c r="AA873" s="318"/>
      <c r="AB873" s="319"/>
      <c r="AC873" s="327" t="s">
        <v>196</v>
      </c>
      <c r="AD873" s="327"/>
      <c r="AE873" s="327"/>
      <c r="AF873" s="327"/>
      <c r="AG873" s="327"/>
      <c r="AH873" s="322" t="s">
        <v>584</v>
      </c>
      <c r="AI873" s="323"/>
      <c r="AJ873" s="323"/>
      <c r="AK873" s="323"/>
      <c r="AL873" s="324" t="s">
        <v>584</v>
      </c>
      <c r="AM873" s="325"/>
      <c r="AN873" s="325"/>
      <c r="AO873" s="326"/>
      <c r="AP873" s="320" t="s">
        <v>669</v>
      </c>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512</v>
      </c>
      <c r="AI902" s="348"/>
      <c r="AJ902" s="348"/>
      <c r="AK902" s="348"/>
      <c r="AL902" s="348" t="s">
        <v>21</v>
      </c>
      <c r="AM902" s="348"/>
      <c r="AN902" s="348"/>
      <c r="AO902" s="427"/>
      <c r="AP902" s="428" t="s">
        <v>433</v>
      </c>
      <c r="AQ902" s="428"/>
      <c r="AR902" s="428"/>
      <c r="AS902" s="428"/>
      <c r="AT902" s="428"/>
      <c r="AU902" s="428"/>
      <c r="AV902" s="428"/>
      <c r="AW902" s="428"/>
      <c r="AX902" s="428"/>
    </row>
    <row r="903" spans="1:50" ht="65.25" hidden="1" customHeight="1" x14ac:dyDescent="0.15">
      <c r="A903" s="406">
        <v>1</v>
      </c>
      <c r="B903" s="406">
        <v>1</v>
      </c>
      <c r="C903" s="426"/>
      <c r="D903" s="420"/>
      <c r="E903" s="420"/>
      <c r="F903" s="420"/>
      <c r="G903" s="420"/>
      <c r="H903" s="420"/>
      <c r="I903" s="420"/>
      <c r="J903" s="421"/>
      <c r="K903" s="422"/>
      <c r="L903" s="422"/>
      <c r="M903" s="422"/>
      <c r="N903" s="422"/>
      <c r="O903" s="422"/>
      <c r="P903" s="315"/>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57" hidden="1" customHeight="1" x14ac:dyDescent="0.15">
      <c r="A904" s="406">
        <v>2</v>
      </c>
      <c r="B904" s="406">
        <v>1</v>
      </c>
      <c r="C904" s="426"/>
      <c r="D904" s="420"/>
      <c r="E904" s="420"/>
      <c r="F904" s="420"/>
      <c r="G904" s="420"/>
      <c r="H904" s="420"/>
      <c r="I904" s="420"/>
      <c r="J904" s="421"/>
      <c r="K904" s="422"/>
      <c r="L904" s="422"/>
      <c r="M904" s="422"/>
      <c r="N904" s="422"/>
      <c r="O904" s="422"/>
      <c r="P904" s="315"/>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324"/>
      <c r="AM904" s="325"/>
      <c r="AN904" s="325"/>
      <c r="AO904" s="326"/>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512</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512</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512</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512</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512</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30" customHeight="1" x14ac:dyDescent="0.15">
      <c r="A1102" s="406">
        <v>1</v>
      </c>
      <c r="B1102" s="406">
        <v>1</v>
      </c>
      <c r="C1102" s="896"/>
      <c r="D1102" s="896"/>
      <c r="E1102" s="259" t="s">
        <v>682</v>
      </c>
      <c r="F1102" s="895"/>
      <c r="G1102" s="895"/>
      <c r="H1102" s="895"/>
      <c r="I1102" s="895"/>
      <c r="J1102" s="421" t="s">
        <v>683</v>
      </c>
      <c r="K1102" s="422"/>
      <c r="L1102" s="422"/>
      <c r="M1102" s="422"/>
      <c r="N1102" s="422"/>
      <c r="O1102" s="422"/>
      <c r="P1102" s="315" t="s">
        <v>682</v>
      </c>
      <c r="Q1102" s="316"/>
      <c r="R1102" s="316"/>
      <c r="S1102" s="316"/>
      <c r="T1102" s="316"/>
      <c r="U1102" s="316"/>
      <c r="V1102" s="316"/>
      <c r="W1102" s="316"/>
      <c r="X1102" s="316"/>
      <c r="Y1102" s="317" t="s">
        <v>683</v>
      </c>
      <c r="Z1102" s="318"/>
      <c r="AA1102" s="318"/>
      <c r="AB1102" s="319"/>
      <c r="AC1102" s="321"/>
      <c r="AD1102" s="321"/>
      <c r="AE1102" s="321"/>
      <c r="AF1102" s="321"/>
      <c r="AG1102" s="321"/>
      <c r="AH1102" s="322" t="s">
        <v>683</v>
      </c>
      <c r="AI1102" s="323"/>
      <c r="AJ1102" s="323"/>
      <c r="AK1102" s="323"/>
      <c r="AL1102" s="324" t="s">
        <v>684</v>
      </c>
      <c r="AM1102" s="325"/>
      <c r="AN1102" s="325"/>
      <c r="AO1102" s="326"/>
      <c r="AP1102" s="320" t="s">
        <v>683</v>
      </c>
      <c r="AQ1102" s="320"/>
      <c r="AR1102" s="320"/>
      <c r="AS1102" s="320"/>
      <c r="AT1102" s="320"/>
      <c r="AU1102" s="320"/>
      <c r="AV1102" s="320"/>
      <c r="AW1102" s="320"/>
      <c r="AX1102" s="320"/>
    </row>
    <row r="1103" spans="1:50" ht="27.75"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35">
      <formula>IF(RIGHT(TEXT(P14,"0.#"),1)=".",FALSE,TRUE)</formula>
    </cfRule>
    <cfRule type="expression" dxfId="2794" priority="14036">
      <formula>IF(RIGHT(TEXT(P14,"0.#"),1)=".",TRUE,FALSE)</formula>
    </cfRule>
  </conditionalFormatting>
  <conditionalFormatting sqref="P18:AX18">
    <cfRule type="expression" dxfId="2793" priority="13911">
      <formula>IF(RIGHT(TEXT(P18,"0.#"),1)=".",FALSE,TRUE)</formula>
    </cfRule>
    <cfRule type="expression" dxfId="2792" priority="13912">
      <formula>IF(RIGHT(TEXT(P18,"0.#"),1)=".",TRUE,FALSE)</formula>
    </cfRule>
  </conditionalFormatting>
  <conditionalFormatting sqref="Y782">
    <cfRule type="expression" dxfId="2791" priority="13907">
      <formula>IF(RIGHT(TEXT(Y782,"0.#"),1)=".",FALSE,TRUE)</formula>
    </cfRule>
    <cfRule type="expression" dxfId="2790" priority="13908">
      <formula>IF(RIGHT(TEXT(Y782,"0.#"),1)=".",TRUE,FALSE)</formula>
    </cfRule>
  </conditionalFormatting>
  <conditionalFormatting sqref="Y791">
    <cfRule type="expression" dxfId="2789" priority="13903">
      <formula>IF(RIGHT(TEXT(Y791,"0.#"),1)=".",FALSE,TRUE)</formula>
    </cfRule>
    <cfRule type="expression" dxfId="2788" priority="13904">
      <formula>IF(RIGHT(TEXT(Y791,"0.#"),1)=".",TRUE,FALSE)</formula>
    </cfRule>
  </conditionalFormatting>
  <conditionalFormatting sqref="Y822:Y829 Y820 Y809:Y816 Y807 Y797:Y803">
    <cfRule type="expression" dxfId="2787" priority="13685">
      <formula>IF(RIGHT(TEXT(Y797,"0.#"),1)=".",FALSE,TRUE)</formula>
    </cfRule>
    <cfRule type="expression" dxfId="2786" priority="13686">
      <formula>IF(RIGHT(TEXT(Y797,"0.#"),1)=".",TRUE,FALSE)</formula>
    </cfRule>
  </conditionalFormatting>
  <conditionalFormatting sqref="P16:AQ17 P13:AX13 P15:AX15">
    <cfRule type="expression" dxfId="2785" priority="13733">
      <formula>IF(RIGHT(TEXT(P13,"0.#"),1)=".",FALSE,TRUE)</formula>
    </cfRule>
    <cfRule type="expression" dxfId="2784" priority="13734">
      <formula>IF(RIGHT(TEXT(P13,"0.#"),1)=".",TRUE,FALSE)</formula>
    </cfRule>
  </conditionalFormatting>
  <conditionalFormatting sqref="P19:AJ19">
    <cfRule type="expression" dxfId="2783" priority="13731">
      <formula>IF(RIGHT(TEXT(P19,"0.#"),1)=".",FALSE,TRUE)</formula>
    </cfRule>
    <cfRule type="expression" dxfId="2782" priority="13732">
      <formula>IF(RIGHT(TEXT(P19,"0.#"),1)=".",TRUE,FALSE)</formula>
    </cfRule>
  </conditionalFormatting>
  <conditionalFormatting sqref="AE101 AQ101">
    <cfRule type="expression" dxfId="2781" priority="13723">
      <formula>IF(RIGHT(TEXT(AE101,"0.#"),1)=".",FALSE,TRUE)</formula>
    </cfRule>
    <cfRule type="expression" dxfId="2780" priority="13724">
      <formula>IF(RIGHT(TEXT(AE101,"0.#"),1)=".",TRUE,FALSE)</formula>
    </cfRule>
  </conditionalFormatting>
  <conditionalFormatting sqref="Y783:Y790 Y781">
    <cfRule type="expression" dxfId="2779" priority="13709">
      <formula>IF(RIGHT(TEXT(Y781,"0.#"),1)=".",FALSE,TRUE)</formula>
    </cfRule>
    <cfRule type="expression" dxfId="2778" priority="13710">
      <formula>IF(RIGHT(TEXT(Y781,"0.#"),1)=".",TRUE,FALSE)</formula>
    </cfRule>
  </conditionalFormatting>
  <conditionalFormatting sqref="AU782">
    <cfRule type="expression" dxfId="2777" priority="13707">
      <formula>IF(RIGHT(TEXT(AU782,"0.#"),1)=".",FALSE,TRUE)</formula>
    </cfRule>
    <cfRule type="expression" dxfId="2776" priority="13708">
      <formula>IF(RIGHT(TEXT(AU782,"0.#"),1)=".",TRUE,FALSE)</formula>
    </cfRule>
  </conditionalFormatting>
  <conditionalFormatting sqref="AU791">
    <cfRule type="expression" dxfId="2775" priority="13705">
      <formula>IF(RIGHT(TEXT(AU791,"0.#"),1)=".",FALSE,TRUE)</formula>
    </cfRule>
    <cfRule type="expression" dxfId="2774" priority="13706">
      <formula>IF(RIGHT(TEXT(AU791,"0.#"),1)=".",TRUE,FALSE)</formula>
    </cfRule>
  </conditionalFormatting>
  <conditionalFormatting sqref="AU783:AU790 AU781">
    <cfRule type="expression" dxfId="2773" priority="13703">
      <formula>IF(RIGHT(TEXT(AU781,"0.#"),1)=".",FALSE,TRUE)</formula>
    </cfRule>
    <cfRule type="expression" dxfId="2772" priority="13704">
      <formula>IF(RIGHT(TEXT(AU781,"0.#"),1)=".",TRUE,FALSE)</formula>
    </cfRule>
  </conditionalFormatting>
  <conditionalFormatting sqref="Y821 Y808">
    <cfRule type="expression" dxfId="2771" priority="13689">
      <formula>IF(RIGHT(TEXT(Y808,"0.#"),1)=".",FALSE,TRUE)</formula>
    </cfRule>
    <cfRule type="expression" dxfId="2770" priority="13690">
      <formula>IF(RIGHT(TEXT(Y808,"0.#"),1)=".",TRUE,FALSE)</formula>
    </cfRule>
  </conditionalFormatting>
  <conditionalFormatting sqref="Y830 Y817 Y804">
    <cfRule type="expression" dxfId="2769" priority="13687">
      <formula>IF(RIGHT(TEXT(Y804,"0.#"),1)=".",FALSE,TRUE)</formula>
    </cfRule>
    <cfRule type="expression" dxfId="2768" priority="13688">
      <formula>IF(RIGHT(TEXT(Y804,"0.#"),1)=".",TRUE,FALSE)</formula>
    </cfRule>
  </conditionalFormatting>
  <conditionalFormatting sqref="AU821 AU808 AU795">
    <cfRule type="expression" dxfId="2767" priority="13683">
      <formula>IF(RIGHT(TEXT(AU795,"0.#"),1)=".",FALSE,TRUE)</formula>
    </cfRule>
    <cfRule type="expression" dxfId="2766" priority="13684">
      <formula>IF(RIGHT(TEXT(AU795,"0.#"),1)=".",TRUE,FALSE)</formula>
    </cfRule>
  </conditionalFormatting>
  <conditionalFormatting sqref="AU830 AU817 AU804">
    <cfRule type="expression" dxfId="2765" priority="13681">
      <formula>IF(RIGHT(TEXT(AU804,"0.#"),1)=".",FALSE,TRUE)</formula>
    </cfRule>
    <cfRule type="expression" dxfId="2764" priority="13682">
      <formula>IF(RIGHT(TEXT(AU804,"0.#"),1)=".",TRUE,FALSE)</formula>
    </cfRule>
  </conditionalFormatting>
  <conditionalFormatting sqref="AU822:AU829 AU820 AU809:AU816 AU807 AU796:AU803 AU794">
    <cfRule type="expression" dxfId="2763" priority="13679">
      <formula>IF(RIGHT(TEXT(AU794,"0.#"),1)=".",FALSE,TRUE)</formula>
    </cfRule>
    <cfRule type="expression" dxfId="2762" priority="13680">
      <formula>IF(RIGHT(TEXT(AU794,"0.#"),1)=".",TRUE,FALSE)</formula>
    </cfRule>
  </conditionalFormatting>
  <conditionalFormatting sqref="AM87">
    <cfRule type="expression" dxfId="2761" priority="13333">
      <formula>IF(RIGHT(TEXT(AM87,"0.#"),1)=".",FALSE,TRUE)</formula>
    </cfRule>
    <cfRule type="expression" dxfId="2760" priority="13334">
      <formula>IF(RIGHT(TEXT(AM87,"0.#"),1)=".",TRUE,FALSE)</formula>
    </cfRule>
  </conditionalFormatting>
  <conditionalFormatting sqref="AE55">
    <cfRule type="expression" dxfId="2759" priority="13401">
      <formula>IF(RIGHT(TEXT(AE55,"0.#"),1)=".",FALSE,TRUE)</formula>
    </cfRule>
    <cfRule type="expression" dxfId="2758" priority="13402">
      <formula>IF(RIGHT(TEXT(AE55,"0.#"),1)=".",TRUE,FALSE)</formula>
    </cfRule>
  </conditionalFormatting>
  <conditionalFormatting sqref="AI55">
    <cfRule type="expression" dxfId="2757" priority="13399">
      <formula>IF(RIGHT(TEXT(AI55,"0.#"),1)=".",FALSE,TRUE)</formula>
    </cfRule>
    <cfRule type="expression" dxfId="2756" priority="13400">
      <formula>IF(RIGHT(TEXT(AI55,"0.#"),1)=".",TRUE,FALSE)</formula>
    </cfRule>
  </conditionalFormatting>
  <conditionalFormatting sqref="AM34">
    <cfRule type="expression" dxfId="2755" priority="13479">
      <formula>IF(RIGHT(TEXT(AM34,"0.#"),1)=".",FALSE,TRUE)</formula>
    </cfRule>
    <cfRule type="expression" dxfId="2754" priority="13480">
      <formula>IF(RIGHT(TEXT(AM34,"0.#"),1)=".",TRUE,FALSE)</formula>
    </cfRule>
  </conditionalFormatting>
  <conditionalFormatting sqref="AM32">
    <cfRule type="expression" dxfId="2753" priority="13483">
      <formula>IF(RIGHT(TEXT(AM32,"0.#"),1)=".",FALSE,TRUE)</formula>
    </cfRule>
    <cfRule type="expression" dxfId="2752" priority="13484">
      <formula>IF(RIGHT(TEXT(AM32,"0.#"),1)=".",TRUE,FALSE)</formula>
    </cfRule>
  </conditionalFormatting>
  <conditionalFormatting sqref="AM33">
    <cfRule type="expression" dxfId="2751" priority="13481">
      <formula>IF(RIGHT(TEXT(AM33,"0.#"),1)=".",FALSE,TRUE)</formula>
    </cfRule>
    <cfRule type="expression" dxfId="2750" priority="13482">
      <formula>IF(RIGHT(TEXT(AM33,"0.#"),1)=".",TRUE,FALSE)</formula>
    </cfRule>
  </conditionalFormatting>
  <conditionalFormatting sqref="AQ32:AQ34">
    <cfRule type="expression" dxfId="2749" priority="13473">
      <formula>IF(RIGHT(TEXT(AQ32,"0.#"),1)=".",FALSE,TRUE)</formula>
    </cfRule>
    <cfRule type="expression" dxfId="2748" priority="13474">
      <formula>IF(RIGHT(TEXT(AQ32,"0.#"),1)=".",TRUE,FALSE)</formula>
    </cfRule>
  </conditionalFormatting>
  <conditionalFormatting sqref="AU32:AU34">
    <cfRule type="expression" dxfId="2747" priority="13471">
      <formula>IF(RIGHT(TEXT(AU32,"0.#"),1)=".",FALSE,TRUE)</formula>
    </cfRule>
    <cfRule type="expression" dxfId="2746" priority="13472">
      <formula>IF(RIGHT(TEXT(AU32,"0.#"),1)=".",TRUE,FALSE)</formula>
    </cfRule>
  </conditionalFormatting>
  <conditionalFormatting sqref="AE53">
    <cfRule type="expression" dxfId="2745" priority="13405">
      <formula>IF(RIGHT(TEXT(AE53,"0.#"),1)=".",FALSE,TRUE)</formula>
    </cfRule>
    <cfRule type="expression" dxfId="2744" priority="13406">
      <formula>IF(RIGHT(TEXT(AE53,"0.#"),1)=".",TRUE,FALSE)</formula>
    </cfRule>
  </conditionalFormatting>
  <conditionalFormatting sqref="AE54">
    <cfRule type="expression" dxfId="2743" priority="13403">
      <formula>IF(RIGHT(TEXT(AE54,"0.#"),1)=".",FALSE,TRUE)</formula>
    </cfRule>
    <cfRule type="expression" dxfId="2742" priority="13404">
      <formula>IF(RIGHT(TEXT(AE54,"0.#"),1)=".",TRUE,FALSE)</formula>
    </cfRule>
  </conditionalFormatting>
  <conditionalFormatting sqref="AI54">
    <cfRule type="expression" dxfId="2741" priority="13397">
      <formula>IF(RIGHT(TEXT(AI54,"0.#"),1)=".",FALSE,TRUE)</formula>
    </cfRule>
    <cfRule type="expression" dxfId="2740" priority="13398">
      <formula>IF(RIGHT(TEXT(AI54,"0.#"),1)=".",TRUE,FALSE)</formula>
    </cfRule>
  </conditionalFormatting>
  <conditionalFormatting sqref="AI53">
    <cfRule type="expression" dxfId="2739" priority="13395">
      <formula>IF(RIGHT(TEXT(AI53,"0.#"),1)=".",FALSE,TRUE)</formula>
    </cfRule>
    <cfRule type="expression" dxfId="2738" priority="13396">
      <formula>IF(RIGHT(TEXT(AI53,"0.#"),1)=".",TRUE,FALSE)</formula>
    </cfRule>
  </conditionalFormatting>
  <conditionalFormatting sqref="AM53">
    <cfRule type="expression" dxfId="2737" priority="13393">
      <formula>IF(RIGHT(TEXT(AM53,"0.#"),1)=".",FALSE,TRUE)</formula>
    </cfRule>
    <cfRule type="expression" dxfId="2736" priority="13394">
      <formula>IF(RIGHT(TEXT(AM53,"0.#"),1)=".",TRUE,FALSE)</formula>
    </cfRule>
  </conditionalFormatting>
  <conditionalFormatting sqref="AM54">
    <cfRule type="expression" dxfId="2735" priority="13391">
      <formula>IF(RIGHT(TEXT(AM54,"0.#"),1)=".",FALSE,TRUE)</formula>
    </cfRule>
    <cfRule type="expression" dxfId="2734" priority="13392">
      <formula>IF(RIGHT(TEXT(AM54,"0.#"),1)=".",TRUE,FALSE)</formula>
    </cfRule>
  </conditionalFormatting>
  <conditionalFormatting sqref="AM55">
    <cfRule type="expression" dxfId="2733" priority="13389">
      <formula>IF(RIGHT(TEXT(AM55,"0.#"),1)=".",FALSE,TRUE)</formula>
    </cfRule>
    <cfRule type="expression" dxfId="2732" priority="13390">
      <formula>IF(RIGHT(TEXT(AM55,"0.#"),1)=".",TRUE,FALSE)</formula>
    </cfRule>
  </conditionalFormatting>
  <conditionalFormatting sqref="AE60">
    <cfRule type="expression" dxfId="2731" priority="13375">
      <formula>IF(RIGHT(TEXT(AE60,"0.#"),1)=".",FALSE,TRUE)</formula>
    </cfRule>
    <cfRule type="expression" dxfId="2730" priority="13376">
      <formula>IF(RIGHT(TEXT(AE60,"0.#"),1)=".",TRUE,FALSE)</formula>
    </cfRule>
  </conditionalFormatting>
  <conditionalFormatting sqref="AE61">
    <cfRule type="expression" dxfId="2729" priority="13373">
      <formula>IF(RIGHT(TEXT(AE61,"0.#"),1)=".",FALSE,TRUE)</formula>
    </cfRule>
    <cfRule type="expression" dxfId="2728" priority="13374">
      <formula>IF(RIGHT(TEXT(AE61,"0.#"),1)=".",TRUE,FALSE)</formula>
    </cfRule>
  </conditionalFormatting>
  <conditionalFormatting sqref="AE62">
    <cfRule type="expression" dxfId="2727" priority="13371">
      <formula>IF(RIGHT(TEXT(AE62,"0.#"),1)=".",FALSE,TRUE)</formula>
    </cfRule>
    <cfRule type="expression" dxfId="2726" priority="13372">
      <formula>IF(RIGHT(TEXT(AE62,"0.#"),1)=".",TRUE,FALSE)</formula>
    </cfRule>
  </conditionalFormatting>
  <conditionalFormatting sqref="AI62">
    <cfRule type="expression" dxfId="2725" priority="13369">
      <formula>IF(RIGHT(TEXT(AI62,"0.#"),1)=".",FALSE,TRUE)</formula>
    </cfRule>
    <cfRule type="expression" dxfId="2724" priority="13370">
      <formula>IF(RIGHT(TEXT(AI62,"0.#"),1)=".",TRUE,FALSE)</formula>
    </cfRule>
  </conditionalFormatting>
  <conditionalFormatting sqref="AI61">
    <cfRule type="expression" dxfId="2723" priority="13367">
      <formula>IF(RIGHT(TEXT(AI61,"0.#"),1)=".",FALSE,TRUE)</formula>
    </cfRule>
    <cfRule type="expression" dxfId="2722" priority="13368">
      <formula>IF(RIGHT(TEXT(AI61,"0.#"),1)=".",TRUE,FALSE)</formula>
    </cfRule>
  </conditionalFormatting>
  <conditionalFormatting sqref="AI60">
    <cfRule type="expression" dxfId="2721" priority="13365">
      <formula>IF(RIGHT(TEXT(AI60,"0.#"),1)=".",FALSE,TRUE)</formula>
    </cfRule>
    <cfRule type="expression" dxfId="2720" priority="13366">
      <formula>IF(RIGHT(TEXT(AI60,"0.#"),1)=".",TRUE,FALSE)</formula>
    </cfRule>
  </conditionalFormatting>
  <conditionalFormatting sqref="AM60">
    <cfRule type="expression" dxfId="2719" priority="13363">
      <formula>IF(RIGHT(TEXT(AM60,"0.#"),1)=".",FALSE,TRUE)</formula>
    </cfRule>
    <cfRule type="expression" dxfId="2718" priority="13364">
      <formula>IF(RIGHT(TEXT(AM60,"0.#"),1)=".",TRUE,FALSE)</formula>
    </cfRule>
  </conditionalFormatting>
  <conditionalFormatting sqref="AM61">
    <cfRule type="expression" dxfId="2717" priority="13361">
      <formula>IF(RIGHT(TEXT(AM61,"0.#"),1)=".",FALSE,TRUE)</formula>
    </cfRule>
    <cfRule type="expression" dxfId="2716" priority="13362">
      <formula>IF(RIGHT(TEXT(AM61,"0.#"),1)=".",TRUE,FALSE)</formula>
    </cfRule>
  </conditionalFormatting>
  <conditionalFormatting sqref="AM62">
    <cfRule type="expression" dxfId="2715" priority="13359">
      <formula>IF(RIGHT(TEXT(AM62,"0.#"),1)=".",FALSE,TRUE)</formula>
    </cfRule>
    <cfRule type="expression" dxfId="2714" priority="13360">
      <formula>IF(RIGHT(TEXT(AM62,"0.#"),1)=".",TRUE,FALSE)</formula>
    </cfRule>
  </conditionalFormatting>
  <conditionalFormatting sqref="AE87">
    <cfRule type="expression" dxfId="2713" priority="13345">
      <formula>IF(RIGHT(TEXT(AE87,"0.#"),1)=".",FALSE,TRUE)</formula>
    </cfRule>
    <cfRule type="expression" dxfId="2712" priority="13346">
      <formula>IF(RIGHT(TEXT(AE87,"0.#"),1)=".",TRUE,FALSE)</formula>
    </cfRule>
  </conditionalFormatting>
  <conditionalFormatting sqref="AE88">
    <cfRule type="expression" dxfId="2711" priority="13343">
      <formula>IF(RIGHT(TEXT(AE88,"0.#"),1)=".",FALSE,TRUE)</formula>
    </cfRule>
    <cfRule type="expression" dxfId="2710" priority="13344">
      <formula>IF(RIGHT(TEXT(AE88,"0.#"),1)=".",TRUE,FALSE)</formula>
    </cfRule>
  </conditionalFormatting>
  <conditionalFormatting sqref="AE89">
    <cfRule type="expression" dxfId="2709" priority="13341">
      <formula>IF(RIGHT(TEXT(AE89,"0.#"),1)=".",FALSE,TRUE)</formula>
    </cfRule>
    <cfRule type="expression" dxfId="2708" priority="13342">
      <formula>IF(RIGHT(TEXT(AE89,"0.#"),1)=".",TRUE,FALSE)</formula>
    </cfRule>
  </conditionalFormatting>
  <conditionalFormatting sqref="AI89">
    <cfRule type="expression" dxfId="2707" priority="13339">
      <formula>IF(RIGHT(TEXT(AI89,"0.#"),1)=".",FALSE,TRUE)</formula>
    </cfRule>
    <cfRule type="expression" dxfId="2706" priority="13340">
      <formula>IF(RIGHT(TEXT(AI89,"0.#"),1)=".",TRUE,FALSE)</formula>
    </cfRule>
  </conditionalFormatting>
  <conditionalFormatting sqref="AI88">
    <cfRule type="expression" dxfId="2705" priority="13337">
      <formula>IF(RIGHT(TEXT(AI88,"0.#"),1)=".",FALSE,TRUE)</formula>
    </cfRule>
    <cfRule type="expression" dxfId="2704" priority="13338">
      <formula>IF(RIGHT(TEXT(AI88,"0.#"),1)=".",TRUE,FALSE)</formula>
    </cfRule>
  </conditionalFormatting>
  <conditionalFormatting sqref="AI87">
    <cfRule type="expression" dxfId="2703" priority="13335">
      <formula>IF(RIGHT(TEXT(AI87,"0.#"),1)=".",FALSE,TRUE)</formula>
    </cfRule>
    <cfRule type="expression" dxfId="2702" priority="13336">
      <formula>IF(RIGHT(TEXT(AI87,"0.#"),1)=".",TRUE,FALSE)</formula>
    </cfRule>
  </conditionalFormatting>
  <conditionalFormatting sqref="AM88">
    <cfRule type="expression" dxfId="2701" priority="13331">
      <formula>IF(RIGHT(TEXT(AM88,"0.#"),1)=".",FALSE,TRUE)</formula>
    </cfRule>
    <cfRule type="expression" dxfId="2700" priority="13332">
      <formula>IF(RIGHT(TEXT(AM88,"0.#"),1)=".",TRUE,FALSE)</formula>
    </cfRule>
  </conditionalFormatting>
  <conditionalFormatting sqref="AM89">
    <cfRule type="expression" dxfId="2699" priority="13329">
      <formula>IF(RIGHT(TEXT(AM89,"0.#"),1)=".",FALSE,TRUE)</formula>
    </cfRule>
    <cfRule type="expression" dxfId="2698" priority="13330">
      <formula>IF(RIGHT(TEXT(AM89,"0.#"),1)=".",TRUE,FALSE)</formula>
    </cfRule>
  </conditionalFormatting>
  <conditionalFormatting sqref="AE92">
    <cfRule type="expression" dxfId="2697" priority="13315">
      <formula>IF(RIGHT(TEXT(AE92,"0.#"),1)=".",FALSE,TRUE)</formula>
    </cfRule>
    <cfRule type="expression" dxfId="2696" priority="13316">
      <formula>IF(RIGHT(TEXT(AE92,"0.#"),1)=".",TRUE,FALSE)</formula>
    </cfRule>
  </conditionalFormatting>
  <conditionalFormatting sqref="AE93">
    <cfRule type="expression" dxfId="2695" priority="13313">
      <formula>IF(RIGHT(TEXT(AE93,"0.#"),1)=".",FALSE,TRUE)</formula>
    </cfRule>
    <cfRule type="expression" dxfId="2694" priority="13314">
      <formula>IF(RIGHT(TEXT(AE93,"0.#"),1)=".",TRUE,FALSE)</formula>
    </cfRule>
  </conditionalFormatting>
  <conditionalFormatting sqref="AE94">
    <cfRule type="expression" dxfId="2693" priority="13311">
      <formula>IF(RIGHT(TEXT(AE94,"0.#"),1)=".",FALSE,TRUE)</formula>
    </cfRule>
    <cfRule type="expression" dxfId="2692" priority="13312">
      <formula>IF(RIGHT(TEXT(AE94,"0.#"),1)=".",TRUE,FALSE)</formula>
    </cfRule>
  </conditionalFormatting>
  <conditionalFormatting sqref="AI94">
    <cfRule type="expression" dxfId="2691" priority="13309">
      <formula>IF(RIGHT(TEXT(AI94,"0.#"),1)=".",FALSE,TRUE)</formula>
    </cfRule>
    <cfRule type="expression" dxfId="2690" priority="13310">
      <formula>IF(RIGHT(TEXT(AI94,"0.#"),1)=".",TRUE,FALSE)</formula>
    </cfRule>
  </conditionalFormatting>
  <conditionalFormatting sqref="AI93">
    <cfRule type="expression" dxfId="2689" priority="13307">
      <formula>IF(RIGHT(TEXT(AI93,"0.#"),1)=".",FALSE,TRUE)</formula>
    </cfRule>
    <cfRule type="expression" dxfId="2688" priority="13308">
      <formula>IF(RIGHT(TEXT(AI93,"0.#"),1)=".",TRUE,FALSE)</formula>
    </cfRule>
  </conditionalFormatting>
  <conditionalFormatting sqref="AI92">
    <cfRule type="expression" dxfId="2687" priority="13305">
      <formula>IF(RIGHT(TEXT(AI92,"0.#"),1)=".",FALSE,TRUE)</formula>
    </cfRule>
    <cfRule type="expression" dxfId="2686" priority="13306">
      <formula>IF(RIGHT(TEXT(AI92,"0.#"),1)=".",TRUE,FALSE)</formula>
    </cfRule>
  </conditionalFormatting>
  <conditionalFormatting sqref="AM92">
    <cfRule type="expression" dxfId="2685" priority="13303">
      <formula>IF(RIGHT(TEXT(AM92,"0.#"),1)=".",FALSE,TRUE)</formula>
    </cfRule>
    <cfRule type="expression" dxfId="2684" priority="13304">
      <formula>IF(RIGHT(TEXT(AM92,"0.#"),1)=".",TRUE,FALSE)</formula>
    </cfRule>
  </conditionalFormatting>
  <conditionalFormatting sqref="AM93">
    <cfRule type="expression" dxfId="2683" priority="13301">
      <formula>IF(RIGHT(TEXT(AM93,"0.#"),1)=".",FALSE,TRUE)</formula>
    </cfRule>
    <cfRule type="expression" dxfId="2682" priority="13302">
      <formula>IF(RIGHT(TEXT(AM93,"0.#"),1)=".",TRUE,FALSE)</formula>
    </cfRule>
  </conditionalFormatting>
  <conditionalFormatting sqref="AM94">
    <cfRule type="expression" dxfId="2681" priority="13299">
      <formula>IF(RIGHT(TEXT(AM94,"0.#"),1)=".",FALSE,TRUE)</formula>
    </cfRule>
    <cfRule type="expression" dxfId="2680" priority="13300">
      <formula>IF(RIGHT(TEXT(AM94,"0.#"),1)=".",TRUE,FALSE)</formula>
    </cfRule>
  </conditionalFormatting>
  <conditionalFormatting sqref="AE97">
    <cfRule type="expression" dxfId="2679" priority="13285">
      <formula>IF(RIGHT(TEXT(AE97,"0.#"),1)=".",FALSE,TRUE)</formula>
    </cfRule>
    <cfRule type="expression" dxfId="2678" priority="13286">
      <formula>IF(RIGHT(TEXT(AE97,"0.#"),1)=".",TRUE,FALSE)</formula>
    </cfRule>
  </conditionalFormatting>
  <conditionalFormatting sqref="AE98">
    <cfRule type="expression" dxfId="2677" priority="13283">
      <formula>IF(RIGHT(TEXT(AE98,"0.#"),1)=".",FALSE,TRUE)</formula>
    </cfRule>
    <cfRule type="expression" dxfId="2676" priority="13284">
      <formula>IF(RIGHT(TEXT(AE98,"0.#"),1)=".",TRUE,FALSE)</formula>
    </cfRule>
  </conditionalFormatting>
  <conditionalFormatting sqref="AE99">
    <cfRule type="expression" dxfId="2675" priority="13281">
      <formula>IF(RIGHT(TEXT(AE99,"0.#"),1)=".",FALSE,TRUE)</formula>
    </cfRule>
    <cfRule type="expression" dxfId="2674" priority="13282">
      <formula>IF(RIGHT(TEXT(AE99,"0.#"),1)=".",TRUE,FALSE)</formula>
    </cfRule>
  </conditionalFormatting>
  <conditionalFormatting sqref="AI99">
    <cfRule type="expression" dxfId="2673" priority="13279">
      <formula>IF(RIGHT(TEXT(AI99,"0.#"),1)=".",FALSE,TRUE)</formula>
    </cfRule>
    <cfRule type="expression" dxfId="2672" priority="13280">
      <formula>IF(RIGHT(TEXT(AI99,"0.#"),1)=".",TRUE,FALSE)</formula>
    </cfRule>
  </conditionalFormatting>
  <conditionalFormatting sqref="AI98">
    <cfRule type="expression" dxfId="2671" priority="13277">
      <formula>IF(RIGHT(TEXT(AI98,"0.#"),1)=".",FALSE,TRUE)</formula>
    </cfRule>
    <cfRule type="expression" dxfId="2670" priority="13278">
      <formula>IF(RIGHT(TEXT(AI98,"0.#"),1)=".",TRUE,FALSE)</formula>
    </cfRule>
  </conditionalFormatting>
  <conditionalFormatting sqref="AI97">
    <cfRule type="expression" dxfId="2669" priority="13275">
      <formula>IF(RIGHT(TEXT(AI97,"0.#"),1)=".",FALSE,TRUE)</formula>
    </cfRule>
    <cfRule type="expression" dxfId="2668" priority="13276">
      <formula>IF(RIGHT(TEXT(AI97,"0.#"),1)=".",TRUE,FALSE)</formula>
    </cfRule>
  </conditionalFormatting>
  <conditionalFormatting sqref="AM97">
    <cfRule type="expression" dxfId="2667" priority="13273">
      <formula>IF(RIGHT(TEXT(AM97,"0.#"),1)=".",FALSE,TRUE)</formula>
    </cfRule>
    <cfRule type="expression" dxfId="2666" priority="13274">
      <formula>IF(RIGHT(TEXT(AM97,"0.#"),1)=".",TRUE,FALSE)</formula>
    </cfRule>
  </conditionalFormatting>
  <conditionalFormatting sqref="AM98">
    <cfRule type="expression" dxfId="2665" priority="13271">
      <formula>IF(RIGHT(TEXT(AM98,"0.#"),1)=".",FALSE,TRUE)</formula>
    </cfRule>
    <cfRule type="expression" dxfId="2664" priority="13272">
      <formula>IF(RIGHT(TEXT(AM98,"0.#"),1)=".",TRUE,FALSE)</formula>
    </cfRule>
  </conditionalFormatting>
  <conditionalFormatting sqref="AM99">
    <cfRule type="expression" dxfId="2663" priority="13269">
      <formula>IF(RIGHT(TEXT(AM99,"0.#"),1)=".",FALSE,TRUE)</formula>
    </cfRule>
    <cfRule type="expression" dxfId="2662" priority="13270">
      <formula>IF(RIGHT(TEXT(AM99,"0.#"),1)=".",TRUE,FALSE)</formula>
    </cfRule>
  </conditionalFormatting>
  <conditionalFormatting sqref="AI101">
    <cfRule type="expression" dxfId="2661" priority="13255">
      <formula>IF(RIGHT(TEXT(AI101,"0.#"),1)=".",FALSE,TRUE)</formula>
    </cfRule>
    <cfRule type="expression" dxfId="2660" priority="13256">
      <formula>IF(RIGHT(TEXT(AI101,"0.#"),1)=".",TRUE,FALSE)</formula>
    </cfRule>
  </conditionalFormatting>
  <conditionalFormatting sqref="AM101">
    <cfRule type="expression" dxfId="2659" priority="13253">
      <formula>IF(RIGHT(TEXT(AM101,"0.#"),1)=".",FALSE,TRUE)</formula>
    </cfRule>
    <cfRule type="expression" dxfId="2658" priority="13254">
      <formula>IF(RIGHT(TEXT(AM101,"0.#"),1)=".",TRUE,FALSE)</formula>
    </cfRule>
  </conditionalFormatting>
  <conditionalFormatting sqref="AE102">
    <cfRule type="expression" dxfId="2657" priority="13251">
      <formula>IF(RIGHT(TEXT(AE102,"0.#"),1)=".",FALSE,TRUE)</formula>
    </cfRule>
    <cfRule type="expression" dxfId="2656" priority="13252">
      <formula>IF(RIGHT(TEXT(AE102,"0.#"),1)=".",TRUE,FALSE)</formula>
    </cfRule>
  </conditionalFormatting>
  <conditionalFormatting sqref="AI102">
    <cfRule type="expression" dxfId="2655" priority="13249">
      <formula>IF(RIGHT(TEXT(AI102,"0.#"),1)=".",FALSE,TRUE)</formula>
    </cfRule>
    <cfRule type="expression" dxfId="2654" priority="13250">
      <formula>IF(RIGHT(TEXT(AI102,"0.#"),1)=".",TRUE,FALSE)</formula>
    </cfRule>
  </conditionalFormatting>
  <conditionalFormatting sqref="AM102">
    <cfRule type="expression" dxfId="2653" priority="13247">
      <formula>IF(RIGHT(TEXT(AM102,"0.#"),1)=".",FALSE,TRUE)</formula>
    </cfRule>
    <cfRule type="expression" dxfId="2652" priority="13248">
      <formula>IF(RIGHT(TEXT(AM102,"0.#"),1)=".",TRUE,FALSE)</formula>
    </cfRule>
  </conditionalFormatting>
  <conditionalFormatting sqref="AQ102">
    <cfRule type="expression" dxfId="2651" priority="13245">
      <formula>IF(RIGHT(TEXT(AQ102,"0.#"),1)=".",FALSE,TRUE)</formula>
    </cfRule>
    <cfRule type="expression" dxfId="2650" priority="13246">
      <formula>IF(RIGHT(TEXT(AQ102,"0.#"),1)=".",TRUE,FALSE)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M105">
    <cfRule type="expression" dxfId="2647" priority="13233">
      <formula>IF(RIGHT(TEXT(AM105,"0.#"),1)=".",FALSE,TRUE)</formula>
    </cfRule>
    <cfRule type="expression" dxfId="2646" priority="13234">
      <formula>IF(RIGHT(TEXT(AM105,"0.#"),1)=".",TRUE,FALSE)</formula>
    </cfRule>
  </conditionalFormatting>
  <conditionalFormatting sqref="AE107">
    <cfRule type="expression" dxfId="2645" priority="13229">
      <formula>IF(RIGHT(TEXT(AE107,"0.#"),1)=".",FALSE,TRUE)</formula>
    </cfRule>
    <cfRule type="expression" dxfId="2644" priority="13230">
      <formula>IF(RIGHT(TEXT(AE107,"0.#"),1)=".",TRUE,FALSE)</formula>
    </cfRule>
  </conditionalFormatting>
  <conditionalFormatting sqref="AI107">
    <cfRule type="expression" dxfId="2643" priority="13227">
      <formula>IF(RIGHT(TEXT(AI107,"0.#"),1)=".",FALSE,TRUE)</formula>
    </cfRule>
    <cfRule type="expression" dxfId="2642" priority="13228">
      <formula>IF(RIGHT(TEXT(AI107,"0.#"),1)=".",TRUE,FALSE)</formula>
    </cfRule>
  </conditionalFormatting>
  <conditionalFormatting sqref="AM107">
    <cfRule type="expression" dxfId="2641" priority="13225">
      <formula>IF(RIGHT(TEXT(AM107,"0.#"),1)=".",FALSE,TRUE)</formula>
    </cfRule>
    <cfRule type="expression" dxfId="2640" priority="13226">
      <formula>IF(RIGHT(TEXT(AM107,"0.#"),1)=".",TRUE,FALSE)</formula>
    </cfRule>
  </conditionalFormatting>
  <conditionalFormatting sqref="AE108">
    <cfRule type="expression" dxfId="2639" priority="13223">
      <formula>IF(RIGHT(TEXT(AE108,"0.#"),1)=".",FALSE,TRUE)</formula>
    </cfRule>
    <cfRule type="expression" dxfId="2638" priority="13224">
      <formula>IF(RIGHT(TEXT(AE108,"0.#"),1)=".",TRUE,FALSE)</formula>
    </cfRule>
  </conditionalFormatting>
  <conditionalFormatting sqref="AI108">
    <cfRule type="expression" dxfId="2637" priority="13221">
      <formula>IF(RIGHT(TEXT(AI108,"0.#"),1)=".",FALSE,TRUE)</formula>
    </cfRule>
    <cfRule type="expression" dxfId="2636" priority="13222">
      <formula>IF(RIGHT(TEXT(AI108,"0.#"),1)=".",TRUE,FALSE)</formula>
    </cfRule>
  </conditionalFormatting>
  <conditionalFormatting sqref="AM108">
    <cfRule type="expression" dxfId="2635" priority="13219">
      <formula>IF(RIGHT(TEXT(AM108,"0.#"),1)=".",FALSE,TRUE)</formula>
    </cfRule>
    <cfRule type="expression" dxfId="2634" priority="13220">
      <formula>IF(RIGHT(TEXT(AM108,"0.#"),1)=".",TRUE,FALSE)</formula>
    </cfRule>
  </conditionalFormatting>
  <conditionalFormatting sqref="AE110">
    <cfRule type="expression" dxfId="2633" priority="13215">
      <formula>IF(RIGHT(TEXT(AE110,"0.#"),1)=".",FALSE,TRUE)</formula>
    </cfRule>
    <cfRule type="expression" dxfId="2632" priority="13216">
      <formula>IF(RIGHT(TEXT(AE110,"0.#"),1)=".",TRUE,FALSE)</formula>
    </cfRule>
  </conditionalFormatting>
  <conditionalFormatting sqref="AI110">
    <cfRule type="expression" dxfId="2631" priority="13213">
      <formula>IF(RIGHT(TEXT(AI110,"0.#"),1)=".",FALSE,TRUE)</formula>
    </cfRule>
    <cfRule type="expression" dxfId="2630" priority="13214">
      <formula>IF(RIGHT(TEXT(AI110,"0.#"),1)=".",TRUE,FALSE)</formula>
    </cfRule>
  </conditionalFormatting>
  <conditionalFormatting sqref="AM110">
    <cfRule type="expression" dxfId="2629" priority="13211">
      <formula>IF(RIGHT(TEXT(AM110,"0.#"),1)=".",FALSE,TRUE)</formula>
    </cfRule>
    <cfRule type="expression" dxfId="2628" priority="13212">
      <formula>IF(RIGHT(TEXT(AM110,"0.#"),1)=".",TRUE,FALSE)</formula>
    </cfRule>
  </conditionalFormatting>
  <conditionalFormatting sqref="AE111">
    <cfRule type="expression" dxfId="2627" priority="13209">
      <formula>IF(RIGHT(TEXT(AE111,"0.#"),1)=".",FALSE,TRUE)</formula>
    </cfRule>
    <cfRule type="expression" dxfId="2626" priority="13210">
      <formula>IF(RIGHT(TEXT(AE111,"0.#"),1)=".",TRUE,FALSE)</formula>
    </cfRule>
  </conditionalFormatting>
  <conditionalFormatting sqref="AI111">
    <cfRule type="expression" dxfId="2625" priority="13207">
      <formula>IF(RIGHT(TEXT(AI111,"0.#"),1)=".",FALSE,TRUE)</formula>
    </cfRule>
    <cfRule type="expression" dxfId="2624" priority="13208">
      <formula>IF(RIGHT(TEXT(AI111,"0.#"),1)=".",TRUE,FALSE)</formula>
    </cfRule>
  </conditionalFormatting>
  <conditionalFormatting sqref="AM111">
    <cfRule type="expression" dxfId="2623" priority="13205">
      <formula>IF(RIGHT(TEXT(AM111,"0.#"),1)=".",FALSE,TRUE)</formula>
    </cfRule>
    <cfRule type="expression" dxfId="2622" priority="13206">
      <formula>IF(RIGHT(TEXT(AM111,"0.#"),1)=".",TRUE,FALSE)</formula>
    </cfRule>
  </conditionalFormatting>
  <conditionalFormatting sqref="AE113">
    <cfRule type="expression" dxfId="2621" priority="13201">
      <formula>IF(RIGHT(TEXT(AE113,"0.#"),1)=".",FALSE,TRUE)</formula>
    </cfRule>
    <cfRule type="expression" dxfId="2620" priority="13202">
      <formula>IF(RIGHT(TEXT(AE113,"0.#"),1)=".",TRUE,FALSE)</formula>
    </cfRule>
  </conditionalFormatting>
  <conditionalFormatting sqref="AI113">
    <cfRule type="expression" dxfId="2619" priority="13199">
      <formula>IF(RIGHT(TEXT(AI113,"0.#"),1)=".",FALSE,TRUE)</formula>
    </cfRule>
    <cfRule type="expression" dxfId="2618" priority="13200">
      <formula>IF(RIGHT(TEXT(AI113,"0.#"),1)=".",TRUE,FALSE)</formula>
    </cfRule>
  </conditionalFormatting>
  <conditionalFormatting sqref="AM113">
    <cfRule type="expression" dxfId="2617" priority="13197">
      <formula>IF(RIGHT(TEXT(AM113,"0.#"),1)=".",FALSE,TRUE)</formula>
    </cfRule>
    <cfRule type="expression" dxfId="2616" priority="13198">
      <formula>IF(RIGHT(TEXT(AM113,"0.#"),1)=".",TRUE,FALSE)</formula>
    </cfRule>
  </conditionalFormatting>
  <conditionalFormatting sqref="AE114">
    <cfRule type="expression" dxfId="2615" priority="13195">
      <formula>IF(RIGHT(TEXT(AE114,"0.#"),1)=".",FALSE,TRUE)</formula>
    </cfRule>
    <cfRule type="expression" dxfId="2614" priority="13196">
      <formula>IF(RIGHT(TEXT(AE114,"0.#"),1)=".",TRUE,FALSE)</formula>
    </cfRule>
  </conditionalFormatting>
  <conditionalFormatting sqref="AI114">
    <cfRule type="expression" dxfId="2613" priority="13193">
      <formula>IF(RIGHT(TEXT(AI114,"0.#"),1)=".",FALSE,TRUE)</formula>
    </cfRule>
    <cfRule type="expression" dxfId="2612" priority="13194">
      <formula>IF(RIGHT(TEXT(AI114,"0.#"),1)=".",TRUE,FALSE)</formula>
    </cfRule>
  </conditionalFormatting>
  <conditionalFormatting sqref="AM114">
    <cfRule type="expression" dxfId="2611" priority="13191">
      <formula>IF(RIGHT(TEXT(AM114,"0.#"),1)=".",FALSE,TRUE)</formula>
    </cfRule>
    <cfRule type="expression" dxfId="2610" priority="13192">
      <formula>IF(RIGHT(TEXT(AM114,"0.#"),1)=".",TRUE,FALSE)</formula>
    </cfRule>
  </conditionalFormatting>
  <conditionalFormatting sqref="AE116 AQ116">
    <cfRule type="expression" dxfId="2609" priority="13187">
      <formula>IF(RIGHT(TEXT(AE116,"0.#"),1)=".",FALSE,TRUE)</formula>
    </cfRule>
    <cfRule type="expression" dxfId="2608" priority="13188">
      <formula>IF(RIGHT(TEXT(AE116,"0.#"),1)=".",TRUE,FALSE)</formula>
    </cfRule>
  </conditionalFormatting>
  <conditionalFormatting sqref="AI116">
    <cfRule type="expression" dxfId="2607" priority="13185">
      <formula>IF(RIGHT(TEXT(AI116,"0.#"),1)=".",FALSE,TRUE)</formula>
    </cfRule>
    <cfRule type="expression" dxfId="2606" priority="13186">
      <formula>IF(RIGHT(TEXT(AI116,"0.#"),1)=".",TRUE,FALSE)</formula>
    </cfRule>
  </conditionalFormatting>
  <conditionalFormatting sqref="AM116">
    <cfRule type="expression" dxfId="2605" priority="13183">
      <formula>IF(RIGHT(TEXT(AM116,"0.#"),1)=".",FALSE,TRUE)</formula>
    </cfRule>
    <cfRule type="expression" dxfId="2604" priority="13184">
      <formula>IF(RIGHT(TEXT(AM116,"0.#"),1)=".",TRUE,FALSE)</formula>
    </cfRule>
  </conditionalFormatting>
  <conditionalFormatting sqref="AE117 AM117">
    <cfRule type="expression" dxfId="2603" priority="13181">
      <formula>IF(RIGHT(TEXT(AE117,"0.#"),1)=".",FALSE,TRUE)</formula>
    </cfRule>
    <cfRule type="expression" dxfId="2602" priority="13182">
      <formula>IF(RIGHT(TEXT(AE117,"0.#"),1)=".",TRUE,FALSE)</formula>
    </cfRule>
  </conditionalFormatting>
  <conditionalFormatting sqref="AI117">
    <cfRule type="expression" dxfId="2601" priority="13179">
      <formula>IF(RIGHT(TEXT(AI117,"0.#"),1)=".",FALSE,TRUE)</formula>
    </cfRule>
    <cfRule type="expression" dxfId="2600" priority="13180">
      <formula>IF(RIGHT(TEXT(AI117,"0.#"),1)=".",TRUE,FALSE)</formula>
    </cfRule>
  </conditionalFormatting>
  <conditionalFormatting sqref="AQ117">
    <cfRule type="expression" dxfId="2599" priority="13175">
      <formula>IF(RIGHT(TEXT(AQ117,"0.#"),1)=".",FALSE,TRUE)</formula>
    </cfRule>
    <cfRule type="expression" dxfId="2598" priority="13176">
      <formula>IF(RIGHT(TEXT(AQ117,"0.#"),1)=".",TRUE,FALSE)</formula>
    </cfRule>
  </conditionalFormatting>
  <conditionalFormatting sqref="AE119 AQ119">
    <cfRule type="expression" dxfId="2597" priority="13173">
      <formula>IF(RIGHT(TEXT(AE119,"0.#"),1)=".",FALSE,TRUE)</formula>
    </cfRule>
    <cfRule type="expression" dxfId="2596" priority="13174">
      <formula>IF(RIGHT(TEXT(AE119,"0.#"),1)=".",TRUE,FALSE)</formula>
    </cfRule>
  </conditionalFormatting>
  <conditionalFormatting sqref="AI119">
    <cfRule type="expression" dxfId="2595" priority="13171">
      <formula>IF(RIGHT(TEXT(AI119,"0.#"),1)=".",FALSE,TRUE)</formula>
    </cfRule>
    <cfRule type="expression" dxfId="2594" priority="13172">
      <formula>IF(RIGHT(TEXT(AI119,"0.#"),1)=".",TRUE,FALSE)</formula>
    </cfRule>
  </conditionalFormatting>
  <conditionalFormatting sqref="AM119">
    <cfRule type="expression" dxfId="2593" priority="13169">
      <formula>IF(RIGHT(TEXT(AM119,"0.#"),1)=".",FALSE,TRUE)</formula>
    </cfRule>
    <cfRule type="expression" dxfId="2592" priority="13170">
      <formula>IF(RIGHT(TEXT(AM119,"0.#"),1)=".",TRUE,FALSE)</formula>
    </cfRule>
  </conditionalFormatting>
  <conditionalFormatting sqref="AQ120">
    <cfRule type="expression" dxfId="2591" priority="13161">
      <formula>IF(RIGHT(TEXT(AQ120,"0.#"),1)=".",FALSE,TRUE)</formula>
    </cfRule>
    <cfRule type="expression" dxfId="2590" priority="13162">
      <formula>IF(RIGHT(TEXT(AQ120,"0.#"),1)=".",TRUE,FALSE)</formula>
    </cfRule>
  </conditionalFormatting>
  <conditionalFormatting sqref="AE122 AQ122">
    <cfRule type="expression" dxfId="2589" priority="13159">
      <formula>IF(RIGHT(TEXT(AE122,"0.#"),1)=".",FALSE,TRUE)</formula>
    </cfRule>
    <cfRule type="expression" dxfId="2588" priority="13160">
      <formula>IF(RIGHT(TEXT(AE122,"0.#"),1)=".",TRUE,FALSE)</formula>
    </cfRule>
  </conditionalFormatting>
  <conditionalFormatting sqref="AI122">
    <cfRule type="expression" dxfId="2587" priority="13157">
      <formula>IF(RIGHT(TEXT(AI122,"0.#"),1)=".",FALSE,TRUE)</formula>
    </cfRule>
    <cfRule type="expression" dxfId="2586" priority="13158">
      <formula>IF(RIGHT(TEXT(AI122,"0.#"),1)=".",TRUE,FALSE)</formula>
    </cfRule>
  </conditionalFormatting>
  <conditionalFormatting sqref="AM122">
    <cfRule type="expression" dxfId="2585" priority="13155">
      <formula>IF(RIGHT(TEXT(AM122,"0.#"),1)=".",FALSE,TRUE)</formula>
    </cfRule>
    <cfRule type="expression" dxfId="2584" priority="13156">
      <formula>IF(RIGHT(TEXT(AM122,"0.#"),1)=".",TRUE,FALSE)</formula>
    </cfRule>
  </conditionalFormatting>
  <conditionalFormatting sqref="AQ123">
    <cfRule type="expression" dxfId="2583" priority="13147">
      <formula>IF(RIGHT(TEXT(AQ123,"0.#"),1)=".",FALSE,TRUE)</formula>
    </cfRule>
    <cfRule type="expression" dxfId="2582" priority="13148">
      <formula>IF(RIGHT(TEXT(AQ123,"0.#"),1)=".",TRUE,FALSE)</formula>
    </cfRule>
  </conditionalFormatting>
  <conditionalFormatting sqref="AE125 AQ125">
    <cfRule type="expression" dxfId="2581" priority="13145">
      <formula>IF(RIGHT(TEXT(AE125,"0.#"),1)=".",FALSE,TRUE)</formula>
    </cfRule>
    <cfRule type="expression" dxfId="2580" priority="13146">
      <formula>IF(RIGHT(TEXT(AE125,"0.#"),1)=".",TRUE,FALSE)</formula>
    </cfRule>
  </conditionalFormatting>
  <conditionalFormatting sqref="AI125">
    <cfRule type="expression" dxfId="2579" priority="13143">
      <formula>IF(RIGHT(TEXT(AI125,"0.#"),1)=".",FALSE,TRUE)</formula>
    </cfRule>
    <cfRule type="expression" dxfId="2578" priority="13144">
      <formula>IF(RIGHT(TEXT(AI125,"0.#"),1)=".",TRUE,FALSE)</formula>
    </cfRule>
  </conditionalFormatting>
  <conditionalFormatting sqref="AM125">
    <cfRule type="expression" dxfId="2577" priority="13141">
      <formula>IF(RIGHT(TEXT(AM125,"0.#"),1)=".",FALSE,TRUE)</formula>
    </cfRule>
    <cfRule type="expression" dxfId="2576" priority="13142">
      <formula>IF(RIGHT(TEXT(AM125,"0.#"),1)=".",TRUE,FALSE)</formula>
    </cfRule>
  </conditionalFormatting>
  <conditionalFormatting sqref="AQ126">
    <cfRule type="expression" dxfId="2575" priority="13133">
      <formula>IF(RIGHT(TEXT(AQ126,"0.#"),1)=".",FALSE,TRUE)</formula>
    </cfRule>
    <cfRule type="expression" dxfId="2574" priority="13134">
      <formula>IF(RIGHT(TEXT(AQ126,"0.#"),1)=".",TRUE,FALSE)</formula>
    </cfRule>
  </conditionalFormatting>
  <conditionalFormatting sqref="AE128 AQ128">
    <cfRule type="expression" dxfId="2573" priority="13131">
      <formula>IF(RIGHT(TEXT(AE128,"0.#"),1)=".",FALSE,TRUE)</formula>
    </cfRule>
    <cfRule type="expression" dxfId="2572" priority="13132">
      <formula>IF(RIGHT(TEXT(AE128,"0.#"),1)=".",TRUE,FALSE)</formula>
    </cfRule>
  </conditionalFormatting>
  <conditionalFormatting sqref="AI128">
    <cfRule type="expression" dxfId="2571" priority="13129">
      <formula>IF(RIGHT(TEXT(AI128,"0.#"),1)=".",FALSE,TRUE)</formula>
    </cfRule>
    <cfRule type="expression" dxfId="2570" priority="13130">
      <formula>IF(RIGHT(TEXT(AI128,"0.#"),1)=".",TRUE,FALSE)</formula>
    </cfRule>
  </conditionalFormatting>
  <conditionalFormatting sqref="AM128">
    <cfRule type="expression" dxfId="2569" priority="13127">
      <formula>IF(RIGHT(TEXT(AM128,"0.#"),1)=".",FALSE,TRUE)</formula>
    </cfRule>
    <cfRule type="expression" dxfId="2568" priority="13128">
      <formula>IF(RIGHT(TEXT(AM128,"0.#"),1)=".",TRUE,FALSE)</formula>
    </cfRule>
  </conditionalFormatting>
  <conditionalFormatting sqref="AQ129">
    <cfRule type="expression" dxfId="2567" priority="13119">
      <formula>IF(RIGHT(TEXT(AQ129,"0.#"),1)=".",FALSE,TRUE)</formula>
    </cfRule>
    <cfRule type="expression" dxfId="2566" priority="13120">
      <formula>IF(RIGHT(TEXT(AQ129,"0.#"),1)=".",TRUE,FALSE)</formula>
    </cfRule>
  </conditionalFormatting>
  <conditionalFormatting sqref="AE75">
    <cfRule type="expression" dxfId="2565" priority="13117">
      <formula>IF(RIGHT(TEXT(AE75,"0.#"),1)=".",FALSE,TRUE)</formula>
    </cfRule>
    <cfRule type="expression" dxfId="2564" priority="13118">
      <formula>IF(RIGHT(TEXT(AE75,"0.#"),1)=".",TRUE,FALSE)</formula>
    </cfRule>
  </conditionalFormatting>
  <conditionalFormatting sqref="AE76">
    <cfRule type="expression" dxfId="2563" priority="13115">
      <formula>IF(RIGHT(TEXT(AE76,"0.#"),1)=".",FALSE,TRUE)</formula>
    </cfRule>
    <cfRule type="expression" dxfId="2562" priority="13116">
      <formula>IF(RIGHT(TEXT(AE76,"0.#"),1)=".",TRUE,FALSE)</formula>
    </cfRule>
  </conditionalFormatting>
  <conditionalFormatting sqref="AE77">
    <cfRule type="expression" dxfId="2561" priority="13113">
      <formula>IF(RIGHT(TEXT(AE77,"0.#"),1)=".",FALSE,TRUE)</formula>
    </cfRule>
    <cfRule type="expression" dxfId="2560" priority="13114">
      <formula>IF(RIGHT(TEXT(AE77,"0.#"),1)=".",TRUE,FALSE)</formula>
    </cfRule>
  </conditionalFormatting>
  <conditionalFormatting sqref="AI77">
    <cfRule type="expression" dxfId="2559" priority="13111">
      <formula>IF(RIGHT(TEXT(AI77,"0.#"),1)=".",FALSE,TRUE)</formula>
    </cfRule>
    <cfRule type="expression" dxfId="2558" priority="13112">
      <formula>IF(RIGHT(TEXT(AI77,"0.#"),1)=".",TRUE,FALSE)</formula>
    </cfRule>
  </conditionalFormatting>
  <conditionalFormatting sqref="AI76">
    <cfRule type="expression" dxfId="2557" priority="13109">
      <formula>IF(RIGHT(TEXT(AI76,"0.#"),1)=".",FALSE,TRUE)</formula>
    </cfRule>
    <cfRule type="expression" dxfId="2556" priority="13110">
      <formula>IF(RIGHT(TEXT(AI76,"0.#"),1)=".",TRUE,FALSE)</formula>
    </cfRule>
  </conditionalFormatting>
  <conditionalFormatting sqref="AI75">
    <cfRule type="expression" dxfId="2555" priority="13107">
      <formula>IF(RIGHT(TEXT(AI75,"0.#"),1)=".",FALSE,TRUE)</formula>
    </cfRule>
    <cfRule type="expression" dxfId="2554" priority="13108">
      <formula>IF(RIGHT(TEXT(AI75,"0.#"),1)=".",TRUE,FALSE)</formula>
    </cfRule>
  </conditionalFormatting>
  <conditionalFormatting sqref="AM75">
    <cfRule type="expression" dxfId="2553" priority="13105">
      <formula>IF(RIGHT(TEXT(AM75,"0.#"),1)=".",FALSE,TRUE)</formula>
    </cfRule>
    <cfRule type="expression" dxfId="2552" priority="13106">
      <formula>IF(RIGHT(TEXT(AM75,"0.#"),1)=".",TRUE,FALSE)</formula>
    </cfRule>
  </conditionalFormatting>
  <conditionalFormatting sqref="AM76">
    <cfRule type="expression" dxfId="2551" priority="13103">
      <formula>IF(RIGHT(TEXT(AM76,"0.#"),1)=".",FALSE,TRUE)</formula>
    </cfRule>
    <cfRule type="expression" dxfId="2550" priority="13104">
      <formula>IF(RIGHT(TEXT(AM76,"0.#"),1)=".",TRUE,FALSE)</formula>
    </cfRule>
  </conditionalFormatting>
  <conditionalFormatting sqref="AM77">
    <cfRule type="expression" dxfId="2549" priority="13101">
      <formula>IF(RIGHT(TEXT(AM77,"0.#"),1)=".",FALSE,TRUE)</formula>
    </cfRule>
    <cfRule type="expression" dxfId="2548" priority="13102">
      <formula>IF(RIGHT(TEXT(AM77,"0.#"),1)=".",TRUE,FALSE)</formula>
    </cfRule>
  </conditionalFormatting>
  <conditionalFormatting sqref="AE134:AE135 AI134:AI135 AM134:AM135 AQ134:AQ135 AU134:AU135">
    <cfRule type="expression" dxfId="2547" priority="13087">
      <formula>IF(RIGHT(TEXT(AE134,"0.#"),1)=".",FALSE,TRUE)</formula>
    </cfRule>
    <cfRule type="expression" dxfId="2546" priority="13088">
      <formula>IF(RIGHT(TEXT(AE134,"0.#"),1)=".",TRUE,FALSE)</formula>
    </cfRule>
  </conditionalFormatting>
  <conditionalFormatting sqref="AE433">
    <cfRule type="expression" dxfId="2545" priority="13057">
      <formula>IF(RIGHT(TEXT(AE433,"0.#"),1)=".",FALSE,TRUE)</formula>
    </cfRule>
    <cfRule type="expression" dxfId="2544" priority="13058">
      <formula>IF(RIGHT(TEXT(AE433,"0.#"),1)=".",TRUE,FALSE)</formula>
    </cfRule>
  </conditionalFormatting>
  <conditionalFormatting sqref="AM435">
    <cfRule type="expression" dxfId="2543" priority="13041">
      <formula>IF(RIGHT(TEXT(AM435,"0.#"),1)=".",FALSE,TRUE)</formula>
    </cfRule>
    <cfRule type="expression" dxfId="2542" priority="13042">
      <formula>IF(RIGHT(TEXT(AM435,"0.#"),1)=".",TRUE,FALSE)</formula>
    </cfRule>
  </conditionalFormatting>
  <conditionalFormatting sqref="AE434">
    <cfRule type="expression" dxfId="2541" priority="13055">
      <formula>IF(RIGHT(TEXT(AE434,"0.#"),1)=".",FALSE,TRUE)</formula>
    </cfRule>
    <cfRule type="expression" dxfId="2540" priority="13056">
      <formula>IF(RIGHT(TEXT(AE434,"0.#"),1)=".",TRUE,FALSE)</formula>
    </cfRule>
  </conditionalFormatting>
  <conditionalFormatting sqref="AE435">
    <cfRule type="expression" dxfId="2539" priority="13053">
      <formula>IF(RIGHT(TEXT(AE435,"0.#"),1)=".",FALSE,TRUE)</formula>
    </cfRule>
    <cfRule type="expression" dxfId="2538" priority="13054">
      <formula>IF(RIGHT(TEXT(AE435,"0.#"),1)=".",TRUE,FALSE)</formula>
    </cfRule>
  </conditionalFormatting>
  <conditionalFormatting sqref="AM433">
    <cfRule type="expression" dxfId="2537" priority="13045">
      <formula>IF(RIGHT(TEXT(AM433,"0.#"),1)=".",FALSE,TRUE)</formula>
    </cfRule>
    <cfRule type="expression" dxfId="2536" priority="13046">
      <formula>IF(RIGHT(TEXT(AM433,"0.#"),1)=".",TRUE,FALSE)</formula>
    </cfRule>
  </conditionalFormatting>
  <conditionalFormatting sqref="AM434">
    <cfRule type="expression" dxfId="2535" priority="13043">
      <formula>IF(RIGHT(TEXT(AM434,"0.#"),1)=".",FALSE,TRUE)</formula>
    </cfRule>
    <cfRule type="expression" dxfId="2534" priority="13044">
      <formula>IF(RIGHT(TEXT(AM434,"0.#"),1)=".",TRUE,FALSE)</formula>
    </cfRule>
  </conditionalFormatting>
  <conditionalFormatting sqref="AU433">
    <cfRule type="expression" dxfId="2533" priority="13033">
      <formula>IF(RIGHT(TEXT(AU433,"0.#"),1)=".",FALSE,TRUE)</formula>
    </cfRule>
    <cfRule type="expression" dxfId="2532" priority="13034">
      <formula>IF(RIGHT(TEXT(AU433,"0.#"),1)=".",TRUE,FALSE)</formula>
    </cfRule>
  </conditionalFormatting>
  <conditionalFormatting sqref="AU434">
    <cfRule type="expression" dxfId="2531" priority="13031">
      <formula>IF(RIGHT(TEXT(AU434,"0.#"),1)=".",FALSE,TRUE)</formula>
    </cfRule>
    <cfRule type="expression" dxfId="2530" priority="13032">
      <formula>IF(RIGHT(TEXT(AU434,"0.#"),1)=".",TRUE,FALSE)</formula>
    </cfRule>
  </conditionalFormatting>
  <conditionalFormatting sqref="AU435">
    <cfRule type="expression" dxfId="2529" priority="13029">
      <formula>IF(RIGHT(TEXT(AU435,"0.#"),1)=".",FALSE,TRUE)</formula>
    </cfRule>
    <cfRule type="expression" dxfId="2528" priority="13030">
      <formula>IF(RIGHT(TEXT(AU435,"0.#"),1)=".",TRUE,FALSE)</formula>
    </cfRule>
  </conditionalFormatting>
  <conditionalFormatting sqref="AI435">
    <cfRule type="expression" dxfId="2527" priority="12963">
      <formula>IF(RIGHT(TEXT(AI435,"0.#"),1)=".",FALSE,TRUE)</formula>
    </cfRule>
    <cfRule type="expression" dxfId="2526" priority="12964">
      <formula>IF(RIGHT(TEXT(AI435,"0.#"),1)=".",TRUE,FALSE)</formula>
    </cfRule>
  </conditionalFormatting>
  <conditionalFormatting sqref="AI433">
    <cfRule type="expression" dxfId="2525" priority="12967">
      <formula>IF(RIGHT(TEXT(AI433,"0.#"),1)=".",FALSE,TRUE)</formula>
    </cfRule>
    <cfRule type="expression" dxfId="2524" priority="12968">
      <formula>IF(RIGHT(TEXT(AI433,"0.#"),1)=".",TRUE,FALSE)</formula>
    </cfRule>
  </conditionalFormatting>
  <conditionalFormatting sqref="AI434">
    <cfRule type="expression" dxfId="2523" priority="12965">
      <formula>IF(RIGHT(TEXT(AI434,"0.#"),1)=".",FALSE,TRUE)</formula>
    </cfRule>
    <cfRule type="expression" dxfId="2522" priority="12966">
      <formula>IF(RIGHT(TEXT(AI434,"0.#"),1)=".",TRUE,FALSE)</formula>
    </cfRule>
  </conditionalFormatting>
  <conditionalFormatting sqref="AQ434">
    <cfRule type="expression" dxfId="2521" priority="12949">
      <formula>IF(RIGHT(TEXT(AQ434,"0.#"),1)=".",FALSE,TRUE)</formula>
    </cfRule>
    <cfRule type="expression" dxfId="2520" priority="12950">
      <formula>IF(RIGHT(TEXT(AQ434,"0.#"),1)=".",TRUE,FALSE)</formula>
    </cfRule>
  </conditionalFormatting>
  <conditionalFormatting sqref="AQ435">
    <cfRule type="expression" dxfId="2519" priority="12935">
      <formula>IF(RIGHT(TEXT(AQ435,"0.#"),1)=".",FALSE,TRUE)</formula>
    </cfRule>
    <cfRule type="expression" dxfId="2518" priority="12936">
      <formula>IF(RIGHT(TEXT(AQ435,"0.#"),1)=".",TRUE,FALSE)</formula>
    </cfRule>
  </conditionalFormatting>
  <conditionalFormatting sqref="AQ433">
    <cfRule type="expression" dxfId="2517" priority="12933">
      <formula>IF(RIGHT(TEXT(AQ433,"0.#"),1)=".",FALSE,TRUE)</formula>
    </cfRule>
    <cfRule type="expression" dxfId="2516" priority="12934">
      <formula>IF(RIGHT(TEXT(AQ433,"0.#"),1)=".",TRUE,FALSE)</formula>
    </cfRule>
  </conditionalFormatting>
  <conditionalFormatting sqref="AQ53:AQ55">
    <cfRule type="expression" dxfId="2515" priority="4679">
      <formula>IF(RIGHT(TEXT(AQ53,"0.#"),1)=".",FALSE,TRUE)</formula>
    </cfRule>
    <cfRule type="expression" dxfId="2514" priority="4680">
      <formula>IF(RIGHT(TEXT(AQ53,"0.#"),1)=".",TRUE,FALSE)</formula>
    </cfRule>
  </conditionalFormatting>
  <conditionalFormatting sqref="AU53:AU55">
    <cfRule type="expression" dxfId="2513" priority="4677">
      <formula>IF(RIGHT(TEXT(AU53,"0.#"),1)=".",FALSE,TRUE)</formula>
    </cfRule>
    <cfRule type="expression" dxfId="2512" priority="4678">
      <formula>IF(RIGHT(TEXT(AU53,"0.#"),1)=".",TRUE,FALSE)</formula>
    </cfRule>
  </conditionalFormatting>
  <conditionalFormatting sqref="AQ60:AQ62">
    <cfRule type="expression" dxfId="2511" priority="4675">
      <formula>IF(RIGHT(TEXT(AQ60,"0.#"),1)=".",FALSE,TRUE)</formula>
    </cfRule>
    <cfRule type="expression" dxfId="2510" priority="4676">
      <formula>IF(RIGHT(TEXT(AQ60,"0.#"),1)=".",TRUE,FALSE)</formula>
    </cfRule>
  </conditionalFormatting>
  <conditionalFormatting sqref="AU60:AU62">
    <cfRule type="expression" dxfId="2509" priority="4673">
      <formula>IF(RIGHT(TEXT(AU60,"0.#"),1)=".",FALSE,TRUE)</formula>
    </cfRule>
    <cfRule type="expression" dxfId="2508" priority="4674">
      <formula>IF(RIGHT(TEXT(AU60,"0.#"),1)=".",TRUE,FALSE)</formula>
    </cfRule>
  </conditionalFormatting>
  <conditionalFormatting sqref="AQ75:AQ77">
    <cfRule type="expression" dxfId="2507" priority="4671">
      <formula>IF(RIGHT(TEXT(AQ75,"0.#"),1)=".",FALSE,TRUE)</formula>
    </cfRule>
    <cfRule type="expression" dxfId="2506" priority="4672">
      <formula>IF(RIGHT(TEXT(AQ75,"0.#"),1)=".",TRUE,FALSE)</formula>
    </cfRule>
  </conditionalFormatting>
  <conditionalFormatting sqref="AU75:AU77">
    <cfRule type="expression" dxfId="2505" priority="4669">
      <formula>IF(RIGHT(TEXT(AU75,"0.#"),1)=".",FALSE,TRUE)</formula>
    </cfRule>
    <cfRule type="expression" dxfId="2504" priority="4670">
      <formula>IF(RIGHT(TEXT(AU75,"0.#"),1)=".",TRUE,FALSE)</formula>
    </cfRule>
  </conditionalFormatting>
  <conditionalFormatting sqref="AQ87:AQ89">
    <cfRule type="expression" dxfId="2503" priority="4667">
      <formula>IF(RIGHT(TEXT(AQ87,"0.#"),1)=".",FALSE,TRUE)</formula>
    </cfRule>
    <cfRule type="expression" dxfId="2502" priority="4668">
      <formula>IF(RIGHT(TEXT(AQ87,"0.#"),1)=".",TRUE,FALSE)</formula>
    </cfRule>
  </conditionalFormatting>
  <conditionalFormatting sqref="AU87:AU89">
    <cfRule type="expression" dxfId="2501" priority="4665">
      <formula>IF(RIGHT(TEXT(AU87,"0.#"),1)=".",FALSE,TRUE)</formula>
    </cfRule>
    <cfRule type="expression" dxfId="2500" priority="4666">
      <formula>IF(RIGHT(TEXT(AU87,"0.#"),1)=".",TRUE,FALSE)</formula>
    </cfRule>
  </conditionalFormatting>
  <conditionalFormatting sqref="AQ92:AQ94">
    <cfRule type="expression" dxfId="2499" priority="4663">
      <formula>IF(RIGHT(TEXT(AQ92,"0.#"),1)=".",FALSE,TRUE)</formula>
    </cfRule>
    <cfRule type="expression" dxfId="2498" priority="4664">
      <formula>IF(RIGHT(TEXT(AQ92,"0.#"),1)=".",TRUE,FALSE)</formula>
    </cfRule>
  </conditionalFormatting>
  <conditionalFormatting sqref="AU92:AU94">
    <cfRule type="expression" dxfId="2497" priority="4661">
      <formula>IF(RIGHT(TEXT(AU92,"0.#"),1)=".",FALSE,TRUE)</formula>
    </cfRule>
    <cfRule type="expression" dxfId="2496" priority="4662">
      <formula>IF(RIGHT(TEXT(AU92,"0.#"),1)=".",TRUE,FALSE)</formula>
    </cfRule>
  </conditionalFormatting>
  <conditionalFormatting sqref="AQ97:AQ99">
    <cfRule type="expression" dxfId="2495" priority="4659">
      <formula>IF(RIGHT(TEXT(AQ97,"0.#"),1)=".",FALSE,TRUE)</formula>
    </cfRule>
    <cfRule type="expression" dxfId="2494" priority="4660">
      <formula>IF(RIGHT(TEXT(AQ97,"0.#"),1)=".",TRUE,FALSE)</formula>
    </cfRule>
  </conditionalFormatting>
  <conditionalFormatting sqref="AU97:AU99">
    <cfRule type="expression" dxfId="2493" priority="4657">
      <formula>IF(RIGHT(TEXT(AU97,"0.#"),1)=".",FALSE,TRUE)</formula>
    </cfRule>
    <cfRule type="expression" dxfId="2492" priority="4658">
      <formula>IF(RIGHT(TEXT(AU97,"0.#"),1)=".",TRUE,FALSE)</formula>
    </cfRule>
  </conditionalFormatting>
  <conditionalFormatting sqref="AE458">
    <cfRule type="expression" dxfId="2491" priority="4351">
      <formula>IF(RIGHT(TEXT(AE458,"0.#"),1)=".",FALSE,TRUE)</formula>
    </cfRule>
    <cfRule type="expression" dxfId="2490" priority="4352">
      <formula>IF(RIGHT(TEXT(AE458,"0.#"),1)=".",TRUE,FALSE)</formula>
    </cfRule>
  </conditionalFormatting>
  <conditionalFormatting sqref="AM460">
    <cfRule type="expression" dxfId="2489" priority="4341">
      <formula>IF(RIGHT(TEXT(AM460,"0.#"),1)=".",FALSE,TRUE)</formula>
    </cfRule>
    <cfRule type="expression" dxfId="2488" priority="4342">
      <formula>IF(RIGHT(TEXT(AM460,"0.#"),1)=".",TRUE,FALSE)</formula>
    </cfRule>
  </conditionalFormatting>
  <conditionalFormatting sqref="AE459">
    <cfRule type="expression" dxfId="2487" priority="4349">
      <formula>IF(RIGHT(TEXT(AE459,"0.#"),1)=".",FALSE,TRUE)</formula>
    </cfRule>
    <cfRule type="expression" dxfId="2486" priority="4350">
      <formula>IF(RIGHT(TEXT(AE459,"0.#"),1)=".",TRUE,FALSE)</formula>
    </cfRule>
  </conditionalFormatting>
  <conditionalFormatting sqref="AE460">
    <cfRule type="expression" dxfId="2485" priority="4347">
      <formula>IF(RIGHT(TEXT(AE460,"0.#"),1)=".",FALSE,TRUE)</formula>
    </cfRule>
    <cfRule type="expression" dxfId="2484" priority="4348">
      <formula>IF(RIGHT(TEXT(AE460,"0.#"),1)=".",TRUE,FALSE)</formula>
    </cfRule>
  </conditionalFormatting>
  <conditionalFormatting sqref="AM458">
    <cfRule type="expression" dxfId="2483" priority="4345">
      <formula>IF(RIGHT(TEXT(AM458,"0.#"),1)=".",FALSE,TRUE)</formula>
    </cfRule>
    <cfRule type="expression" dxfId="2482" priority="4346">
      <formula>IF(RIGHT(TEXT(AM458,"0.#"),1)=".",TRUE,FALSE)</formula>
    </cfRule>
  </conditionalFormatting>
  <conditionalFormatting sqref="AM459">
    <cfRule type="expression" dxfId="2481" priority="4343">
      <formula>IF(RIGHT(TEXT(AM459,"0.#"),1)=".",FALSE,TRUE)</formula>
    </cfRule>
    <cfRule type="expression" dxfId="2480" priority="4344">
      <formula>IF(RIGHT(TEXT(AM459,"0.#"),1)=".",TRUE,FALSE)</formula>
    </cfRule>
  </conditionalFormatting>
  <conditionalFormatting sqref="AU458">
    <cfRule type="expression" dxfId="2479" priority="4339">
      <formula>IF(RIGHT(TEXT(AU458,"0.#"),1)=".",FALSE,TRUE)</formula>
    </cfRule>
    <cfRule type="expression" dxfId="2478" priority="4340">
      <formula>IF(RIGHT(TEXT(AU458,"0.#"),1)=".",TRUE,FALSE)</formula>
    </cfRule>
  </conditionalFormatting>
  <conditionalFormatting sqref="AU459">
    <cfRule type="expression" dxfId="2477" priority="4337">
      <formula>IF(RIGHT(TEXT(AU459,"0.#"),1)=".",FALSE,TRUE)</formula>
    </cfRule>
    <cfRule type="expression" dxfId="2476" priority="4338">
      <formula>IF(RIGHT(TEXT(AU459,"0.#"),1)=".",TRUE,FALSE)</formula>
    </cfRule>
  </conditionalFormatting>
  <conditionalFormatting sqref="AU460">
    <cfRule type="expression" dxfId="2475" priority="4335">
      <formula>IF(RIGHT(TEXT(AU460,"0.#"),1)=".",FALSE,TRUE)</formula>
    </cfRule>
    <cfRule type="expression" dxfId="2474" priority="4336">
      <formula>IF(RIGHT(TEXT(AU460,"0.#"),1)=".",TRUE,FALSE)</formula>
    </cfRule>
  </conditionalFormatting>
  <conditionalFormatting sqref="AI460">
    <cfRule type="expression" dxfId="2473" priority="4329">
      <formula>IF(RIGHT(TEXT(AI460,"0.#"),1)=".",FALSE,TRUE)</formula>
    </cfRule>
    <cfRule type="expression" dxfId="2472" priority="4330">
      <formula>IF(RIGHT(TEXT(AI460,"0.#"),1)=".",TRUE,FALSE)</formula>
    </cfRule>
  </conditionalFormatting>
  <conditionalFormatting sqref="AI458">
    <cfRule type="expression" dxfId="2471" priority="4333">
      <formula>IF(RIGHT(TEXT(AI458,"0.#"),1)=".",FALSE,TRUE)</formula>
    </cfRule>
    <cfRule type="expression" dxfId="2470" priority="4334">
      <formula>IF(RIGHT(TEXT(AI458,"0.#"),1)=".",TRUE,FALSE)</formula>
    </cfRule>
  </conditionalFormatting>
  <conditionalFormatting sqref="AI459">
    <cfRule type="expression" dxfId="2469" priority="4331">
      <formula>IF(RIGHT(TEXT(AI459,"0.#"),1)=".",FALSE,TRUE)</formula>
    </cfRule>
    <cfRule type="expression" dxfId="2468" priority="4332">
      <formula>IF(RIGHT(TEXT(AI459,"0.#"),1)=".",TRUE,FALSE)</formula>
    </cfRule>
  </conditionalFormatting>
  <conditionalFormatting sqref="AQ459">
    <cfRule type="expression" dxfId="2467" priority="4327">
      <formula>IF(RIGHT(TEXT(AQ459,"0.#"),1)=".",FALSE,TRUE)</formula>
    </cfRule>
    <cfRule type="expression" dxfId="2466" priority="4328">
      <formula>IF(RIGHT(TEXT(AQ459,"0.#"),1)=".",TRUE,FALSE)</formula>
    </cfRule>
  </conditionalFormatting>
  <conditionalFormatting sqref="AQ460">
    <cfRule type="expression" dxfId="2465" priority="4325">
      <formula>IF(RIGHT(TEXT(AQ460,"0.#"),1)=".",FALSE,TRUE)</formula>
    </cfRule>
    <cfRule type="expression" dxfId="2464" priority="4326">
      <formula>IF(RIGHT(TEXT(AQ460,"0.#"),1)=".",TRUE,FALSE)</formula>
    </cfRule>
  </conditionalFormatting>
  <conditionalFormatting sqref="AQ458">
    <cfRule type="expression" dxfId="2463" priority="4323">
      <formula>IF(RIGHT(TEXT(AQ458,"0.#"),1)=".",FALSE,TRUE)</formula>
    </cfRule>
    <cfRule type="expression" dxfId="2462" priority="4324">
      <formula>IF(RIGHT(TEXT(AQ458,"0.#"),1)=".",TRUE,FALSE)</formula>
    </cfRule>
  </conditionalFormatting>
  <conditionalFormatting sqref="AE120 AM120">
    <cfRule type="expression" dxfId="2461" priority="3001">
      <formula>IF(RIGHT(TEXT(AE120,"0.#"),1)=".",FALSE,TRUE)</formula>
    </cfRule>
    <cfRule type="expression" dxfId="2460" priority="3002">
      <formula>IF(RIGHT(TEXT(AE120,"0.#"),1)=".",TRUE,FALSE)</formula>
    </cfRule>
  </conditionalFormatting>
  <conditionalFormatting sqref="AI126">
    <cfRule type="expression" dxfId="2459" priority="2991">
      <formula>IF(RIGHT(TEXT(AI126,"0.#"),1)=".",FALSE,TRUE)</formula>
    </cfRule>
    <cfRule type="expression" dxfId="2458" priority="2992">
      <formula>IF(RIGHT(TEXT(AI126,"0.#"),1)=".",TRUE,FALSE)</formula>
    </cfRule>
  </conditionalFormatting>
  <conditionalFormatting sqref="AI120">
    <cfRule type="expression" dxfId="2457" priority="2999">
      <formula>IF(RIGHT(TEXT(AI120,"0.#"),1)=".",FALSE,TRUE)</formula>
    </cfRule>
    <cfRule type="expression" dxfId="2456" priority="3000">
      <formula>IF(RIGHT(TEXT(AI120,"0.#"),1)=".",TRUE,FALSE)</formula>
    </cfRule>
  </conditionalFormatting>
  <conditionalFormatting sqref="AE123 AM123">
    <cfRule type="expression" dxfId="2455" priority="2997">
      <formula>IF(RIGHT(TEXT(AE123,"0.#"),1)=".",FALSE,TRUE)</formula>
    </cfRule>
    <cfRule type="expression" dxfId="2454" priority="2998">
      <formula>IF(RIGHT(TEXT(AE123,"0.#"),1)=".",TRUE,FALSE)</formula>
    </cfRule>
  </conditionalFormatting>
  <conditionalFormatting sqref="AI123">
    <cfRule type="expression" dxfId="2453" priority="2995">
      <formula>IF(RIGHT(TEXT(AI123,"0.#"),1)=".",FALSE,TRUE)</formula>
    </cfRule>
    <cfRule type="expression" dxfId="2452" priority="2996">
      <formula>IF(RIGHT(TEXT(AI123,"0.#"),1)=".",TRUE,FALSE)</formula>
    </cfRule>
  </conditionalFormatting>
  <conditionalFormatting sqref="AE126 AM126">
    <cfRule type="expression" dxfId="2451" priority="2993">
      <formula>IF(RIGHT(TEXT(AE126,"0.#"),1)=".",FALSE,TRUE)</formula>
    </cfRule>
    <cfRule type="expression" dxfId="2450" priority="2994">
      <formula>IF(RIGHT(TEXT(AE126,"0.#"),1)=".",TRUE,FALSE)</formula>
    </cfRule>
  </conditionalFormatting>
  <conditionalFormatting sqref="AE129 AM129">
    <cfRule type="expression" dxfId="2449" priority="2989">
      <formula>IF(RIGHT(TEXT(AE129,"0.#"),1)=".",FALSE,TRUE)</formula>
    </cfRule>
    <cfRule type="expression" dxfId="2448" priority="2990">
      <formula>IF(RIGHT(TEXT(AE129,"0.#"),1)=".",TRUE,FALSE)</formula>
    </cfRule>
  </conditionalFormatting>
  <conditionalFormatting sqref="AI129">
    <cfRule type="expression" dxfId="2447" priority="2987">
      <formula>IF(RIGHT(TEXT(AI129,"0.#"),1)=".",FALSE,TRUE)</formula>
    </cfRule>
    <cfRule type="expression" dxfId="2446" priority="2988">
      <formula>IF(RIGHT(TEXT(AI129,"0.#"),1)=".",TRUE,FALSE)</formula>
    </cfRule>
  </conditionalFormatting>
  <conditionalFormatting sqref="Y839:Y866">
    <cfRule type="expression" dxfId="2445" priority="2985">
      <formula>IF(RIGHT(TEXT(Y839,"0.#"),1)=".",FALSE,TRUE)</formula>
    </cfRule>
    <cfRule type="expression" dxfId="2444" priority="2986">
      <formula>IF(RIGHT(TEXT(Y839,"0.#"),1)=".",TRUE,FALSE)</formula>
    </cfRule>
  </conditionalFormatting>
  <conditionalFormatting sqref="AU518">
    <cfRule type="expression" dxfId="2443" priority="1495">
      <formula>IF(RIGHT(TEXT(AU518,"0.#"),1)=".",FALSE,TRUE)</formula>
    </cfRule>
    <cfRule type="expression" dxfId="2442" priority="1496">
      <formula>IF(RIGHT(TEXT(AU518,"0.#"),1)=".",TRUE,FALSE)</formula>
    </cfRule>
  </conditionalFormatting>
  <conditionalFormatting sqref="AQ551">
    <cfRule type="expression" dxfId="2441" priority="1271">
      <formula>IF(RIGHT(TEXT(AQ551,"0.#"),1)=".",FALSE,TRUE)</formula>
    </cfRule>
    <cfRule type="expression" dxfId="2440" priority="1272">
      <formula>IF(RIGHT(TEXT(AQ551,"0.#"),1)=".",TRUE,FALSE)</formula>
    </cfRule>
  </conditionalFormatting>
  <conditionalFormatting sqref="AE556">
    <cfRule type="expression" dxfId="2439" priority="1269">
      <formula>IF(RIGHT(TEXT(AE556,"0.#"),1)=".",FALSE,TRUE)</formula>
    </cfRule>
    <cfRule type="expression" dxfId="2438" priority="1270">
      <formula>IF(RIGHT(TEXT(AE556,"0.#"),1)=".",TRUE,FALSE)</formula>
    </cfRule>
  </conditionalFormatting>
  <conditionalFormatting sqref="AE557">
    <cfRule type="expression" dxfId="2437" priority="1267">
      <formula>IF(RIGHT(TEXT(AE557,"0.#"),1)=".",FALSE,TRUE)</formula>
    </cfRule>
    <cfRule type="expression" dxfId="2436" priority="1268">
      <formula>IF(RIGHT(TEXT(AE557,"0.#"),1)=".",TRUE,FALSE)</formula>
    </cfRule>
  </conditionalFormatting>
  <conditionalFormatting sqref="AE558">
    <cfRule type="expression" dxfId="2435" priority="1265">
      <formula>IF(RIGHT(TEXT(AE558,"0.#"),1)=".",FALSE,TRUE)</formula>
    </cfRule>
    <cfRule type="expression" dxfId="2434" priority="1266">
      <formula>IF(RIGHT(TEXT(AE558,"0.#"),1)=".",TRUE,FALSE)</formula>
    </cfRule>
  </conditionalFormatting>
  <conditionalFormatting sqref="AU556">
    <cfRule type="expression" dxfId="2433" priority="1257">
      <formula>IF(RIGHT(TEXT(AU556,"0.#"),1)=".",FALSE,TRUE)</formula>
    </cfRule>
    <cfRule type="expression" dxfId="2432" priority="1258">
      <formula>IF(RIGHT(TEXT(AU556,"0.#"),1)=".",TRUE,FALSE)</formula>
    </cfRule>
  </conditionalFormatting>
  <conditionalFormatting sqref="AU557">
    <cfRule type="expression" dxfId="2431" priority="1255">
      <formula>IF(RIGHT(TEXT(AU557,"0.#"),1)=".",FALSE,TRUE)</formula>
    </cfRule>
    <cfRule type="expression" dxfId="2430" priority="1256">
      <formula>IF(RIGHT(TEXT(AU557,"0.#"),1)=".",TRUE,FALSE)</formula>
    </cfRule>
  </conditionalFormatting>
  <conditionalFormatting sqref="AU558">
    <cfRule type="expression" dxfId="2429" priority="1253">
      <formula>IF(RIGHT(TEXT(AU558,"0.#"),1)=".",FALSE,TRUE)</formula>
    </cfRule>
    <cfRule type="expression" dxfId="2428" priority="1254">
      <formula>IF(RIGHT(TEXT(AU558,"0.#"),1)=".",TRUE,FALSE)</formula>
    </cfRule>
  </conditionalFormatting>
  <conditionalFormatting sqref="AQ557">
    <cfRule type="expression" dxfId="2427" priority="1245">
      <formula>IF(RIGHT(TEXT(AQ557,"0.#"),1)=".",FALSE,TRUE)</formula>
    </cfRule>
    <cfRule type="expression" dxfId="2426" priority="1246">
      <formula>IF(RIGHT(TEXT(AQ557,"0.#"),1)=".",TRUE,FALSE)</formula>
    </cfRule>
  </conditionalFormatting>
  <conditionalFormatting sqref="AQ558">
    <cfRule type="expression" dxfId="2425" priority="1243">
      <formula>IF(RIGHT(TEXT(AQ558,"0.#"),1)=".",FALSE,TRUE)</formula>
    </cfRule>
    <cfRule type="expression" dxfId="2424" priority="1244">
      <formula>IF(RIGHT(TEXT(AQ558,"0.#"),1)=".",TRUE,FALSE)</formula>
    </cfRule>
  </conditionalFormatting>
  <conditionalFormatting sqref="AQ556">
    <cfRule type="expression" dxfId="2423" priority="1241">
      <formula>IF(RIGHT(TEXT(AQ556,"0.#"),1)=".",FALSE,TRUE)</formula>
    </cfRule>
    <cfRule type="expression" dxfId="2422" priority="1242">
      <formula>IF(RIGHT(TEXT(AQ556,"0.#"),1)=".",TRUE,FALSE)</formula>
    </cfRule>
  </conditionalFormatting>
  <conditionalFormatting sqref="AE561">
    <cfRule type="expression" dxfId="2421" priority="1239">
      <formula>IF(RIGHT(TEXT(AE561,"0.#"),1)=".",FALSE,TRUE)</formula>
    </cfRule>
    <cfRule type="expression" dxfId="2420" priority="1240">
      <formula>IF(RIGHT(TEXT(AE561,"0.#"),1)=".",TRUE,FALSE)</formula>
    </cfRule>
  </conditionalFormatting>
  <conditionalFormatting sqref="AE562">
    <cfRule type="expression" dxfId="2419" priority="1237">
      <formula>IF(RIGHT(TEXT(AE562,"0.#"),1)=".",FALSE,TRUE)</formula>
    </cfRule>
    <cfRule type="expression" dxfId="2418" priority="1238">
      <formula>IF(RIGHT(TEXT(AE562,"0.#"),1)=".",TRUE,FALSE)</formula>
    </cfRule>
  </conditionalFormatting>
  <conditionalFormatting sqref="AE563">
    <cfRule type="expression" dxfId="2417" priority="1235">
      <formula>IF(RIGHT(TEXT(AE563,"0.#"),1)=".",FALSE,TRUE)</formula>
    </cfRule>
    <cfRule type="expression" dxfId="2416" priority="1236">
      <formula>IF(RIGHT(TEXT(AE563,"0.#"),1)=".",TRUE,FALSE)</formula>
    </cfRule>
  </conditionalFormatting>
  <conditionalFormatting sqref="AL1102:AO1131">
    <cfRule type="expression" dxfId="2415" priority="2891">
      <formula>IF(AND(AL1102&gt;=0, RIGHT(TEXT(AL1102,"0.#"),1)&lt;&gt;"."),TRUE,FALSE)</formula>
    </cfRule>
    <cfRule type="expression" dxfId="2414" priority="2892">
      <formula>IF(AND(AL1102&gt;=0, RIGHT(TEXT(AL1102,"0.#"),1)="."),TRUE,FALSE)</formula>
    </cfRule>
    <cfRule type="expression" dxfId="2413" priority="2893">
      <formula>IF(AND(AL1102&lt;0, RIGHT(TEXT(AL1102,"0.#"),1)&lt;&gt;"."),TRUE,FALSE)</formula>
    </cfRule>
    <cfRule type="expression" dxfId="2412" priority="2894">
      <formula>IF(AND(AL1102&lt;0, RIGHT(TEXT(AL1102,"0.#"),1)="."),TRUE,FALSE)</formula>
    </cfRule>
  </conditionalFormatting>
  <conditionalFormatting sqref="Y1102:Y1131">
    <cfRule type="expression" dxfId="2411" priority="2889">
      <formula>IF(RIGHT(TEXT(Y1102,"0.#"),1)=".",FALSE,TRUE)</formula>
    </cfRule>
    <cfRule type="expression" dxfId="2410" priority="2890">
      <formula>IF(RIGHT(TEXT(Y1102,"0.#"),1)=".",TRUE,FALSE)</formula>
    </cfRule>
  </conditionalFormatting>
  <conditionalFormatting sqref="AQ553">
    <cfRule type="expression" dxfId="2409" priority="1273">
      <formula>IF(RIGHT(TEXT(AQ553,"0.#"),1)=".",FALSE,TRUE)</formula>
    </cfRule>
    <cfRule type="expression" dxfId="2408" priority="1274">
      <formula>IF(RIGHT(TEXT(AQ553,"0.#"),1)=".",TRUE,FALSE)</formula>
    </cfRule>
  </conditionalFormatting>
  <conditionalFormatting sqref="AU552">
    <cfRule type="expression" dxfId="2407" priority="1285">
      <formula>IF(RIGHT(TEXT(AU552,"0.#"),1)=".",FALSE,TRUE)</formula>
    </cfRule>
    <cfRule type="expression" dxfId="2406" priority="1286">
      <formula>IF(RIGHT(TEXT(AU552,"0.#"),1)=".",TRUE,FALSE)</formula>
    </cfRule>
  </conditionalFormatting>
  <conditionalFormatting sqref="AE552">
    <cfRule type="expression" dxfId="2405" priority="1297">
      <formula>IF(RIGHT(TEXT(AE552,"0.#"),1)=".",FALSE,TRUE)</formula>
    </cfRule>
    <cfRule type="expression" dxfId="2404" priority="1298">
      <formula>IF(RIGHT(TEXT(AE552,"0.#"),1)=".",TRUE,FALSE)</formula>
    </cfRule>
  </conditionalFormatting>
  <conditionalFormatting sqref="AQ548">
    <cfRule type="expression" dxfId="2403" priority="1303">
      <formula>IF(RIGHT(TEXT(AQ548,"0.#"),1)=".",FALSE,TRUE)</formula>
    </cfRule>
    <cfRule type="expression" dxfId="2402" priority="1304">
      <formula>IF(RIGHT(TEXT(AQ548,"0.#"),1)=".",TRUE,FALSE)</formula>
    </cfRule>
  </conditionalFormatting>
  <conditionalFormatting sqref="AL837:AO866">
    <cfRule type="expression" dxfId="2401" priority="2843">
      <formula>IF(AND(AL837&gt;=0, RIGHT(TEXT(AL837,"0.#"),1)&lt;&gt;"."),TRUE,FALSE)</formula>
    </cfRule>
    <cfRule type="expression" dxfId="2400" priority="2844">
      <formula>IF(AND(AL837&gt;=0, RIGHT(TEXT(AL837,"0.#"),1)="."),TRUE,FALSE)</formula>
    </cfRule>
    <cfRule type="expression" dxfId="2399" priority="2845">
      <formula>IF(AND(AL837&lt;0, RIGHT(TEXT(AL837,"0.#"),1)&lt;&gt;"."),TRUE,FALSE)</formula>
    </cfRule>
    <cfRule type="expression" dxfId="2398" priority="2846">
      <formula>IF(AND(AL837&lt;0, RIGHT(TEXT(AL837,"0.#"),1)="."),TRUE,FALSE)</formula>
    </cfRule>
  </conditionalFormatting>
  <conditionalFormatting sqref="Y837:Y838">
    <cfRule type="expression" dxfId="2397" priority="2841">
      <formula>IF(RIGHT(TEXT(Y837,"0.#"),1)=".",FALSE,TRUE)</formula>
    </cfRule>
    <cfRule type="expression" dxfId="2396" priority="2842">
      <formula>IF(RIGHT(TEXT(Y837,"0.#"),1)=".",TRUE,FALSE)</formula>
    </cfRule>
  </conditionalFormatting>
  <conditionalFormatting sqref="AE492">
    <cfRule type="expression" dxfId="2395" priority="1629">
      <formula>IF(RIGHT(TEXT(AE492,"0.#"),1)=".",FALSE,TRUE)</formula>
    </cfRule>
    <cfRule type="expression" dxfId="2394" priority="1630">
      <formula>IF(RIGHT(TEXT(AE492,"0.#"),1)=".",TRUE,FALSE)</formula>
    </cfRule>
  </conditionalFormatting>
  <conditionalFormatting sqref="AE493">
    <cfRule type="expression" dxfId="2393" priority="1627">
      <formula>IF(RIGHT(TEXT(AE493,"0.#"),1)=".",FALSE,TRUE)</formula>
    </cfRule>
    <cfRule type="expression" dxfId="2392" priority="1628">
      <formula>IF(RIGHT(TEXT(AE493,"0.#"),1)=".",TRUE,FALSE)</formula>
    </cfRule>
  </conditionalFormatting>
  <conditionalFormatting sqref="AE494">
    <cfRule type="expression" dxfId="2391" priority="1625">
      <formula>IF(RIGHT(TEXT(AE494,"0.#"),1)=".",FALSE,TRUE)</formula>
    </cfRule>
    <cfRule type="expression" dxfId="2390" priority="1626">
      <formula>IF(RIGHT(TEXT(AE494,"0.#"),1)=".",TRUE,FALSE)</formula>
    </cfRule>
  </conditionalFormatting>
  <conditionalFormatting sqref="AQ493">
    <cfRule type="expression" dxfId="2389" priority="1605">
      <formula>IF(RIGHT(TEXT(AQ493,"0.#"),1)=".",FALSE,TRUE)</formula>
    </cfRule>
    <cfRule type="expression" dxfId="2388" priority="1606">
      <formula>IF(RIGHT(TEXT(AQ493,"0.#"),1)=".",TRUE,FALSE)</formula>
    </cfRule>
  </conditionalFormatting>
  <conditionalFormatting sqref="AQ494">
    <cfRule type="expression" dxfId="2387" priority="1603">
      <formula>IF(RIGHT(TEXT(AQ494,"0.#"),1)=".",FALSE,TRUE)</formula>
    </cfRule>
    <cfRule type="expression" dxfId="2386" priority="1604">
      <formula>IF(RIGHT(TEXT(AQ494,"0.#"),1)=".",TRUE,FALSE)</formula>
    </cfRule>
  </conditionalFormatting>
  <conditionalFormatting sqref="AQ492">
    <cfRule type="expression" dxfId="2385" priority="1601">
      <formula>IF(RIGHT(TEXT(AQ492,"0.#"),1)=".",FALSE,TRUE)</formula>
    </cfRule>
    <cfRule type="expression" dxfId="2384" priority="1602">
      <formula>IF(RIGHT(TEXT(AQ492,"0.#"),1)=".",TRUE,FALSE)</formula>
    </cfRule>
  </conditionalFormatting>
  <conditionalFormatting sqref="AU494">
    <cfRule type="expression" dxfId="2383" priority="1613">
      <formula>IF(RIGHT(TEXT(AU494,"0.#"),1)=".",FALSE,TRUE)</formula>
    </cfRule>
    <cfRule type="expression" dxfId="2382" priority="1614">
      <formula>IF(RIGHT(TEXT(AU494,"0.#"),1)=".",TRUE,FALSE)</formula>
    </cfRule>
  </conditionalFormatting>
  <conditionalFormatting sqref="AU492">
    <cfRule type="expression" dxfId="2381" priority="1617">
      <formula>IF(RIGHT(TEXT(AU492,"0.#"),1)=".",FALSE,TRUE)</formula>
    </cfRule>
    <cfRule type="expression" dxfId="2380" priority="1618">
      <formula>IF(RIGHT(TEXT(AU492,"0.#"),1)=".",TRUE,FALSE)</formula>
    </cfRule>
  </conditionalFormatting>
  <conditionalFormatting sqref="AU493">
    <cfRule type="expression" dxfId="2379" priority="1615">
      <formula>IF(RIGHT(TEXT(AU493,"0.#"),1)=".",FALSE,TRUE)</formula>
    </cfRule>
    <cfRule type="expression" dxfId="2378" priority="1616">
      <formula>IF(RIGHT(TEXT(AU493,"0.#"),1)=".",TRUE,FALSE)</formula>
    </cfRule>
  </conditionalFormatting>
  <conditionalFormatting sqref="AU583">
    <cfRule type="expression" dxfId="2377" priority="1133">
      <formula>IF(RIGHT(TEXT(AU583,"0.#"),1)=".",FALSE,TRUE)</formula>
    </cfRule>
    <cfRule type="expression" dxfId="2376" priority="1134">
      <formula>IF(RIGHT(TEXT(AU583,"0.#"),1)=".",TRUE,FALSE)</formula>
    </cfRule>
  </conditionalFormatting>
  <conditionalFormatting sqref="AU582">
    <cfRule type="expression" dxfId="2375" priority="1135">
      <formula>IF(RIGHT(TEXT(AU582,"0.#"),1)=".",FALSE,TRUE)</formula>
    </cfRule>
    <cfRule type="expression" dxfId="2374" priority="1136">
      <formula>IF(RIGHT(TEXT(AU582,"0.#"),1)=".",TRUE,FALSE)</formula>
    </cfRule>
  </conditionalFormatting>
  <conditionalFormatting sqref="AE499">
    <cfRule type="expression" dxfId="2373" priority="1595">
      <formula>IF(RIGHT(TEXT(AE499,"0.#"),1)=".",FALSE,TRUE)</formula>
    </cfRule>
    <cfRule type="expression" dxfId="2372" priority="1596">
      <formula>IF(RIGHT(TEXT(AE499,"0.#"),1)=".",TRUE,FALSE)</formula>
    </cfRule>
  </conditionalFormatting>
  <conditionalFormatting sqref="AE497">
    <cfRule type="expression" dxfId="2371" priority="1599">
      <formula>IF(RIGHT(TEXT(AE497,"0.#"),1)=".",FALSE,TRUE)</formula>
    </cfRule>
    <cfRule type="expression" dxfId="2370" priority="1600">
      <formula>IF(RIGHT(TEXT(AE497,"0.#"),1)=".",TRUE,FALSE)</formula>
    </cfRule>
  </conditionalFormatting>
  <conditionalFormatting sqref="AE498">
    <cfRule type="expression" dxfId="2369" priority="1597">
      <formula>IF(RIGHT(TEXT(AE498,"0.#"),1)=".",FALSE,TRUE)</formula>
    </cfRule>
    <cfRule type="expression" dxfId="2368" priority="1598">
      <formula>IF(RIGHT(TEXT(AE498,"0.#"),1)=".",TRUE,FALSE)</formula>
    </cfRule>
  </conditionalFormatting>
  <conditionalFormatting sqref="AU499">
    <cfRule type="expression" dxfId="2367" priority="1583">
      <formula>IF(RIGHT(TEXT(AU499,"0.#"),1)=".",FALSE,TRUE)</formula>
    </cfRule>
    <cfRule type="expression" dxfId="2366" priority="1584">
      <formula>IF(RIGHT(TEXT(AU499,"0.#"),1)=".",TRUE,FALSE)</formula>
    </cfRule>
  </conditionalFormatting>
  <conditionalFormatting sqref="AU497">
    <cfRule type="expression" dxfId="2365" priority="1587">
      <formula>IF(RIGHT(TEXT(AU497,"0.#"),1)=".",FALSE,TRUE)</formula>
    </cfRule>
    <cfRule type="expression" dxfId="2364" priority="1588">
      <formula>IF(RIGHT(TEXT(AU497,"0.#"),1)=".",TRUE,FALSE)</formula>
    </cfRule>
  </conditionalFormatting>
  <conditionalFormatting sqref="AU498">
    <cfRule type="expression" dxfId="2363" priority="1585">
      <formula>IF(RIGHT(TEXT(AU498,"0.#"),1)=".",FALSE,TRUE)</formula>
    </cfRule>
    <cfRule type="expression" dxfId="2362" priority="1586">
      <formula>IF(RIGHT(TEXT(AU498,"0.#"),1)=".",TRUE,FALSE)</formula>
    </cfRule>
  </conditionalFormatting>
  <conditionalFormatting sqref="AQ497">
    <cfRule type="expression" dxfId="2361" priority="1571">
      <formula>IF(RIGHT(TEXT(AQ497,"0.#"),1)=".",FALSE,TRUE)</formula>
    </cfRule>
    <cfRule type="expression" dxfId="2360" priority="1572">
      <formula>IF(RIGHT(TEXT(AQ497,"0.#"),1)=".",TRUE,FALSE)</formula>
    </cfRule>
  </conditionalFormatting>
  <conditionalFormatting sqref="AQ498">
    <cfRule type="expression" dxfId="2359" priority="1575">
      <formula>IF(RIGHT(TEXT(AQ498,"0.#"),1)=".",FALSE,TRUE)</formula>
    </cfRule>
    <cfRule type="expression" dxfId="2358" priority="1576">
      <formula>IF(RIGHT(TEXT(AQ498,"0.#"),1)=".",TRUE,FALSE)</formula>
    </cfRule>
  </conditionalFormatting>
  <conditionalFormatting sqref="AQ499">
    <cfRule type="expression" dxfId="2357" priority="1573">
      <formula>IF(RIGHT(TEXT(AQ499,"0.#"),1)=".",FALSE,TRUE)</formula>
    </cfRule>
    <cfRule type="expression" dxfId="2356" priority="1574">
      <formula>IF(RIGHT(TEXT(AQ499,"0.#"),1)=".",TRUE,FALSE)</formula>
    </cfRule>
  </conditionalFormatting>
  <conditionalFormatting sqref="AE504">
    <cfRule type="expression" dxfId="2355" priority="1565">
      <formula>IF(RIGHT(TEXT(AE504,"0.#"),1)=".",FALSE,TRUE)</formula>
    </cfRule>
    <cfRule type="expression" dxfId="2354" priority="1566">
      <formula>IF(RIGHT(TEXT(AE504,"0.#"),1)=".",TRUE,FALSE)</formula>
    </cfRule>
  </conditionalFormatting>
  <conditionalFormatting sqref="AE502">
    <cfRule type="expression" dxfId="2353" priority="1569">
      <formula>IF(RIGHT(TEXT(AE502,"0.#"),1)=".",FALSE,TRUE)</formula>
    </cfRule>
    <cfRule type="expression" dxfId="2352" priority="1570">
      <formula>IF(RIGHT(TEXT(AE502,"0.#"),1)=".",TRUE,FALSE)</formula>
    </cfRule>
  </conditionalFormatting>
  <conditionalFormatting sqref="AE503">
    <cfRule type="expression" dxfId="2351" priority="1567">
      <formula>IF(RIGHT(TEXT(AE503,"0.#"),1)=".",FALSE,TRUE)</formula>
    </cfRule>
    <cfRule type="expression" dxfId="2350" priority="1568">
      <formula>IF(RIGHT(TEXT(AE503,"0.#"),1)=".",TRUE,FALSE)</formula>
    </cfRule>
  </conditionalFormatting>
  <conditionalFormatting sqref="AU504">
    <cfRule type="expression" dxfId="2349" priority="1553">
      <formula>IF(RIGHT(TEXT(AU504,"0.#"),1)=".",FALSE,TRUE)</formula>
    </cfRule>
    <cfRule type="expression" dxfId="2348" priority="1554">
      <formula>IF(RIGHT(TEXT(AU504,"0.#"),1)=".",TRUE,FALSE)</formula>
    </cfRule>
  </conditionalFormatting>
  <conditionalFormatting sqref="AU502">
    <cfRule type="expression" dxfId="2347" priority="1557">
      <formula>IF(RIGHT(TEXT(AU502,"0.#"),1)=".",FALSE,TRUE)</formula>
    </cfRule>
    <cfRule type="expression" dxfId="2346" priority="1558">
      <formula>IF(RIGHT(TEXT(AU502,"0.#"),1)=".",TRUE,FALSE)</formula>
    </cfRule>
  </conditionalFormatting>
  <conditionalFormatting sqref="AU503">
    <cfRule type="expression" dxfId="2345" priority="1555">
      <formula>IF(RIGHT(TEXT(AU503,"0.#"),1)=".",FALSE,TRUE)</formula>
    </cfRule>
    <cfRule type="expression" dxfId="2344" priority="1556">
      <formula>IF(RIGHT(TEXT(AU503,"0.#"),1)=".",TRUE,FALSE)</formula>
    </cfRule>
  </conditionalFormatting>
  <conditionalFormatting sqref="AQ502">
    <cfRule type="expression" dxfId="2343" priority="1541">
      <formula>IF(RIGHT(TEXT(AQ502,"0.#"),1)=".",FALSE,TRUE)</formula>
    </cfRule>
    <cfRule type="expression" dxfId="2342" priority="1542">
      <formula>IF(RIGHT(TEXT(AQ502,"0.#"),1)=".",TRUE,FALSE)</formula>
    </cfRule>
  </conditionalFormatting>
  <conditionalFormatting sqref="AQ503">
    <cfRule type="expression" dxfId="2341" priority="1545">
      <formula>IF(RIGHT(TEXT(AQ503,"0.#"),1)=".",FALSE,TRUE)</formula>
    </cfRule>
    <cfRule type="expression" dxfId="2340" priority="1546">
      <formula>IF(RIGHT(TEXT(AQ503,"0.#"),1)=".",TRUE,FALSE)</formula>
    </cfRule>
  </conditionalFormatting>
  <conditionalFormatting sqref="AQ504">
    <cfRule type="expression" dxfId="2339" priority="1543">
      <formula>IF(RIGHT(TEXT(AQ504,"0.#"),1)=".",FALSE,TRUE)</formula>
    </cfRule>
    <cfRule type="expression" dxfId="2338" priority="1544">
      <formula>IF(RIGHT(TEXT(AQ504,"0.#"),1)=".",TRUE,FALSE)</formula>
    </cfRule>
  </conditionalFormatting>
  <conditionalFormatting sqref="AE509">
    <cfRule type="expression" dxfId="2337" priority="1535">
      <formula>IF(RIGHT(TEXT(AE509,"0.#"),1)=".",FALSE,TRUE)</formula>
    </cfRule>
    <cfRule type="expression" dxfId="2336" priority="1536">
      <formula>IF(RIGHT(TEXT(AE509,"0.#"),1)=".",TRUE,FALSE)</formula>
    </cfRule>
  </conditionalFormatting>
  <conditionalFormatting sqref="AE507">
    <cfRule type="expression" dxfId="2335" priority="1539">
      <formula>IF(RIGHT(TEXT(AE507,"0.#"),1)=".",FALSE,TRUE)</formula>
    </cfRule>
    <cfRule type="expression" dxfId="2334" priority="1540">
      <formula>IF(RIGHT(TEXT(AE507,"0.#"),1)=".",TRUE,FALSE)</formula>
    </cfRule>
  </conditionalFormatting>
  <conditionalFormatting sqref="AE508">
    <cfRule type="expression" dxfId="2333" priority="1537">
      <formula>IF(RIGHT(TEXT(AE508,"0.#"),1)=".",FALSE,TRUE)</formula>
    </cfRule>
    <cfRule type="expression" dxfId="2332" priority="1538">
      <formula>IF(RIGHT(TEXT(AE508,"0.#"),1)=".",TRUE,FALSE)</formula>
    </cfRule>
  </conditionalFormatting>
  <conditionalFormatting sqref="AU509">
    <cfRule type="expression" dxfId="2331" priority="1523">
      <formula>IF(RIGHT(TEXT(AU509,"0.#"),1)=".",FALSE,TRUE)</formula>
    </cfRule>
    <cfRule type="expression" dxfId="2330" priority="1524">
      <formula>IF(RIGHT(TEXT(AU509,"0.#"),1)=".",TRUE,FALSE)</formula>
    </cfRule>
  </conditionalFormatting>
  <conditionalFormatting sqref="AU507">
    <cfRule type="expression" dxfId="2329" priority="1527">
      <formula>IF(RIGHT(TEXT(AU507,"0.#"),1)=".",FALSE,TRUE)</formula>
    </cfRule>
    <cfRule type="expression" dxfId="2328" priority="1528">
      <formula>IF(RIGHT(TEXT(AU507,"0.#"),1)=".",TRUE,FALSE)</formula>
    </cfRule>
  </conditionalFormatting>
  <conditionalFormatting sqref="AU508">
    <cfRule type="expression" dxfId="2327" priority="1525">
      <formula>IF(RIGHT(TEXT(AU508,"0.#"),1)=".",FALSE,TRUE)</formula>
    </cfRule>
    <cfRule type="expression" dxfId="2326" priority="1526">
      <formula>IF(RIGHT(TEXT(AU508,"0.#"),1)=".",TRUE,FALSE)</formula>
    </cfRule>
  </conditionalFormatting>
  <conditionalFormatting sqref="AQ507">
    <cfRule type="expression" dxfId="2325" priority="1511">
      <formula>IF(RIGHT(TEXT(AQ507,"0.#"),1)=".",FALSE,TRUE)</formula>
    </cfRule>
    <cfRule type="expression" dxfId="2324" priority="1512">
      <formula>IF(RIGHT(TEXT(AQ507,"0.#"),1)=".",TRUE,FALSE)</formula>
    </cfRule>
  </conditionalFormatting>
  <conditionalFormatting sqref="AQ508">
    <cfRule type="expression" dxfId="2323" priority="1515">
      <formula>IF(RIGHT(TEXT(AQ508,"0.#"),1)=".",FALSE,TRUE)</formula>
    </cfRule>
    <cfRule type="expression" dxfId="2322" priority="1516">
      <formula>IF(RIGHT(TEXT(AQ508,"0.#"),1)=".",TRUE,FALSE)</formula>
    </cfRule>
  </conditionalFormatting>
  <conditionalFormatting sqref="AQ509">
    <cfRule type="expression" dxfId="2321" priority="1513">
      <formula>IF(RIGHT(TEXT(AQ509,"0.#"),1)=".",FALSE,TRUE)</formula>
    </cfRule>
    <cfRule type="expression" dxfId="2320" priority="1514">
      <formula>IF(RIGHT(TEXT(AQ509,"0.#"),1)=".",TRUE,FALSE)</formula>
    </cfRule>
  </conditionalFormatting>
  <conditionalFormatting sqref="AE465">
    <cfRule type="expression" dxfId="2319" priority="1805">
      <formula>IF(RIGHT(TEXT(AE465,"0.#"),1)=".",FALSE,TRUE)</formula>
    </cfRule>
    <cfRule type="expression" dxfId="2318" priority="1806">
      <formula>IF(RIGHT(TEXT(AE465,"0.#"),1)=".",TRUE,FALSE)</formula>
    </cfRule>
  </conditionalFormatting>
  <conditionalFormatting sqref="AE463">
    <cfRule type="expression" dxfId="2317" priority="1809">
      <formula>IF(RIGHT(TEXT(AE463,"0.#"),1)=".",FALSE,TRUE)</formula>
    </cfRule>
    <cfRule type="expression" dxfId="2316" priority="1810">
      <formula>IF(RIGHT(TEXT(AE463,"0.#"),1)=".",TRUE,FALSE)</formula>
    </cfRule>
  </conditionalFormatting>
  <conditionalFormatting sqref="AE464">
    <cfRule type="expression" dxfId="2315" priority="1807">
      <formula>IF(RIGHT(TEXT(AE464,"0.#"),1)=".",FALSE,TRUE)</formula>
    </cfRule>
    <cfRule type="expression" dxfId="2314" priority="1808">
      <formula>IF(RIGHT(TEXT(AE464,"0.#"),1)=".",TRUE,FALSE)</formula>
    </cfRule>
  </conditionalFormatting>
  <conditionalFormatting sqref="AM465">
    <cfRule type="expression" dxfId="2313" priority="1799">
      <formula>IF(RIGHT(TEXT(AM465,"0.#"),1)=".",FALSE,TRUE)</formula>
    </cfRule>
    <cfRule type="expression" dxfId="2312" priority="1800">
      <formula>IF(RIGHT(TEXT(AM465,"0.#"),1)=".",TRUE,FALSE)</formula>
    </cfRule>
  </conditionalFormatting>
  <conditionalFormatting sqref="AM463">
    <cfRule type="expression" dxfId="2311" priority="1803">
      <formula>IF(RIGHT(TEXT(AM463,"0.#"),1)=".",FALSE,TRUE)</formula>
    </cfRule>
    <cfRule type="expression" dxfId="2310" priority="1804">
      <formula>IF(RIGHT(TEXT(AM463,"0.#"),1)=".",TRUE,FALSE)</formula>
    </cfRule>
  </conditionalFormatting>
  <conditionalFormatting sqref="AM464">
    <cfRule type="expression" dxfId="2309" priority="1801">
      <formula>IF(RIGHT(TEXT(AM464,"0.#"),1)=".",FALSE,TRUE)</formula>
    </cfRule>
    <cfRule type="expression" dxfId="2308" priority="1802">
      <formula>IF(RIGHT(TEXT(AM464,"0.#"),1)=".",TRUE,FALSE)</formula>
    </cfRule>
  </conditionalFormatting>
  <conditionalFormatting sqref="AU465">
    <cfRule type="expression" dxfId="2307" priority="1793">
      <formula>IF(RIGHT(TEXT(AU465,"0.#"),1)=".",FALSE,TRUE)</formula>
    </cfRule>
    <cfRule type="expression" dxfId="2306" priority="1794">
      <formula>IF(RIGHT(TEXT(AU465,"0.#"),1)=".",TRUE,FALSE)</formula>
    </cfRule>
  </conditionalFormatting>
  <conditionalFormatting sqref="AU463">
    <cfRule type="expression" dxfId="2305" priority="1797">
      <formula>IF(RIGHT(TEXT(AU463,"0.#"),1)=".",FALSE,TRUE)</formula>
    </cfRule>
    <cfRule type="expression" dxfId="2304" priority="1798">
      <formula>IF(RIGHT(TEXT(AU463,"0.#"),1)=".",TRUE,FALSE)</formula>
    </cfRule>
  </conditionalFormatting>
  <conditionalFormatting sqref="AU464">
    <cfRule type="expression" dxfId="2303" priority="1795">
      <formula>IF(RIGHT(TEXT(AU464,"0.#"),1)=".",FALSE,TRUE)</formula>
    </cfRule>
    <cfRule type="expression" dxfId="2302" priority="1796">
      <formula>IF(RIGHT(TEXT(AU464,"0.#"),1)=".",TRUE,FALSE)</formula>
    </cfRule>
  </conditionalFormatting>
  <conditionalFormatting sqref="AI465">
    <cfRule type="expression" dxfId="2301" priority="1787">
      <formula>IF(RIGHT(TEXT(AI465,"0.#"),1)=".",FALSE,TRUE)</formula>
    </cfRule>
    <cfRule type="expression" dxfId="2300" priority="1788">
      <formula>IF(RIGHT(TEXT(AI465,"0.#"),1)=".",TRUE,FALSE)</formula>
    </cfRule>
  </conditionalFormatting>
  <conditionalFormatting sqref="AI463">
    <cfRule type="expression" dxfId="2299" priority="1791">
      <formula>IF(RIGHT(TEXT(AI463,"0.#"),1)=".",FALSE,TRUE)</formula>
    </cfRule>
    <cfRule type="expression" dxfId="2298" priority="1792">
      <formula>IF(RIGHT(TEXT(AI463,"0.#"),1)=".",TRUE,FALSE)</formula>
    </cfRule>
  </conditionalFormatting>
  <conditionalFormatting sqref="AI464">
    <cfRule type="expression" dxfId="2297" priority="1789">
      <formula>IF(RIGHT(TEXT(AI464,"0.#"),1)=".",FALSE,TRUE)</formula>
    </cfRule>
    <cfRule type="expression" dxfId="2296" priority="1790">
      <formula>IF(RIGHT(TEXT(AI464,"0.#"),1)=".",TRUE,FALSE)</formula>
    </cfRule>
  </conditionalFormatting>
  <conditionalFormatting sqref="AQ463">
    <cfRule type="expression" dxfId="2295" priority="1781">
      <formula>IF(RIGHT(TEXT(AQ463,"0.#"),1)=".",FALSE,TRUE)</formula>
    </cfRule>
    <cfRule type="expression" dxfId="2294" priority="1782">
      <formula>IF(RIGHT(TEXT(AQ463,"0.#"),1)=".",TRUE,FALSE)</formula>
    </cfRule>
  </conditionalFormatting>
  <conditionalFormatting sqref="AQ464">
    <cfRule type="expression" dxfId="2293" priority="1785">
      <formula>IF(RIGHT(TEXT(AQ464,"0.#"),1)=".",FALSE,TRUE)</formula>
    </cfRule>
    <cfRule type="expression" dxfId="2292" priority="1786">
      <formula>IF(RIGHT(TEXT(AQ464,"0.#"),1)=".",TRUE,FALSE)</formula>
    </cfRule>
  </conditionalFormatting>
  <conditionalFormatting sqref="AQ465">
    <cfRule type="expression" dxfId="2291" priority="1783">
      <formula>IF(RIGHT(TEXT(AQ465,"0.#"),1)=".",FALSE,TRUE)</formula>
    </cfRule>
    <cfRule type="expression" dxfId="2290" priority="1784">
      <formula>IF(RIGHT(TEXT(AQ465,"0.#"),1)=".",TRUE,FALSE)</formula>
    </cfRule>
  </conditionalFormatting>
  <conditionalFormatting sqref="AE470">
    <cfRule type="expression" dxfId="2289" priority="1775">
      <formula>IF(RIGHT(TEXT(AE470,"0.#"),1)=".",FALSE,TRUE)</formula>
    </cfRule>
    <cfRule type="expression" dxfId="2288" priority="1776">
      <formula>IF(RIGHT(TEXT(AE470,"0.#"),1)=".",TRUE,FALSE)</formula>
    </cfRule>
  </conditionalFormatting>
  <conditionalFormatting sqref="AE468">
    <cfRule type="expression" dxfId="2287" priority="1779">
      <formula>IF(RIGHT(TEXT(AE468,"0.#"),1)=".",FALSE,TRUE)</formula>
    </cfRule>
    <cfRule type="expression" dxfId="2286" priority="1780">
      <formula>IF(RIGHT(TEXT(AE468,"0.#"),1)=".",TRUE,FALSE)</formula>
    </cfRule>
  </conditionalFormatting>
  <conditionalFormatting sqref="AE469">
    <cfRule type="expression" dxfId="2285" priority="1777">
      <formula>IF(RIGHT(TEXT(AE469,"0.#"),1)=".",FALSE,TRUE)</formula>
    </cfRule>
    <cfRule type="expression" dxfId="2284" priority="1778">
      <formula>IF(RIGHT(TEXT(AE469,"0.#"),1)=".",TRUE,FALSE)</formula>
    </cfRule>
  </conditionalFormatting>
  <conditionalFormatting sqref="AM470">
    <cfRule type="expression" dxfId="2283" priority="1769">
      <formula>IF(RIGHT(TEXT(AM470,"0.#"),1)=".",FALSE,TRUE)</formula>
    </cfRule>
    <cfRule type="expression" dxfId="2282" priority="1770">
      <formula>IF(RIGHT(TEXT(AM470,"0.#"),1)=".",TRUE,FALSE)</formula>
    </cfRule>
  </conditionalFormatting>
  <conditionalFormatting sqref="AM468">
    <cfRule type="expression" dxfId="2281" priority="1773">
      <formula>IF(RIGHT(TEXT(AM468,"0.#"),1)=".",FALSE,TRUE)</formula>
    </cfRule>
    <cfRule type="expression" dxfId="2280" priority="1774">
      <formula>IF(RIGHT(TEXT(AM468,"0.#"),1)=".",TRUE,FALSE)</formula>
    </cfRule>
  </conditionalFormatting>
  <conditionalFormatting sqref="AM469">
    <cfRule type="expression" dxfId="2279" priority="1771">
      <formula>IF(RIGHT(TEXT(AM469,"0.#"),1)=".",FALSE,TRUE)</formula>
    </cfRule>
    <cfRule type="expression" dxfId="2278" priority="1772">
      <formula>IF(RIGHT(TEXT(AM469,"0.#"),1)=".",TRUE,FALSE)</formula>
    </cfRule>
  </conditionalFormatting>
  <conditionalFormatting sqref="AU470">
    <cfRule type="expression" dxfId="2277" priority="1763">
      <formula>IF(RIGHT(TEXT(AU470,"0.#"),1)=".",FALSE,TRUE)</formula>
    </cfRule>
    <cfRule type="expression" dxfId="2276" priority="1764">
      <formula>IF(RIGHT(TEXT(AU470,"0.#"),1)=".",TRUE,FALSE)</formula>
    </cfRule>
  </conditionalFormatting>
  <conditionalFormatting sqref="AU468">
    <cfRule type="expression" dxfId="2275" priority="1767">
      <formula>IF(RIGHT(TEXT(AU468,"0.#"),1)=".",FALSE,TRUE)</formula>
    </cfRule>
    <cfRule type="expression" dxfId="2274" priority="1768">
      <formula>IF(RIGHT(TEXT(AU468,"0.#"),1)=".",TRUE,FALSE)</formula>
    </cfRule>
  </conditionalFormatting>
  <conditionalFormatting sqref="AU469">
    <cfRule type="expression" dxfId="2273" priority="1765">
      <formula>IF(RIGHT(TEXT(AU469,"0.#"),1)=".",FALSE,TRUE)</formula>
    </cfRule>
    <cfRule type="expression" dxfId="2272" priority="1766">
      <formula>IF(RIGHT(TEXT(AU469,"0.#"),1)=".",TRUE,FALSE)</formula>
    </cfRule>
  </conditionalFormatting>
  <conditionalFormatting sqref="AI470">
    <cfRule type="expression" dxfId="2271" priority="1757">
      <formula>IF(RIGHT(TEXT(AI470,"0.#"),1)=".",FALSE,TRUE)</formula>
    </cfRule>
    <cfRule type="expression" dxfId="2270" priority="1758">
      <formula>IF(RIGHT(TEXT(AI470,"0.#"),1)=".",TRUE,FALSE)</formula>
    </cfRule>
  </conditionalFormatting>
  <conditionalFormatting sqref="AI468">
    <cfRule type="expression" dxfId="2269" priority="1761">
      <formula>IF(RIGHT(TEXT(AI468,"0.#"),1)=".",FALSE,TRUE)</formula>
    </cfRule>
    <cfRule type="expression" dxfId="2268" priority="1762">
      <formula>IF(RIGHT(TEXT(AI468,"0.#"),1)=".",TRUE,FALSE)</formula>
    </cfRule>
  </conditionalFormatting>
  <conditionalFormatting sqref="AI469">
    <cfRule type="expression" dxfId="2267" priority="1759">
      <formula>IF(RIGHT(TEXT(AI469,"0.#"),1)=".",FALSE,TRUE)</formula>
    </cfRule>
    <cfRule type="expression" dxfId="2266" priority="1760">
      <formula>IF(RIGHT(TEXT(AI469,"0.#"),1)=".",TRUE,FALSE)</formula>
    </cfRule>
  </conditionalFormatting>
  <conditionalFormatting sqref="AQ468">
    <cfRule type="expression" dxfId="2265" priority="1751">
      <formula>IF(RIGHT(TEXT(AQ468,"0.#"),1)=".",FALSE,TRUE)</formula>
    </cfRule>
    <cfRule type="expression" dxfId="2264" priority="1752">
      <formula>IF(RIGHT(TEXT(AQ468,"0.#"),1)=".",TRUE,FALSE)</formula>
    </cfRule>
  </conditionalFormatting>
  <conditionalFormatting sqref="AQ469">
    <cfRule type="expression" dxfId="2263" priority="1755">
      <formula>IF(RIGHT(TEXT(AQ469,"0.#"),1)=".",FALSE,TRUE)</formula>
    </cfRule>
    <cfRule type="expression" dxfId="2262" priority="1756">
      <formula>IF(RIGHT(TEXT(AQ469,"0.#"),1)=".",TRUE,FALSE)</formula>
    </cfRule>
  </conditionalFormatting>
  <conditionalFormatting sqref="AQ470">
    <cfRule type="expression" dxfId="2261" priority="1753">
      <formula>IF(RIGHT(TEXT(AQ470,"0.#"),1)=".",FALSE,TRUE)</formula>
    </cfRule>
    <cfRule type="expression" dxfId="2260" priority="1754">
      <formula>IF(RIGHT(TEXT(AQ470,"0.#"),1)=".",TRUE,FALSE)</formula>
    </cfRule>
  </conditionalFormatting>
  <conditionalFormatting sqref="AE475">
    <cfRule type="expression" dxfId="2259" priority="1745">
      <formula>IF(RIGHT(TEXT(AE475,"0.#"),1)=".",FALSE,TRUE)</formula>
    </cfRule>
    <cfRule type="expression" dxfId="2258" priority="1746">
      <formula>IF(RIGHT(TEXT(AE475,"0.#"),1)=".",TRUE,FALSE)</formula>
    </cfRule>
  </conditionalFormatting>
  <conditionalFormatting sqref="AE473">
    <cfRule type="expression" dxfId="2257" priority="1749">
      <formula>IF(RIGHT(TEXT(AE473,"0.#"),1)=".",FALSE,TRUE)</formula>
    </cfRule>
    <cfRule type="expression" dxfId="2256" priority="1750">
      <formula>IF(RIGHT(TEXT(AE473,"0.#"),1)=".",TRUE,FALSE)</formula>
    </cfRule>
  </conditionalFormatting>
  <conditionalFormatting sqref="AE474">
    <cfRule type="expression" dxfId="2255" priority="1747">
      <formula>IF(RIGHT(TEXT(AE474,"0.#"),1)=".",FALSE,TRUE)</formula>
    </cfRule>
    <cfRule type="expression" dxfId="2254" priority="1748">
      <formula>IF(RIGHT(TEXT(AE474,"0.#"),1)=".",TRUE,FALSE)</formula>
    </cfRule>
  </conditionalFormatting>
  <conditionalFormatting sqref="AM475">
    <cfRule type="expression" dxfId="2253" priority="1739">
      <formula>IF(RIGHT(TEXT(AM475,"0.#"),1)=".",FALSE,TRUE)</formula>
    </cfRule>
    <cfRule type="expression" dxfId="2252" priority="1740">
      <formula>IF(RIGHT(TEXT(AM475,"0.#"),1)=".",TRUE,FALSE)</formula>
    </cfRule>
  </conditionalFormatting>
  <conditionalFormatting sqref="AM473">
    <cfRule type="expression" dxfId="2251" priority="1743">
      <formula>IF(RIGHT(TEXT(AM473,"0.#"),1)=".",FALSE,TRUE)</formula>
    </cfRule>
    <cfRule type="expression" dxfId="2250" priority="1744">
      <formula>IF(RIGHT(TEXT(AM473,"0.#"),1)=".",TRUE,FALSE)</formula>
    </cfRule>
  </conditionalFormatting>
  <conditionalFormatting sqref="AM474">
    <cfRule type="expression" dxfId="2249" priority="1741">
      <formula>IF(RIGHT(TEXT(AM474,"0.#"),1)=".",FALSE,TRUE)</formula>
    </cfRule>
    <cfRule type="expression" dxfId="2248" priority="1742">
      <formula>IF(RIGHT(TEXT(AM474,"0.#"),1)=".",TRUE,FALSE)</formula>
    </cfRule>
  </conditionalFormatting>
  <conditionalFormatting sqref="AU475">
    <cfRule type="expression" dxfId="2247" priority="1733">
      <formula>IF(RIGHT(TEXT(AU475,"0.#"),1)=".",FALSE,TRUE)</formula>
    </cfRule>
    <cfRule type="expression" dxfId="2246" priority="1734">
      <formula>IF(RIGHT(TEXT(AU475,"0.#"),1)=".",TRUE,FALSE)</formula>
    </cfRule>
  </conditionalFormatting>
  <conditionalFormatting sqref="AU473">
    <cfRule type="expression" dxfId="2245" priority="1737">
      <formula>IF(RIGHT(TEXT(AU473,"0.#"),1)=".",FALSE,TRUE)</formula>
    </cfRule>
    <cfRule type="expression" dxfId="2244" priority="1738">
      <formula>IF(RIGHT(TEXT(AU473,"0.#"),1)=".",TRUE,FALSE)</formula>
    </cfRule>
  </conditionalFormatting>
  <conditionalFormatting sqref="AU474">
    <cfRule type="expression" dxfId="2243" priority="1735">
      <formula>IF(RIGHT(TEXT(AU474,"0.#"),1)=".",FALSE,TRUE)</formula>
    </cfRule>
    <cfRule type="expression" dxfId="2242" priority="1736">
      <formula>IF(RIGHT(TEXT(AU474,"0.#"),1)=".",TRUE,FALSE)</formula>
    </cfRule>
  </conditionalFormatting>
  <conditionalFormatting sqref="AI475">
    <cfRule type="expression" dxfId="2241" priority="1727">
      <formula>IF(RIGHT(TEXT(AI475,"0.#"),1)=".",FALSE,TRUE)</formula>
    </cfRule>
    <cfRule type="expression" dxfId="2240" priority="1728">
      <formula>IF(RIGHT(TEXT(AI475,"0.#"),1)=".",TRUE,FALSE)</formula>
    </cfRule>
  </conditionalFormatting>
  <conditionalFormatting sqref="AI473">
    <cfRule type="expression" dxfId="2239" priority="1731">
      <formula>IF(RIGHT(TEXT(AI473,"0.#"),1)=".",FALSE,TRUE)</formula>
    </cfRule>
    <cfRule type="expression" dxfId="2238" priority="1732">
      <formula>IF(RIGHT(TEXT(AI473,"0.#"),1)=".",TRUE,FALSE)</formula>
    </cfRule>
  </conditionalFormatting>
  <conditionalFormatting sqref="AI474">
    <cfRule type="expression" dxfId="2237" priority="1729">
      <formula>IF(RIGHT(TEXT(AI474,"0.#"),1)=".",FALSE,TRUE)</formula>
    </cfRule>
    <cfRule type="expression" dxfId="2236" priority="1730">
      <formula>IF(RIGHT(TEXT(AI474,"0.#"),1)=".",TRUE,FALSE)</formula>
    </cfRule>
  </conditionalFormatting>
  <conditionalFormatting sqref="AQ473">
    <cfRule type="expression" dxfId="2235" priority="1721">
      <formula>IF(RIGHT(TEXT(AQ473,"0.#"),1)=".",FALSE,TRUE)</formula>
    </cfRule>
    <cfRule type="expression" dxfId="2234" priority="1722">
      <formula>IF(RIGHT(TEXT(AQ473,"0.#"),1)=".",TRUE,FALSE)</formula>
    </cfRule>
  </conditionalFormatting>
  <conditionalFormatting sqref="AQ474">
    <cfRule type="expression" dxfId="2233" priority="1725">
      <formula>IF(RIGHT(TEXT(AQ474,"0.#"),1)=".",FALSE,TRUE)</formula>
    </cfRule>
    <cfRule type="expression" dxfId="2232" priority="1726">
      <formula>IF(RIGHT(TEXT(AQ474,"0.#"),1)=".",TRUE,FALSE)</formula>
    </cfRule>
  </conditionalFormatting>
  <conditionalFormatting sqref="AQ475">
    <cfRule type="expression" dxfId="2231" priority="1723">
      <formula>IF(RIGHT(TEXT(AQ475,"0.#"),1)=".",FALSE,TRUE)</formula>
    </cfRule>
    <cfRule type="expression" dxfId="2230" priority="1724">
      <formula>IF(RIGHT(TEXT(AQ475,"0.#"),1)=".",TRUE,FALSE)</formula>
    </cfRule>
  </conditionalFormatting>
  <conditionalFormatting sqref="AE480">
    <cfRule type="expression" dxfId="2229" priority="1715">
      <formula>IF(RIGHT(TEXT(AE480,"0.#"),1)=".",FALSE,TRUE)</formula>
    </cfRule>
    <cfRule type="expression" dxfId="2228" priority="1716">
      <formula>IF(RIGHT(TEXT(AE480,"0.#"),1)=".",TRUE,FALSE)</formula>
    </cfRule>
  </conditionalFormatting>
  <conditionalFormatting sqref="AE478">
    <cfRule type="expression" dxfId="2227" priority="1719">
      <formula>IF(RIGHT(TEXT(AE478,"0.#"),1)=".",FALSE,TRUE)</formula>
    </cfRule>
    <cfRule type="expression" dxfId="2226" priority="1720">
      <formula>IF(RIGHT(TEXT(AE478,"0.#"),1)=".",TRUE,FALSE)</formula>
    </cfRule>
  </conditionalFormatting>
  <conditionalFormatting sqref="AE479">
    <cfRule type="expression" dxfId="2225" priority="1717">
      <formula>IF(RIGHT(TEXT(AE479,"0.#"),1)=".",FALSE,TRUE)</formula>
    </cfRule>
    <cfRule type="expression" dxfId="2224" priority="1718">
      <formula>IF(RIGHT(TEXT(AE479,"0.#"),1)=".",TRUE,FALSE)</formula>
    </cfRule>
  </conditionalFormatting>
  <conditionalFormatting sqref="AM480">
    <cfRule type="expression" dxfId="2223" priority="1709">
      <formula>IF(RIGHT(TEXT(AM480,"0.#"),1)=".",FALSE,TRUE)</formula>
    </cfRule>
    <cfRule type="expression" dxfId="2222" priority="1710">
      <formula>IF(RIGHT(TEXT(AM480,"0.#"),1)=".",TRUE,FALSE)</formula>
    </cfRule>
  </conditionalFormatting>
  <conditionalFormatting sqref="AM478">
    <cfRule type="expression" dxfId="2221" priority="1713">
      <formula>IF(RIGHT(TEXT(AM478,"0.#"),1)=".",FALSE,TRUE)</formula>
    </cfRule>
    <cfRule type="expression" dxfId="2220" priority="1714">
      <formula>IF(RIGHT(TEXT(AM478,"0.#"),1)=".",TRUE,FALSE)</formula>
    </cfRule>
  </conditionalFormatting>
  <conditionalFormatting sqref="AM479">
    <cfRule type="expression" dxfId="2219" priority="1711">
      <formula>IF(RIGHT(TEXT(AM479,"0.#"),1)=".",FALSE,TRUE)</formula>
    </cfRule>
    <cfRule type="expression" dxfId="2218" priority="1712">
      <formula>IF(RIGHT(TEXT(AM479,"0.#"),1)=".",TRUE,FALSE)</formula>
    </cfRule>
  </conditionalFormatting>
  <conditionalFormatting sqref="AU480">
    <cfRule type="expression" dxfId="2217" priority="1703">
      <formula>IF(RIGHT(TEXT(AU480,"0.#"),1)=".",FALSE,TRUE)</formula>
    </cfRule>
    <cfRule type="expression" dxfId="2216" priority="1704">
      <formula>IF(RIGHT(TEXT(AU480,"0.#"),1)=".",TRUE,FALSE)</formula>
    </cfRule>
  </conditionalFormatting>
  <conditionalFormatting sqref="AU478">
    <cfRule type="expression" dxfId="2215" priority="1707">
      <formula>IF(RIGHT(TEXT(AU478,"0.#"),1)=".",FALSE,TRUE)</formula>
    </cfRule>
    <cfRule type="expression" dxfId="2214" priority="1708">
      <formula>IF(RIGHT(TEXT(AU478,"0.#"),1)=".",TRUE,FALSE)</formula>
    </cfRule>
  </conditionalFormatting>
  <conditionalFormatting sqref="AU479">
    <cfRule type="expression" dxfId="2213" priority="1705">
      <formula>IF(RIGHT(TEXT(AU479,"0.#"),1)=".",FALSE,TRUE)</formula>
    </cfRule>
    <cfRule type="expression" dxfId="2212" priority="1706">
      <formula>IF(RIGHT(TEXT(AU479,"0.#"),1)=".",TRUE,FALSE)</formula>
    </cfRule>
  </conditionalFormatting>
  <conditionalFormatting sqref="AI480">
    <cfRule type="expression" dxfId="2211" priority="1697">
      <formula>IF(RIGHT(TEXT(AI480,"0.#"),1)=".",FALSE,TRUE)</formula>
    </cfRule>
    <cfRule type="expression" dxfId="2210" priority="1698">
      <formula>IF(RIGHT(TEXT(AI480,"0.#"),1)=".",TRUE,FALSE)</formula>
    </cfRule>
  </conditionalFormatting>
  <conditionalFormatting sqref="AI478">
    <cfRule type="expression" dxfId="2209" priority="1701">
      <formula>IF(RIGHT(TEXT(AI478,"0.#"),1)=".",FALSE,TRUE)</formula>
    </cfRule>
    <cfRule type="expression" dxfId="2208" priority="1702">
      <formula>IF(RIGHT(TEXT(AI478,"0.#"),1)=".",TRUE,FALSE)</formula>
    </cfRule>
  </conditionalFormatting>
  <conditionalFormatting sqref="AI479">
    <cfRule type="expression" dxfId="2207" priority="1699">
      <formula>IF(RIGHT(TEXT(AI479,"0.#"),1)=".",FALSE,TRUE)</formula>
    </cfRule>
    <cfRule type="expression" dxfId="2206" priority="1700">
      <formula>IF(RIGHT(TEXT(AI479,"0.#"),1)=".",TRUE,FALSE)</formula>
    </cfRule>
  </conditionalFormatting>
  <conditionalFormatting sqref="AQ478">
    <cfRule type="expression" dxfId="2205" priority="1691">
      <formula>IF(RIGHT(TEXT(AQ478,"0.#"),1)=".",FALSE,TRUE)</formula>
    </cfRule>
    <cfRule type="expression" dxfId="2204" priority="1692">
      <formula>IF(RIGHT(TEXT(AQ478,"0.#"),1)=".",TRUE,FALSE)</formula>
    </cfRule>
  </conditionalFormatting>
  <conditionalFormatting sqref="AQ479">
    <cfRule type="expression" dxfId="2203" priority="1695">
      <formula>IF(RIGHT(TEXT(AQ479,"0.#"),1)=".",FALSE,TRUE)</formula>
    </cfRule>
    <cfRule type="expression" dxfId="2202" priority="1696">
      <formula>IF(RIGHT(TEXT(AQ479,"0.#"),1)=".",TRUE,FALSE)</formula>
    </cfRule>
  </conditionalFormatting>
  <conditionalFormatting sqref="AQ480">
    <cfRule type="expression" dxfId="2201" priority="1693">
      <formula>IF(RIGHT(TEXT(AQ480,"0.#"),1)=".",FALSE,TRUE)</formula>
    </cfRule>
    <cfRule type="expression" dxfId="2200" priority="1694">
      <formula>IF(RIGHT(TEXT(AQ480,"0.#"),1)=".",TRUE,FALSE)</formula>
    </cfRule>
  </conditionalFormatting>
  <conditionalFormatting sqref="AM47">
    <cfRule type="expression" dxfId="2199" priority="1985">
      <formula>IF(RIGHT(TEXT(AM47,"0.#"),1)=".",FALSE,TRUE)</formula>
    </cfRule>
    <cfRule type="expression" dxfId="2198" priority="1986">
      <formula>IF(RIGHT(TEXT(AM47,"0.#"),1)=".",TRUE,FALSE)</formula>
    </cfRule>
  </conditionalFormatting>
  <conditionalFormatting sqref="AI46">
    <cfRule type="expression" dxfId="2197" priority="1989">
      <formula>IF(RIGHT(TEXT(AI46,"0.#"),1)=".",FALSE,TRUE)</formula>
    </cfRule>
    <cfRule type="expression" dxfId="2196" priority="1990">
      <formula>IF(RIGHT(TEXT(AI46,"0.#"),1)=".",TRUE,FALSE)</formula>
    </cfRule>
  </conditionalFormatting>
  <conditionalFormatting sqref="AM46">
    <cfRule type="expression" dxfId="2195" priority="1987">
      <formula>IF(RIGHT(TEXT(AM46,"0.#"),1)=".",FALSE,TRUE)</formula>
    </cfRule>
    <cfRule type="expression" dxfId="2194" priority="1988">
      <formula>IF(RIGHT(TEXT(AM46,"0.#"),1)=".",TRUE,FALSE)</formula>
    </cfRule>
  </conditionalFormatting>
  <conditionalFormatting sqref="AU46:AU48">
    <cfRule type="expression" dxfId="2193" priority="1979">
      <formula>IF(RIGHT(TEXT(AU46,"0.#"),1)=".",FALSE,TRUE)</formula>
    </cfRule>
    <cfRule type="expression" dxfId="2192" priority="1980">
      <formula>IF(RIGHT(TEXT(AU46,"0.#"),1)=".",TRUE,FALSE)</formula>
    </cfRule>
  </conditionalFormatting>
  <conditionalFormatting sqref="AM48">
    <cfRule type="expression" dxfId="2191" priority="1983">
      <formula>IF(RIGHT(TEXT(AM48,"0.#"),1)=".",FALSE,TRUE)</formula>
    </cfRule>
    <cfRule type="expression" dxfId="2190" priority="1984">
      <formula>IF(RIGHT(TEXT(AM48,"0.#"),1)=".",TRUE,FALSE)</formula>
    </cfRule>
  </conditionalFormatting>
  <conditionalFormatting sqref="AQ46:AQ48">
    <cfRule type="expression" dxfId="2189" priority="1981">
      <formula>IF(RIGHT(TEXT(AQ46,"0.#"),1)=".",FALSE,TRUE)</formula>
    </cfRule>
    <cfRule type="expression" dxfId="2188" priority="1982">
      <formula>IF(RIGHT(TEXT(AQ46,"0.#"),1)=".",TRUE,FALSE)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M138:AM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72:Y899">
    <cfRule type="expression" dxfId="2079" priority="2101">
      <formula>IF(RIGHT(TEXT(Y872,"0.#"),1)=".",FALSE,TRUE)</formula>
    </cfRule>
    <cfRule type="expression" dxfId="2078" priority="2102">
      <formula>IF(RIGHT(TEXT(Y872,"0.#"),1)=".",TRUE,FALSE)</formula>
    </cfRule>
  </conditionalFormatting>
  <conditionalFormatting sqref="Y870:Y871">
    <cfRule type="expression" dxfId="2077" priority="2095">
      <formula>IF(RIGHT(TEXT(Y870,"0.#"),1)=".",FALSE,TRUE)</formula>
    </cfRule>
    <cfRule type="expression" dxfId="2076" priority="2096">
      <formula>IF(RIGHT(TEXT(Y870,"0.#"),1)=".",TRUE,FALSE)</formula>
    </cfRule>
  </conditionalFormatting>
  <conditionalFormatting sqref="Y905:Y932">
    <cfRule type="expression" dxfId="2075" priority="2089">
      <formula>IF(RIGHT(TEXT(Y905,"0.#"),1)=".",FALSE,TRUE)</formula>
    </cfRule>
    <cfRule type="expression" dxfId="2074" priority="2090">
      <formula>IF(RIGHT(TEXT(Y905,"0.#"),1)=".",TRUE,FALSE)</formula>
    </cfRule>
  </conditionalFormatting>
  <conditionalFormatting sqref="Y938:Y965">
    <cfRule type="expression" dxfId="2073" priority="2077">
      <formula>IF(RIGHT(TEXT(Y938,"0.#"),1)=".",FALSE,TRUE)</formula>
    </cfRule>
    <cfRule type="expression" dxfId="2072" priority="2078">
      <formula>IF(RIGHT(TEXT(Y938,"0.#"),1)=".",TRUE,FALSE)</formula>
    </cfRule>
  </conditionalFormatting>
  <conditionalFormatting sqref="Y936:Y937">
    <cfRule type="expression" dxfId="2071" priority="2071">
      <formula>IF(RIGHT(TEXT(Y936,"0.#"),1)=".",FALSE,TRUE)</formula>
    </cfRule>
    <cfRule type="expression" dxfId="2070" priority="2072">
      <formula>IF(RIGHT(TEXT(Y936,"0.#"),1)=".",TRUE,FALSE)</formula>
    </cfRule>
  </conditionalFormatting>
  <conditionalFormatting sqref="Y971:Y998">
    <cfRule type="expression" dxfId="2069" priority="2065">
      <formula>IF(RIGHT(TEXT(Y971,"0.#"),1)=".",FALSE,TRUE)</formula>
    </cfRule>
    <cfRule type="expression" dxfId="2068" priority="2066">
      <formula>IF(RIGHT(TEXT(Y971,"0.#"),1)=".",TRUE,FALSE)</formula>
    </cfRule>
  </conditionalFormatting>
  <conditionalFormatting sqref="Y969:Y970">
    <cfRule type="expression" dxfId="2067" priority="2059">
      <formula>IF(RIGHT(TEXT(Y969,"0.#"),1)=".",FALSE,TRUE)</formula>
    </cfRule>
    <cfRule type="expression" dxfId="2066" priority="2060">
      <formula>IF(RIGHT(TEXT(Y969,"0.#"),1)=".",TRUE,FALSE)</formula>
    </cfRule>
  </conditionalFormatting>
  <conditionalFormatting sqref="Y1004:Y1031">
    <cfRule type="expression" dxfId="2065" priority="2053">
      <formula>IF(RIGHT(TEXT(Y1004,"0.#"),1)=".",FALSE,TRUE)</formula>
    </cfRule>
    <cfRule type="expression" dxfId="2064" priority="2054">
      <formula>IF(RIGHT(TEXT(Y1004,"0.#"),1)=".",TRUE,FALSE)</formula>
    </cfRule>
  </conditionalFormatting>
  <conditionalFormatting sqref="W23">
    <cfRule type="expression" dxfId="2063" priority="2337">
      <formula>IF(RIGHT(TEXT(W23,"0.#"),1)=".",FALSE,TRUE)</formula>
    </cfRule>
    <cfRule type="expression" dxfId="2062" priority="2338">
      <formula>IF(RIGHT(TEXT(W23,"0.#"),1)=".",TRUE,FALSE)</formula>
    </cfRule>
  </conditionalFormatting>
  <conditionalFormatting sqref="W24:W27">
    <cfRule type="expression" dxfId="2061" priority="2335">
      <formula>IF(RIGHT(TEXT(W24,"0.#"),1)=".",FALSE,TRUE)</formula>
    </cfRule>
    <cfRule type="expression" dxfId="2060" priority="2336">
      <formula>IF(RIGHT(TEXT(W24,"0.#"),1)=".",TRUE,FALSE)</formula>
    </cfRule>
  </conditionalFormatting>
  <conditionalFormatting sqref="W28">
    <cfRule type="expression" dxfId="2059" priority="2327">
      <formula>IF(RIGHT(TEXT(W28,"0.#"),1)=".",FALSE,TRUE)</formula>
    </cfRule>
    <cfRule type="expression" dxfId="2058" priority="2328">
      <formula>IF(RIGHT(TEXT(W28,"0.#"),1)=".",TRUE,FALSE)</formula>
    </cfRule>
  </conditionalFormatting>
  <conditionalFormatting sqref="P23">
    <cfRule type="expression" dxfId="2057" priority="2325">
      <formula>IF(RIGHT(TEXT(P23,"0.#"),1)=".",FALSE,TRUE)</formula>
    </cfRule>
    <cfRule type="expression" dxfId="2056" priority="2326">
      <formula>IF(RIGHT(TEXT(P23,"0.#"),1)=".",TRUE,FALSE)</formula>
    </cfRule>
  </conditionalFormatting>
  <conditionalFormatting sqref="P24:P27">
    <cfRule type="expression" dxfId="2055" priority="2323">
      <formula>IF(RIGHT(TEXT(P24,"0.#"),1)=".",FALSE,TRUE)</formula>
    </cfRule>
    <cfRule type="expression" dxfId="2054" priority="2324">
      <formula>IF(RIGHT(TEXT(P24,"0.#"),1)=".",TRUE,FALSE)</formula>
    </cfRule>
  </conditionalFormatting>
  <conditionalFormatting sqref="P28">
    <cfRule type="expression" dxfId="2053" priority="2321">
      <formula>IF(RIGHT(TEXT(P28,"0.#"),1)=".",FALSE,TRUE)</formula>
    </cfRule>
    <cfRule type="expression" dxfId="2052" priority="2322">
      <formula>IF(RIGHT(TEXT(P28,"0.#"),1)=".",TRUE,FALSE)</formula>
    </cfRule>
  </conditionalFormatting>
  <conditionalFormatting sqref="AQ114">
    <cfRule type="expression" dxfId="2051" priority="2305">
      <formula>IF(RIGHT(TEXT(AQ114,"0.#"),1)=".",FALSE,TRUE)</formula>
    </cfRule>
    <cfRule type="expression" dxfId="2050" priority="2306">
      <formula>IF(RIGHT(TEXT(AQ114,"0.#"),1)=".",TRUE,FALSE)</formula>
    </cfRule>
  </conditionalFormatting>
  <conditionalFormatting sqref="AQ104">
    <cfRule type="expression" dxfId="2049" priority="2319">
      <formula>IF(RIGHT(TEXT(AQ104,"0.#"),1)=".",FALSE,TRUE)</formula>
    </cfRule>
    <cfRule type="expression" dxfId="2048" priority="2320">
      <formula>IF(RIGHT(TEXT(AQ104,"0.#"),1)=".",TRUE,FALSE)</formula>
    </cfRule>
  </conditionalFormatting>
  <conditionalFormatting sqref="AQ105">
    <cfRule type="expression" dxfId="2047" priority="2317">
      <formula>IF(RIGHT(TEXT(AQ105,"0.#"),1)=".",FALSE,TRUE)</formula>
    </cfRule>
    <cfRule type="expression" dxfId="2046" priority="2318">
      <formula>IF(RIGHT(TEXT(AQ105,"0.#"),1)=".",TRUE,FALSE)</formula>
    </cfRule>
  </conditionalFormatting>
  <conditionalFormatting sqref="AQ107">
    <cfRule type="expression" dxfId="2045" priority="2315">
      <formula>IF(RIGHT(TEXT(AQ107,"0.#"),1)=".",FALSE,TRUE)</formula>
    </cfRule>
    <cfRule type="expression" dxfId="2044" priority="2316">
      <formula>IF(RIGHT(TEXT(AQ107,"0.#"),1)=".",TRUE,FALSE)</formula>
    </cfRule>
  </conditionalFormatting>
  <conditionalFormatting sqref="AQ108">
    <cfRule type="expression" dxfId="2043" priority="2313">
      <formula>IF(RIGHT(TEXT(AQ108,"0.#"),1)=".",FALSE,TRUE)</formula>
    </cfRule>
    <cfRule type="expression" dxfId="2042" priority="2314">
      <formula>IF(RIGHT(TEXT(AQ108,"0.#"),1)=".",TRUE,FALSE)</formula>
    </cfRule>
  </conditionalFormatting>
  <conditionalFormatting sqref="AQ110">
    <cfRule type="expression" dxfId="2041" priority="2311">
      <formula>IF(RIGHT(TEXT(AQ110,"0.#"),1)=".",FALSE,TRUE)</formula>
    </cfRule>
    <cfRule type="expression" dxfId="2040" priority="2312">
      <formula>IF(RIGHT(TEXT(AQ110,"0.#"),1)=".",TRUE,FALSE)</formula>
    </cfRule>
  </conditionalFormatting>
  <conditionalFormatting sqref="AQ111">
    <cfRule type="expression" dxfId="2039" priority="2309">
      <formula>IF(RIGHT(TEXT(AQ111,"0.#"),1)=".",FALSE,TRUE)</formula>
    </cfRule>
    <cfRule type="expression" dxfId="2038" priority="2310">
      <formula>IF(RIGHT(TEXT(AQ111,"0.#"),1)=".",TRUE,FALSE)</formula>
    </cfRule>
  </conditionalFormatting>
  <conditionalFormatting sqref="AQ113">
    <cfRule type="expression" dxfId="2037" priority="2307">
      <formula>IF(RIGHT(TEXT(AQ113,"0.#"),1)=".",FALSE,TRUE)</formula>
    </cfRule>
    <cfRule type="expression" dxfId="2036" priority="2308">
      <formula>IF(RIGHT(TEXT(AQ113,"0.#"),1)=".",TRUE,FALSE)</formula>
    </cfRule>
  </conditionalFormatting>
  <conditionalFormatting sqref="AE67">
    <cfRule type="expression" dxfId="2035" priority="2237">
      <formula>IF(RIGHT(TEXT(AE67,"0.#"),1)=".",FALSE,TRUE)</formula>
    </cfRule>
    <cfRule type="expression" dxfId="2034" priority="2238">
      <formula>IF(RIGHT(TEXT(AE67,"0.#"),1)=".",TRUE,FALSE)</formula>
    </cfRule>
  </conditionalFormatting>
  <conditionalFormatting sqref="AE68">
    <cfRule type="expression" dxfId="2033" priority="2235">
      <formula>IF(RIGHT(TEXT(AE68,"0.#"),1)=".",FALSE,TRUE)</formula>
    </cfRule>
    <cfRule type="expression" dxfId="2032" priority="2236">
      <formula>IF(RIGHT(TEXT(AE68,"0.#"),1)=".",TRUE,FALSE)</formula>
    </cfRule>
  </conditionalFormatting>
  <conditionalFormatting sqref="AE69">
    <cfRule type="expression" dxfId="2031" priority="2233">
      <formula>IF(RIGHT(TEXT(AE69,"0.#"),1)=".",FALSE,TRUE)</formula>
    </cfRule>
    <cfRule type="expression" dxfId="2030" priority="2234">
      <formula>IF(RIGHT(TEXT(AE69,"0.#"),1)=".",TRUE,FALSE)</formula>
    </cfRule>
  </conditionalFormatting>
  <conditionalFormatting sqref="AI69">
    <cfRule type="expression" dxfId="2029" priority="2231">
      <formula>IF(RIGHT(TEXT(AI69,"0.#"),1)=".",FALSE,TRUE)</formula>
    </cfRule>
    <cfRule type="expression" dxfId="2028" priority="2232">
      <formula>IF(RIGHT(TEXT(AI69,"0.#"),1)=".",TRUE,FALSE)</formula>
    </cfRule>
  </conditionalFormatting>
  <conditionalFormatting sqref="AI68">
    <cfRule type="expression" dxfId="2027" priority="2229">
      <formula>IF(RIGHT(TEXT(AI68,"0.#"),1)=".",FALSE,TRUE)</formula>
    </cfRule>
    <cfRule type="expression" dxfId="2026" priority="2230">
      <formula>IF(RIGHT(TEXT(AI68,"0.#"),1)=".",TRUE,FALSE)</formula>
    </cfRule>
  </conditionalFormatting>
  <conditionalFormatting sqref="AI67">
    <cfRule type="expression" dxfId="2025" priority="2227">
      <formula>IF(RIGHT(TEXT(AI67,"0.#"),1)=".",FALSE,TRUE)</formula>
    </cfRule>
    <cfRule type="expression" dxfId="2024" priority="2228">
      <formula>IF(RIGHT(TEXT(AI67,"0.#"),1)=".",TRUE,FALSE)</formula>
    </cfRule>
  </conditionalFormatting>
  <conditionalFormatting sqref="AM67">
    <cfRule type="expression" dxfId="2023" priority="2225">
      <formula>IF(RIGHT(TEXT(AM67,"0.#"),1)=".",FALSE,TRUE)</formula>
    </cfRule>
    <cfRule type="expression" dxfId="2022" priority="2226">
      <formula>IF(RIGHT(TEXT(AM67,"0.#"),1)=".",TRUE,FALSE)</formula>
    </cfRule>
  </conditionalFormatting>
  <conditionalFormatting sqref="AM68">
    <cfRule type="expression" dxfId="2021" priority="2223">
      <formula>IF(RIGHT(TEXT(AM68,"0.#"),1)=".",FALSE,TRUE)</formula>
    </cfRule>
    <cfRule type="expression" dxfId="2020" priority="2224">
      <formula>IF(RIGHT(TEXT(AM68,"0.#"),1)=".",TRUE,FALSE)</formula>
    </cfRule>
  </conditionalFormatting>
  <conditionalFormatting sqref="AM69">
    <cfRule type="expression" dxfId="2019" priority="2221">
      <formula>IF(RIGHT(TEXT(AM69,"0.#"),1)=".",FALSE,TRUE)</formula>
    </cfRule>
    <cfRule type="expression" dxfId="2018" priority="2222">
      <formula>IF(RIGHT(TEXT(AM69,"0.#"),1)=".",TRUE,FALSE)</formula>
    </cfRule>
  </conditionalFormatting>
  <conditionalFormatting sqref="AQ67:AQ69">
    <cfRule type="expression" dxfId="2017" priority="2219">
      <formula>IF(RIGHT(TEXT(AQ67,"0.#"),1)=".",FALSE,TRUE)</formula>
    </cfRule>
    <cfRule type="expression" dxfId="2016" priority="2220">
      <formula>IF(RIGHT(TEXT(AQ67,"0.#"),1)=".",TRUE,FALSE)</formula>
    </cfRule>
  </conditionalFormatting>
  <conditionalFormatting sqref="AU67:AU69">
    <cfRule type="expression" dxfId="2015" priority="2217">
      <formula>IF(RIGHT(TEXT(AU67,"0.#"),1)=".",FALSE,TRUE)</formula>
    </cfRule>
    <cfRule type="expression" dxfId="2014" priority="2218">
      <formula>IF(RIGHT(TEXT(AU67,"0.#"),1)=".",TRUE,FALSE)</formula>
    </cfRule>
  </conditionalFormatting>
  <conditionalFormatting sqref="AE70">
    <cfRule type="expression" dxfId="2013" priority="2215">
      <formula>IF(RIGHT(TEXT(AE70,"0.#"),1)=".",FALSE,TRUE)</formula>
    </cfRule>
    <cfRule type="expression" dxfId="2012" priority="2216">
      <formula>IF(RIGHT(TEXT(AE70,"0.#"),1)=".",TRUE,FALSE)</formula>
    </cfRule>
  </conditionalFormatting>
  <conditionalFormatting sqref="AE71">
    <cfRule type="expression" dxfId="2011" priority="2213">
      <formula>IF(RIGHT(TEXT(AE71,"0.#"),1)=".",FALSE,TRUE)</formula>
    </cfRule>
    <cfRule type="expression" dxfId="2010" priority="2214">
      <formula>IF(RIGHT(TEXT(AE71,"0.#"),1)=".",TRUE,FALSE)</formula>
    </cfRule>
  </conditionalFormatting>
  <conditionalFormatting sqref="AE72">
    <cfRule type="expression" dxfId="2009" priority="2211">
      <formula>IF(RIGHT(TEXT(AE72,"0.#"),1)=".",FALSE,TRUE)</formula>
    </cfRule>
    <cfRule type="expression" dxfId="2008" priority="2212">
      <formula>IF(RIGHT(TEXT(AE72,"0.#"),1)=".",TRUE,FALSE)</formula>
    </cfRule>
  </conditionalFormatting>
  <conditionalFormatting sqref="AI72">
    <cfRule type="expression" dxfId="2007" priority="2209">
      <formula>IF(RIGHT(TEXT(AI72,"0.#"),1)=".",FALSE,TRUE)</formula>
    </cfRule>
    <cfRule type="expression" dxfId="2006" priority="2210">
      <formula>IF(RIGHT(TEXT(AI72,"0.#"),1)=".",TRUE,FALSE)</formula>
    </cfRule>
  </conditionalFormatting>
  <conditionalFormatting sqref="AI71">
    <cfRule type="expression" dxfId="2005" priority="2207">
      <formula>IF(RIGHT(TEXT(AI71,"0.#"),1)=".",FALSE,TRUE)</formula>
    </cfRule>
    <cfRule type="expression" dxfId="2004" priority="2208">
      <formula>IF(RIGHT(TEXT(AI71,"0.#"),1)=".",TRUE,FALSE)</formula>
    </cfRule>
  </conditionalFormatting>
  <conditionalFormatting sqref="AI70">
    <cfRule type="expression" dxfId="2003" priority="2205">
      <formula>IF(RIGHT(TEXT(AI70,"0.#"),1)=".",FALSE,TRUE)</formula>
    </cfRule>
    <cfRule type="expression" dxfId="2002" priority="2206">
      <formula>IF(RIGHT(TEXT(AI70,"0.#"),1)=".",TRUE,FALSE)</formula>
    </cfRule>
  </conditionalFormatting>
  <conditionalFormatting sqref="AM70">
    <cfRule type="expression" dxfId="2001" priority="2203">
      <formula>IF(RIGHT(TEXT(AM70,"0.#"),1)=".",FALSE,TRUE)</formula>
    </cfRule>
    <cfRule type="expression" dxfId="2000" priority="2204">
      <formula>IF(RIGHT(TEXT(AM70,"0.#"),1)=".",TRUE,FALSE)</formula>
    </cfRule>
  </conditionalFormatting>
  <conditionalFormatting sqref="AM71">
    <cfRule type="expression" dxfId="1999" priority="2201">
      <formula>IF(RIGHT(TEXT(AM71,"0.#"),1)=".",FALSE,TRUE)</formula>
    </cfRule>
    <cfRule type="expression" dxfId="1998" priority="2202">
      <formula>IF(RIGHT(TEXT(AM71,"0.#"),1)=".",TRUE,FALSE)</formula>
    </cfRule>
  </conditionalFormatting>
  <conditionalFormatting sqref="AM72">
    <cfRule type="expression" dxfId="1997" priority="2199">
      <formula>IF(RIGHT(TEXT(AM72,"0.#"),1)=".",FALSE,TRUE)</formula>
    </cfRule>
    <cfRule type="expression" dxfId="1996" priority="2200">
      <formula>IF(RIGHT(TEXT(AM72,"0.#"),1)=".",TRUE,FALSE)</formula>
    </cfRule>
  </conditionalFormatting>
  <conditionalFormatting sqref="AQ70:AQ72">
    <cfRule type="expression" dxfId="1995" priority="2197">
      <formula>IF(RIGHT(TEXT(AQ70,"0.#"),1)=".",FALSE,TRUE)</formula>
    </cfRule>
    <cfRule type="expression" dxfId="1994" priority="2198">
      <formula>IF(RIGHT(TEXT(AQ70,"0.#"),1)=".",TRUE,FALSE)</formula>
    </cfRule>
  </conditionalFormatting>
  <conditionalFormatting sqref="AU70:AU72">
    <cfRule type="expression" dxfId="1993" priority="2195">
      <formula>IF(RIGHT(TEXT(AU70,"0.#"),1)=".",FALSE,TRUE)</formula>
    </cfRule>
    <cfRule type="expression" dxfId="1992" priority="2196">
      <formula>IF(RIGHT(TEXT(AU70,"0.#"),1)=".",TRUE,FALSE)</formula>
    </cfRule>
  </conditionalFormatting>
  <conditionalFormatting sqref="AU656">
    <cfRule type="expression" dxfId="1991" priority="713">
      <formula>IF(RIGHT(TEXT(AU656,"0.#"),1)=".",FALSE,TRUE)</formula>
    </cfRule>
    <cfRule type="expression" dxfId="1990" priority="714">
      <formula>IF(RIGHT(TEXT(AU656,"0.#"),1)=".",TRUE,FALSE)</formula>
    </cfRule>
  </conditionalFormatting>
  <conditionalFormatting sqref="AQ655">
    <cfRule type="expression" dxfId="1989" priority="705">
      <formula>IF(RIGHT(TEXT(AQ655,"0.#"),1)=".",FALSE,TRUE)</formula>
    </cfRule>
    <cfRule type="expression" dxfId="1988" priority="706">
      <formula>IF(RIGHT(TEXT(AQ655,"0.#"),1)=".",TRUE,FALSE)</formula>
    </cfRule>
  </conditionalFormatting>
  <conditionalFormatting sqref="AI696">
    <cfRule type="expression" dxfId="1987" priority="497">
      <formula>IF(RIGHT(TEXT(AI696,"0.#"),1)=".",FALSE,TRUE)</formula>
    </cfRule>
    <cfRule type="expression" dxfId="1986" priority="498">
      <formula>IF(RIGHT(TEXT(AI696,"0.#"),1)=".",TRUE,FALSE)</formula>
    </cfRule>
  </conditionalFormatting>
  <conditionalFormatting sqref="AQ694">
    <cfRule type="expression" dxfId="1985" priority="491">
      <formula>IF(RIGHT(TEXT(AQ694,"0.#"),1)=".",FALSE,TRUE)</formula>
    </cfRule>
    <cfRule type="expression" dxfId="1984" priority="492">
      <formula>IF(RIGHT(TEXT(AQ694,"0.#"),1)=".",TRUE,FALSE)</formula>
    </cfRule>
  </conditionalFormatting>
  <conditionalFormatting sqref="AL872:AO899">
    <cfRule type="expression" dxfId="1983" priority="2103">
      <formula>IF(AND(AL872&gt;=0, RIGHT(TEXT(AL872,"0.#"),1)&lt;&gt;"."),TRUE,FALSE)</formula>
    </cfRule>
    <cfRule type="expression" dxfId="1982" priority="2104">
      <formula>IF(AND(AL872&gt;=0, RIGHT(TEXT(AL872,"0.#"),1)="."),TRUE,FALSE)</formula>
    </cfRule>
    <cfRule type="expression" dxfId="1981" priority="2105">
      <formula>IF(AND(AL872&lt;0, RIGHT(TEXT(AL872,"0.#"),1)&lt;&gt;"."),TRUE,FALSE)</formula>
    </cfRule>
    <cfRule type="expression" dxfId="1980" priority="2106">
      <formula>IF(AND(AL872&lt;0, RIGHT(TEXT(AL872,"0.#"),1)="."),TRUE,FALSE)</formula>
    </cfRule>
  </conditionalFormatting>
  <conditionalFormatting sqref="AL870:AO871">
    <cfRule type="expression" dxfId="1979" priority="2097">
      <formula>IF(AND(AL870&gt;=0, RIGHT(TEXT(AL870,"0.#"),1)&lt;&gt;"."),TRUE,FALSE)</formula>
    </cfRule>
    <cfRule type="expression" dxfId="1978" priority="2098">
      <formula>IF(AND(AL870&gt;=0, RIGHT(TEXT(AL870,"0.#"),1)="."),TRUE,FALSE)</formula>
    </cfRule>
    <cfRule type="expression" dxfId="1977" priority="2099">
      <formula>IF(AND(AL870&lt;0, RIGHT(TEXT(AL870,"0.#"),1)&lt;&gt;"."),TRUE,FALSE)</formula>
    </cfRule>
    <cfRule type="expression" dxfId="1976" priority="2100">
      <formula>IF(AND(AL870&lt;0, RIGHT(TEXT(AL870,"0.#"),1)="."),TRUE,FALSE)</formula>
    </cfRule>
  </conditionalFormatting>
  <conditionalFormatting sqref="AL905:AO932">
    <cfRule type="expression" dxfId="1975" priority="2091">
      <formula>IF(AND(AL905&gt;=0, RIGHT(TEXT(AL905,"0.#"),1)&lt;&gt;"."),TRUE,FALSE)</formula>
    </cfRule>
    <cfRule type="expression" dxfId="1974" priority="2092">
      <formula>IF(AND(AL905&gt;=0, RIGHT(TEXT(AL905,"0.#"),1)="."),TRUE,FALSE)</formula>
    </cfRule>
    <cfRule type="expression" dxfId="1973" priority="2093">
      <formula>IF(AND(AL905&lt;0, RIGHT(TEXT(AL905,"0.#"),1)&lt;&gt;"."),TRUE,FALSE)</formula>
    </cfRule>
    <cfRule type="expression" dxfId="1972" priority="2094">
      <formula>IF(AND(AL905&lt;0, RIGHT(TEXT(AL905,"0.#"),1)="."),TRUE,FALSE)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I34">
    <cfRule type="expression" dxfId="733" priority="23">
      <formula>IF(RIGHT(TEXT(AI34,"0.#"),1)=".",FALSE,TRUE)</formula>
    </cfRule>
    <cfRule type="expression" dxfId="732" priority="24">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I41">
    <cfRule type="expression" dxfId="713" priority="13">
      <formula>IF(RIGHT(TEXT(AI41,"0.#"),1)=".",FALSE,TRUE)</formula>
    </cfRule>
    <cfRule type="expression" dxfId="712" priority="14">
      <formula>IF(RIGHT(TEXT(AI41,"0.#"),1)=".",TRUE,FALSE)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Y796 Y794">
    <cfRule type="expression" dxfId="707" priority="7">
      <formula>IF(RIGHT(TEXT(Y794,"0.#"),1)=".",FALSE,TRUE)</formula>
    </cfRule>
    <cfRule type="expression" dxfId="706" priority="8">
      <formula>IF(RIGHT(TEXT(Y794,"0.#"),1)=".",TRUE,FALSE)</formula>
    </cfRule>
  </conditionalFormatting>
  <conditionalFormatting sqref="AL903:AO904">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2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548</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548</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4"/>
      <c r="AA2" s="415"/>
      <c r="AB2" s="1014" t="s">
        <v>11</v>
      </c>
      <c r="AC2" s="1015"/>
      <c r="AD2" s="1016"/>
      <c r="AE2" s="1002" t="s">
        <v>357</v>
      </c>
      <c r="AF2" s="1002"/>
      <c r="AG2" s="1002"/>
      <c r="AH2" s="1002"/>
      <c r="AI2" s="1002" t="s">
        <v>363</v>
      </c>
      <c r="AJ2" s="1002"/>
      <c r="AK2" s="1002"/>
      <c r="AL2" s="1002"/>
      <c r="AM2" s="1002" t="s">
        <v>471</v>
      </c>
      <c r="AN2" s="1002"/>
      <c r="AO2" s="1002"/>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11"/>
      <c r="Z3" s="1012"/>
      <c r="AA3" s="1013"/>
      <c r="AB3" s="1017"/>
      <c r="AC3" s="1018"/>
      <c r="AD3" s="1019"/>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4"/>
      <c r="AA9" s="415"/>
      <c r="AB9" s="1014" t="s">
        <v>11</v>
      </c>
      <c r="AC9" s="1015"/>
      <c r="AD9" s="1016"/>
      <c r="AE9" s="1002" t="s">
        <v>357</v>
      </c>
      <c r="AF9" s="1002"/>
      <c r="AG9" s="1002"/>
      <c r="AH9" s="1002"/>
      <c r="AI9" s="1002" t="s">
        <v>363</v>
      </c>
      <c r="AJ9" s="1002"/>
      <c r="AK9" s="1002"/>
      <c r="AL9" s="1002"/>
      <c r="AM9" s="1002" t="s">
        <v>471</v>
      </c>
      <c r="AN9" s="1002"/>
      <c r="AO9" s="1002"/>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11"/>
      <c r="Z10" s="1012"/>
      <c r="AA10" s="1013"/>
      <c r="AB10" s="1017"/>
      <c r="AC10" s="1018"/>
      <c r="AD10" s="1019"/>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4"/>
      <c r="AA16" s="415"/>
      <c r="AB16" s="1014" t="s">
        <v>11</v>
      </c>
      <c r="AC16" s="1015"/>
      <c r="AD16" s="1016"/>
      <c r="AE16" s="1002" t="s">
        <v>357</v>
      </c>
      <c r="AF16" s="1002"/>
      <c r="AG16" s="1002"/>
      <c r="AH16" s="1002"/>
      <c r="AI16" s="1002" t="s">
        <v>363</v>
      </c>
      <c r="AJ16" s="1002"/>
      <c r="AK16" s="1002"/>
      <c r="AL16" s="1002"/>
      <c r="AM16" s="1002" t="s">
        <v>471</v>
      </c>
      <c r="AN16" s="1002"/>
      <c r="AO16" s="1002"/>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11"/>
      <c r="Z17" s="1012"/>
      <c r="AA17" s="1013"/>
      <c r="AB17" s="1017"/>
      <c r="AC17" s="1018"/>
      <c r="AD17" s="1019"/>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4"/>
      <c r="AA23" s="415"/>
      <c r="AB23" s="1014" t="s">
        <v>11</v>
      </c>
      <c r="AC23" s="1015"/>
      <c r="AD23" s="1016"/>
      <c r="AE23" s="1002" t="s">
        <v>357</v>
      </c>
      <c r="AF23" s="1002"/>
      <c r="AG23" s="1002"/>
      <c r="AH23" s="1002"/>
      <c r="AI23" s="1002" t="s">
        <v>363</v>
      </c>
      <c r="AJ23" s="1002"/>
      <c r="AK23" s="1002"/>
      <c r="AL23" s="1002"/>
      <c r="AM23" s="1002" t="s">
        <v>471</v>
      </c>
      <c r="AN23" s="1002"/>
      <c r="AO23" s="1002"/>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11"/>
      <c r="Z24" s="1012"/>
      <c r="AA24" s="1013"/>
      <c r="AB24" s="1017"/>
      <c r="AC24" s="1018"/>
      <c r="AD24" s="1019"/>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4"/>
      <c r="AA30" s="415"/>
      <c r="AB30" s="1014" t="s">
        <v>11</v>
      </c>
      <c r="AC30" s="1015"/>
      <c r="AD30" s="1016"/>
      <c r="AE30" s="1002" t="s">
        <v>357</v>
      </c>
      <c r="AF30" s="1002"/>
      <c r="AG30" s="1002"/>
      <c r="AH30" s="1002"/>
      <c r="AI30" s="1002" t="s">
        <v>363</v>
      </c>
      <c r="AJ30" s="1002"/>
      <c r="AK30" s="1002"/>
      <c r="AL30" s="1002"/>
      <c r="AM30" s="1002" t="s">
        <v>471</v>
      </c>
      <c r="AN30" s="1002"/>
      <c r="AO30" s="1002"/>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11"/>
      <c r="Z31" s="1012"/>
      <c r="AA31" s="1013"/>
      <c r="AB31" s="1017"/>
      <c r="AC31" s="1018"/>
      <c r="AD31" s="1019"/>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4"/>
      <c r="AA37" s="415"/>
      <c r="AB37" s="1014" t="s">
        <v>11</v>
      </c>
      <c r="AC37" s="1015"/>
      <c r="AD37" s="1016"/>
      <c r="AE37" s="1002" t="s">
        <v>357</v>
      </c>
      <c r="AF37" s="1002"/>
      <c r="AG37" s="1002"/>
      <c r="AH37" s="1002"/>
      <c r="AI37" s="1002" t="s">
        <v>363</v>
      </c>
      <c r="AJ37" s="1002"/>
      <c r="AK37" s="1002"/>
      <c r="AL37" s="1002"/>
      <c r="AM37" s="1002" t="s">
        <v>471</v>
      </c>
      <c r="AN37" s="1002"/>
      <c r="AO37" s="1002"/>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11"/>
      <c r="Z38" s="1012"/>
      <c r="AA38" s="1013"/>
      <c r="AB38" s="1017"/>
      <c r="AC38" s="1018"/>
      <c r="AD38" s="1019"/>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4"/>
      <c r="AA44" s="415"/>
      <c r="AB44" s="1014" t="s">
        <v>11</v>
      </c>
      <c r="AC44" s="1015"/>
      <c r="AD44" s="1016"/>
      <c r="AE44" s="1002" t="s">
        <v>357</v>
      </c>
      <c r="AF44" s="1002"/>
      <c r="AG44" s="1002"/>
      <c r="AH44" s="1002"/>
      <c r="AI44" s="1002" t="s">
        <v>363</v>
      </c>
      <c r="AJ44" s="1002"/>
      <c r="AK44" s="1002"/>
      <c r="AL44" s="1002"/>
      <c r="AM44" s="1002" t="s">
        <v>471</v>
      </c>
      <c r="AN44" s="1002"/>
      <c r="AO44" s="1002"/>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11"/>
      <c r="Z45" s="1012"/>
      <c r="AA45" s="1013"/>
      <c r="AB45" s="1017"/>
      <c r="AC45" s="1018"/>
      <c r="AD45" s="1019"/>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4"/>
      <c r="AA51" s="415"/>
      <c r="AB51" s="458" t="s">
        <v>11</v>
      </c>
      <c r="AC51" s="1015"/>
      <c r="AD51" s="1016"/>
      <c r="AE51" s="1002" t="s">
        <v>357</v>
      </c>
      <c r="AF51" s="1002"/>
      <c r="AG51" s="1002"/>
      <c r="AH51" s="1002"/>
      <c r="AI51" s="1002" t="s">
        <v>363</v>
      </c>
      <c r="AJ51" s="1002"/>
      <c r="AK51" s="1002"/>
      <c r="AL51" s="1002"/>
      <c r="AM51" s="1002" t="s">
        <v>471</v>
      </c>
      <c r="AN51" s="1002"/>
      <c r="AO51" s="1002"/>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11"/>
      <c r="Z52" s="1012"/>
      <c r="AA52" s="1013"/>
      <c r="AB52" s="1017"/>
      <c r="AC52" s="1018"/>
      <c r="AD52" s="1019"/>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4"/>
      <c r="AA58" s="415"/>
      <c r="AB58" s="1014" t="s">
        <v>11</v>
      </c>
      <c r="AC58" s="1015"/>
      <c r="AD58" s="1016"/>
      <c r="AE58" s="1002" t="s">
        <v>357</v>
      </c>
      <c r="AF58" s="1002"/>
      <c r="AG58" s="1002"/>
      <c r="AH58" s="1002"/>
      <c r="AI58" s="1002" t="s">
        <v>363</v>
      </c>
      <c r="AJ58" s="1002"/>
      <c r="AK58" s="1002"/>
      <c r="AL58" s="1002"/>
      <c r="AM58" s="1002" t="s">
        <v>471</v>
      </c>
      <c r="AN58" s="1002"/>
      <c r="AO58" s="1002"/>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11"/>
      <c r="Z59" s="1012"/>
      <c r="AA59" s="1013"/>
      <c r="AB59" s="1017"/>
      <c r="AC59" s="1018"/>
      <c r="AD59" s="1019"/>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4"/>
      <c r="AA65" s="415"/>
      <c r="AB65" s="1014" t="s">
        <v>11</v>
      </c>
      <c r="AC65" s="1015"/>
      <c r="AD65" s="1016"/>
      <c r="AE65" s="1002" t="s">
        <v>357</v>
      </c>
      <c r="AF65" s="1002"/>
      <c r="AG65" s="1002"/>
      <c r="AH65" s="1002"/>
      <c r="AI65" s="1002" t="s">
        <v>363</v>
      </c>
      <c r="AJ65" s="1002"/>
      <c r="AK65" s="1002"/>
      <c r="AL65" s="1002"/>
      <c r="AM65" s="1002" t="s">
        <v>471</v>
      </c>
      <c r="AN65" s="1002"/>
      <c r="AO65" s="1002"/>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11"/>
      <c r="Z66" s="1012"/>
      <c r="AA66" s="1013"/>
      <c r="AB66" s="1017"/>
      <c r="AC66" s="1018"/>
      <c r="AD66" s="1019"/>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X54" sqref="G1:AX5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1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2">
        <v>1</v>
      </c>
      <c r="B4" s="1062">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2">
        <v>1</v>
      </c>
      <c r="B37" s="1062">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2">
        <v>1</v>
      </c>
      <c r="B70" s="1062">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2018-07-02T08:48:22Z</cp:lastPrinted>
  <dcterms:created xsi:type="dcterms:W3CDTF">2012-03-13T00:50:25Z</dcterms:created>
  <dcterms:modified xsi:type="dcterms:W3CDTF">2020-11-18T07:10:44Z</dcterms:modified>
</cp:coreProperties>
</file>