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<sst xmlns="http://schemas.openxmlformats.org/spreadsheetml/2006/main" count="2989" uniqueCount="683">
  <si>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</si>
  <si>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</si>
  <si>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</si>
  <si>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</si>
  <si>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</si>
  <si>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</si>
  <si>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</si>
  <si>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</si>
  <si>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</si>
  <si>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</si>
  <si>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</si>
  <si>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</si>
  <si>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</si>
  <si>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</si>
  <si>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</si>
  <si>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</si>
  <si>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</si>
  <si>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</si>
  <si>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</si>
  <si>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</si>
  <si>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</si>
  <si>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</si>
  <si>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</si>
  <si>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</si>
  <si>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</si>
  <si>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</si>
  <si>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</si>
  <si>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</si>
  <si>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</si>
  <si>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</si>
  <si>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</si>
  <si>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</si>
  <si>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</si>
  <si>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</si>
  <si>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</si>
  <si>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</si>
  <si>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</si>
  <si>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</si>
  <si>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</si>
  <si>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</si>
  <si>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</si>
  <si>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</si>
  <si>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</si>
  <si>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</si>
  <si>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</si>
  <si>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</si>
  <si>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</si>
  <si>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</si>
  <si>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</si>
  <si>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</si>
  <si>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</si>
  <si>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</si>
  <si>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</si>
  <si>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</si>
  <si>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</si>
  <si>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</si>
  <si>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</si>
  <si>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</si>
  <si>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</si>
  <si>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</si>
  <si>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</si>
  <si>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</si>
  <si>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</si>
  <si>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</si>
  <si>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</si>
  <si>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</si>
  <si>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</si>
  <si>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</si>
  <si>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</si>
  <si>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</si>
  <si>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</si>
  <si>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</si>
  <si>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</si>
  <si>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</si>
  <si>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</si>
  <si>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</si>
  <si>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</si>
  <si>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</si>
  <si>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</si>
  <si>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</si>
  <si>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</si>
  <si>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</si>
  <si>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</si>
  <si>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</si>
  <si>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</si>
  <si>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</si>
  <si>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</si>
  <si>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</si>
  <si>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</si>
  <si>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</si>
  <si>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</si>
  <si>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</si>
  <si>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</si>
  <si>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</si>
  <si>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</si>
  <si>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</si>
  <si>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</si>
  <si>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</si>
  <si>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</si>
  <si>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</si>
  <si>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</si>
  <si>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</si>
  <si>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</si>
  <si>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</si>
  <si>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</si>
  <si>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</si>
  <si>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</si>
  <si>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</si>
  <si>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</si>
  <si>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</si>
  <si>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</si>
  <si>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</si>
  <si>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</si>
  <si>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</si>
  <si>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</si>
  <si>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</si>
  <si>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</si>
  <si>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</si>
  <si>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</si>
  <si>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</si>
  <si>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</si>
  <si>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</si>
  <si>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</si>
  <si>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</si>
  <si>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</si>
  <si>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</si>
  <si>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</si>
  <si>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</si>
  <si>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</si>
  <si>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</si>
  <si>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</si>
  <si>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</si>
  <si>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</si>
  <si>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</si>
  <si>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</si>
  <si>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</si>
  <si>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</si>
  <si>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</si>
  <si>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</si>
  <si>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</si>
  <si>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</si>
  <si>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</si>
  <si>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</si>
  <si>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</si>
  <si>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</si>
  <si>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</si>
  <si>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</si>
  <si>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</si>
  <si>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</si>
  <si>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</si>
  <si>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</si>
  <si>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</si>
  <si>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</si>
  <si>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</si>
  <si>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</si>
  <si>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</si>
  <si>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</si>
  <si>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</si>
  <si>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</si>
  <si>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</si>
  <si>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</si>
  <si>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</si>
  <si>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</si>
  <si>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</si>
  <si>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</si>
  <si>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</si>
  <si>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</si>
  <si>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</si>
  <si>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</si>
  <si>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</si>
  <si>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</si>
  <si>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</si>
  <si>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</si>
  <si>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</si>
  <si>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</si>
  <si>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</si>
  <si>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</si>
  <si>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</si>
  <si>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</si>
  <si>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</si>
  <si>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</si>
  <si>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</si>
  <si>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</si>
  <si>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</si>
  <si>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</si>
  <si>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</si>
  <si>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</si>
  <si>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</si>
  <si>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</si>
  <si>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</si>
  <si>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</si>
  <si>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</si>
  <si>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</si>
  <si>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</si>
  <si>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</si>
  <si>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</si>
  <si>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</si>
  <si>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</si>
  <si>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</si>
  <si>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</si>
  <si>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</si>
  <si>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</si>
  <si>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</si>
  <si>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</si>
  <si>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</si>
  <si>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</si>
  <si>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</si>
  <si>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</si>
  <si>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</si>
  <si>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</si>
  <si>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</si>
  <si>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</si>
  <si>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</si>
  <si>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</si>
  <si>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</si>
  <si>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</si>
  <si>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</si>
  <si>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</si>
  <si>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</si>
  <si>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</si>
  <si>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</si>
  <si>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</si>
  <si>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</si>
  <si>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</si>
  <si>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</si>
  <si>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</si>
  <si>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</si>
  <si>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</si>
  <si>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</si>
  <si>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</si>
  <si>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</si>
  <si>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</si>
  <si>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</si>
  <si>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</si>
  <si>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</si>
  <si>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</si>
  <si>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</si>
  <si>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</si>
  <si>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</si>
  <si>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</si>
  <si>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</si>
  <si>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</si>
  <si>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</si>
  <si>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</si>
  <si>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</si>
  <si>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</si>
  <si>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</si>
  <si>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</si>
  <si>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</si>
  <si>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</si>
  <si>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</si>
  <si>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</si>
  <si>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</si>
  <si>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</si>
  <si>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</si>
  <si>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</si>
  <si>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</si>
  <si>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</si>
  <si>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</si>
  <si>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</si>
  <si>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</si>
  <si>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</si>
  <si>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</si>
  <si>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</si>
  <si>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</si>
  <si>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</si>
  <si>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</si>
  <si>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</si>
  <si>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</si>
  <si>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</si>
  <si>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</si>
  <si>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</si>
  <si>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</si>
  <si>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</si>
  <si>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</si>
  <si>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</si>
  <si>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</si>
  <si>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</si>
  <si>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</si>
  <si>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</si>
  <si>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</si>
  <si>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</si>
  <si>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</si>
  <si>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</si>
  <si>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</si>
  <si>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</si>
  <si>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</si>
  <si>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</si>
  <si>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</si>
  <si>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</si>
  <si>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</si>
  <si>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</si>
  <si>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</si>
  <si>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</si>
  <si>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</si>
  <si>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</si>
  <si>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</si>
  <si>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</si>
  <si>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</si>
  <si>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</si>
  <si>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</si>
  <si>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</si>
  <si>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</si>
  <si>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</si>
  <si>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</si>
  <si>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</si>
  <si>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</si>
  <si>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</si>
  <si>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</si>
  <si>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</si>
  <si>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</si>
  <si>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</si>
  <si>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</si>
  <si>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</si>
  <si>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</si>
  <si>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</si>
  <si>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</si>
  <si>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</si>
  <si>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</si>
  <si>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</si>
  <si>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</si>
  <si>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</si>
  <si>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</si>
  <si>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</si>
  <si>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</si>
  <si>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</si>
  <si>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</si>
  <si>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</si>
  <si>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</si>
  <si>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</si>
  <si>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</si>
  <si>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</si>
  <si>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</si>
  <si>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</si>
  <si>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</si>
  <si>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</si>
  <si>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</si>
  <si>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</si>
  <si>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</si>
  <si>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</si>
  <si>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</si>
  <si>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</si>
  <si>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</si>
  <si>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</si>
  <si>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</si>
  <si>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</si>
  <si>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</si>
  <si>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</si>
  <si>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</si>
  <si>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</si>
  <si>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</si>
  <si>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</si>
  <si>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</si>
  <si>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</si>
  <si>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</si>
  <si>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</si>
  <si>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</si>
  <si>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</si>
  <si>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</si>
  <si>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</si>
  <si>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</si>
  <si>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</si>
  <si>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</si>
  <si>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</si>
  <si>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</si>
  <si>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</si>
  <si>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</si>
  <si>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</si>
  <si>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</si>
  <si>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</si>
  <si>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</si>
  <si>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</si>
  <si>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</si>
  <si>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</si>
  <si>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</si>
  <si>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</si>
  <si>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</si>
  <si>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</si>
  <si>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</si>
  <si>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</si>
  <si>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</si>
  <si>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</si>
  <si>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</si>
  <si>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</si>
  <si>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</si>
  <si>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</si>
  <si>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</si>
  <si>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</si>
  <si>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</si>
  <si>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</si>
  <si>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</si>
  <si>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</si>
  <si>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</si>
  <si>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</si>
  <si>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</si>
  <si>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</si>
  <si>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</si>
  <si>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</si>
  <si>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</si>
  <si>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</si>
  <si>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</si>
  <si>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</si>
  <si>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</si>
  <si>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</si>
  <si>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</si>
  <si>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</si>
  <si>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</si>
  <si>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</si>
  <si>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</si>
  <si>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</si>
  <si>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</si>
  <si>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</si>
  <si>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</si>
  <si>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</si>
  <si>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</si>
  <si>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</si>
  <si>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</si>
  <si>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</si>
  <si>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</si>
  <si>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</si>
  <si>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</si>
  <si>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</si>
  <si>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</si>
  <si>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</si>
  <si>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</si>
  <si>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</si>
  <si>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</si>
  <si>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</si>
  <si>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</si>
  <si>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</si>
  <si>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</si>
  <si>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</si>
  <si>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</si>
  <si>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</si>
  <si>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</si>
  <si>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</si>
  <si>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</si>
  <si>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</si>
  <si>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</si>
  <si>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</si>
  <si>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</si>
  <si>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</si>
  <si>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</si>
  <si>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</si>
  <si>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</si>
  <si>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</si>
  <si>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</si>
  <si>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</si>
  <si>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</si>
  <si>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</si>
  <si>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</si>
  <si>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</si>
  <si>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</si>
  <si>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</si>
  <si>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</si>
  <si>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</si>
  <si>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</si>
  <si>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</si>
  <si>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</si>
  <si>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</si>
  <si>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</si>
  <si>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</si>
  <si>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</si>
  <si>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</si>
  <si>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</si>
  <si>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</si>
  <si>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</si>
  <si>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</si>
  <si>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</si>
  <si>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</si>
  <si>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</si>
  <si>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</si>
  <si>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</si>
  <si>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</si>
  <si>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</si>
  <si>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</si>
  <si>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</si>
  <si>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</si>
  <si>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</si>
  <si>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</si>
  <si>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</si>
  <si>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</si>
  <si>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</si>
  <si>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</si>
  <si>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</si>
  <si>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</si>
  <si>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</si>
  <si>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</si>
  <si>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</si>
  <si>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</si>
  <si>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</si>
  <si>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</si>
  <si>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</si>
  <si>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</si>
  <si>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</si>
  <si>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</si>
  <si>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</si>
  <si>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</si>
  <si>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</si>
  <si>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</si>
  <si>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</si>
  <si>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</si>
  <si>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</si>
  <si>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</si>
  <si>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</si>
  <si>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</si>
  <si>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</si>
  <si>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</si>
  <si>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</si>
  <si>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</si>
  <si>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</si>
  <si>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</si>
  <si>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</si>
  <si>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</si>
  <si>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</si>
  <si>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</si>
  <si>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</si>
  <si>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</si>
  <si>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</si>
  <si>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</si>
  <si>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</si>
  <si>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</si>
  <si>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</si>
  <si>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</si>
  <si>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</si>
  <si>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</si>
  <si>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</si>
  <si>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</si>
  <si>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</si>
  <si>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</si>
  <si>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</si>
  <si>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</si>
  <si>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</si>
  <si>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</si>
  <si>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</si>
  <si>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</si>
  <si>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</si>
  <si>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</si>
  <si>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</si>
  <si>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</si>
  <si>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</si>
  <si>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</si>
  <si>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</si>
  <si>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</si>
  <si>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</si>
  <si>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</si>
  <si>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</si>
  <si>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</si>
  <si>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</si>
  <si>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</si>
  <si>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</si>
  <si>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伝統文化親子教室事業</t>
    <rPh sb="0" eb="2">
      <t>デントウ</t>
    </rPh>
    <rPh sb="2" eb="4">
      <t>ブンカ</t>
    </rPh>
    <rPh sb="4" eb="6">
      <t>オヤコ</t>
    </rPh>
    <rPh sb="6" eb="8">
      <t>キョウシツ</t>
    </rPh>
    <rPh sb="8" eb="10">
      <t>ジギョウ</t>
    </rPh>
    <phoneticPr fontId="5"/>
  </si>
  <si>
    <t>文化庁</t>
    <rPh sb="0" eb="3">
      <t>ブンカチョウ</t>
    </rPh>
    <phoneticPr fontId="5"/>
  </si>
  <si>
    <t>地域文化創生本部</t>
    <rPh sb="0" eb="2">
      <t>チイキ</t>
    </rPh>
    <rPh sb="2" eb="4">
      <t>ブンカ</t>
    </rPh>
    <rPh sb="4" eb="6">
      <t>ソウセイ</t>
    </rPh>
    <rPh sb="6" eb="8">
      <t>ホンブ</t>
    </rPh>
    <phoneticPr fontId="5"/>
  </si>
  <si>
    <t>事務局長　松坂浩史</t>
    <rPh sb="0" eb="2">
      <t>ジム</t>
    </rPh>
    <rPh sb="2" eb="4">
      <t>キョクチョウ</t>
    </rPh>
    <rPh sb="5" eb="7">
      <t>マツザカ</t>
    </rPh>
    <rPh sb="7" eb="9">
      <t>ヒロシ</t>
    </rPh>
    <phoneticPr fontId="5"/>
  </si>
  <si>
    <t>文化芸術基本法
第10条、第12条、第13条、第14条</t>
    <rPh sb="0" eb="2">
      <t>ブンカ</t>
    </rPh>
    <rPh sb="2" eb="4">
      <t>ゲイジュツ</t>
    </rPh>
    <rPh sb="4" eb="7">
      <t>キホンホウ</t>
    </rPh>
    <rPh sb="8" eb="9">
      <t>ダイ</t>
    </rPh>
    <rPh sb="11" eb="12">
      <t>ジョウ</t>
    </rPh>
    <rPh sb="13" eb="14">
      <t>ダイ</t>
    </rPh>
    <rPh sb="16" eb="17">
      <t>ジョウ</t>
    </rPh>
    <rPh sb="18" eb="19">
      <t>ダイ</t>
    </rPh>
    <rPh sb="21" eb="22">
      <t>ジョウ</t>
    </rPh>
    <rPh sb="23" eb="24">
      <t>ダイ</t>
    </rPh>
    <rPh sb="26" eb="27">
      <t>ジョウ</t>
    </rPh>
    <phoneticPr fontId="5"/>
  </si>
  <si>
    <t>文化芸術の振興に関する基本的な方針（第4次基本方針）（平成27年5月22日閣議決定）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7" eb="29">
      <t>ヘイセイ</t>
    </rPh>
    <rPh sb="31" eb="32">
      <t>ネン</t>
    </rPh>
    <rPh sb="33" eb="34">
      <t>ガツ</t>
    </rPh>
    <rPh sb="36" eb="37">
      <t>ニチ</t>
    </rPh>
    <rPh sb="37" eb="39">
      <t>カクギ</t>
    </rPh>
    <rPh sb="39" eb="41">
      <t>ケッテイ</t>
    </rPh>
    <phoneticPr fontId="5"/>
  </si>
  <si>
    <t>-</t>
  </si>
  <si>
    <t>-</t>
    <phoneticPr fontId="5"/>
  </si>
  <si>
    <t>-</t>
    <phoneticPr fontId="5"/>
  </si>
  <si>
    <t>-</t>
    <phoneticPr fontId="5"/>
  </si>
  <si>
    <t>新26-0040</t>
    <phoneticPr fontId="5"/>
  </si>
  <si>
    <t>390</t>
    <phoneticPr fontId="5"/>
  </si>
  <si>
    <t>368</t>
    <phoneticPr fontId="5"/>
  </si>
  <si>
    <t>-</t>
    <phoneticPr fontId="5"/>
  </si>
  <si>
    <t>-</t>
    <phoneticPr fontId="5"/>
  </si>
  <si>
    <t>文化芸術振興委託費</t>
    <rPh sb="0" eb="2">
      <t>ブンカ</t>
    </rPh>
    <rPh sb="2" eb="4">
      <t>ゲイジュツ</t>
    </rPh>
    <rPh sb="4" eb="6">
      <t>シンコウ</t>
    </rPh>
    <rPh sb="6" eb="8">
      <t>イタク</t>
    </rPh>
    <rPh sb="8" eb="9">
      <t>ヒ</t>
    </rPh>
    <phoneticPr fontId="5"/>
  </si>
  <si>
    <t>庁費</t>
    <rPh sb="0" eb="1">
      <t>チョウ</t>
    </rPh>
    <rPh sb="1" eb="2">
      <t>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</si>
  <si>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</si>
  <si>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</si>
  <si>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</si>
  <si>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項目</t>
    <rPh sb="0" eb="2">
      <t>コウモク</t>
    </rPh>
    <phoneticPr fontId="5"/>
  </si>
  <si>
    <t>-</t>
    <phoneticPr fontId="5"/>
  </si>
  <si>
    <t>-</t>
    <phoneticPr fontId="5"/>
  </si>
  <si>
    <t>-</t>
    <phoneticPr fontId="5"/>
  </si>
  <si>
    <t>-</t>
    <phoneticPr fontId="5"/>
  </si>
  <si>
    <t>教室数</t>
    <rPh sb="0" eb="2">
      <t>キョウシツ</t>
    </rPh>
    <rPh sb="2" eb="3">
      <t>スウ</t>
    </rPh>
    <phoneticPr fontId="5"/>
  </si>
  <si>
    <t>百万円</t>
    <rPh sb="0" eb="3">
      <t>ヒャクマンエン</t>
    </rPh>
    <phoneticPr fontId="5"/>
  </si>
  <si>
    <t>1,117/3,338</t>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</si>
  <si>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</si>
  <si>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</si>
  <si>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</si>
  <si>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phoneticPr fontId="5"/>
  </si>
  <si>
    <t>人</t>
    <rPh sb="0" eb="1">
      <t>ヒト</t>
    </rPh>
    <phoneticPr fontId="5"/>
  </si>
  <si>
    <t>回</t>
    <rPh sb="0" eb="1">
      <t>カイ</t>
    </rPh>
    <phoneticPr fontId="5"/>
  </si>
  <si>
    <t>-</t>
    <phoneticPr fontId="5"/>
  </si>
  <si>
    <t>-</t>
    <phoneticPr fontId="5"/>
  </si>
  <si>
    <t>政策評価においては、文化財の適切な保存に配慮しつつ、積極的な公開・活用を行い、広く国民が文化財に親しむ機会の充実を図ることとしている。
伝統文化親子教室事業においては、参加した子供が伝統文化・生活文化に親しむことで文化財に対する興味・関心を抱き、各種展覧会に来場したり、文化遺産を調べたりすることにつながり、広く国民が文化財に親しむ機会の充実を図るという達成目標の実現に寄与している。</t>
    <phoneticPr fontId="5"/>
  </si>
  <si>
    <t>-</t>
    <phoneticPr fontId="5"/>
  </si>
  <si>
    <t>-</t>
    <phoneticPr fontId="5"/>
  </si>
  <si>
    <t>-</t>
    <phoneticPr fontId="5"/>
  </si>
  <si>
    <t>-</t>
    <phoneticPr fontId="5"/>
  </si>
  <si>
    <t>-</t>
    <phoneticPr fontId="5"/>
  </si>
  <si>
    <t>1,117/3,612</t>
    <phoneticPr fontId="5"/>
  </si>
  <si>
    <t>事業実施地域（自治体）数</t>
    <rPh sb="0" eb="2">
      <t>ジギョウ</t>
    </rPh>
    <rPh sb="2" eb="4">
      <t>ジッシ</t>
    </rPh>
    <rPh sb="4" eb="6">
      <t>チイキ</t>
    </rPh>
    <rPh sb="7" eb="10">
      <t>ジチタイ</t>
    </rPh>
    <rPh sb="11" eb="12">
      <t>スウ</t>
    </rPh>
    <phoneticPr fontId="5"/>
  </si>
  <si>
    <t>事業実施教室（団体）数</t>
    <rPh sb="7" eb="9">
      <t>ダンタイ</t>
    </rPh>
    <phoneticPr fontId="5"/>
  </si>
  <si>
    <t>地域数</t>
    <rPh sb="0" eb="2">
      <t>チイキ</t>
    </rPh>
    <rPh sb="2" eb="3">
      <t>スウ</t>
    </rPh>
    <phoneticPr fontId="5"/>
  </si>
  <si>
    <t>支出額／事業実施教室（団体）数　　　　　　　　　　　　　　</t>
    <rPh sb="0" eb="2">
      <t>シシュツ</t>
    </rPh>
    <rPh sb="2" eb="3">
      <t>ガク</t>
    </rPh>
    <rPh sb="4" eb="6">
      <t>ジギョウ</t>
    </rPh>
    <rPh sb="6" eb="8">
      <t>ジッシ</t>
    </rPh>
    <rPh sb="8" eb="10">
      <t>キョウシツ</t>
    </rPh>
    <rPh sb="11" eb="13">
      <t>ダンタイ</t>
    </rPh>
    <rPh sb="14" eb="15">
      <t>スウ</t>
    </rPh>
    <phoneticPr fontId="5"/>
  </si>
  <si>
    <t>支出額／事業実施地域（自治体）数</t>
    <rPh sb="0" eb="2">
      <t>シシュツ</t>
    </rPh>
    <rPh sb="2" eb="3">
      <t>ガク</t>
    </rPh>
    <phoneticPr fontId="5"/>
  </si>
  <si>
    <t>支出額/教室数</t>
    <rPh sb="0" eb="2">
      <t>シシュツ</t>
    </rPh>
    <rPh sb="2" eb="3">
      <t>ガク</t>
    </rPh>
    <rPh sb="4" eb="6">
      <t>キョウシツ</t>
    </rPh>
    <rPh sb="6" eb="7">
      <t>スウ</t>
    </rPh>
    <phoneticPr fontId="5"/>
  </si>
  <si>
    <t>支出額/地域数</t>
    <rPh sb="0" eb="2">
      <t>シシュツ</t>
    </rPh>
    <rPh sb="2" eb="3">
      <t>ガク</t>
    </rPh>
    <rPh sb="4" eb="6">
      <t>チイキ</t>
    </rPh>
    <rPh sb="6" eb="7">
      <t>スウ</t>
    </rPh>
    <phoneticPr fontId="5"/>
  </si>
  <si>
    <t>31/20</t>
    <phoneticPr fontId="5"/>
  </si>
  <si>
    <t>文化芸術の振興に関する基本的な方針において重点戦略となっている。</t>
    <rPh sb="0" eb="2">
      <t>ブンカ</t>
    </rPh>
    <rPh sb="2" eb="4">
      <t>ゲイジュツ</t>
    </rPh>
    <rPh sb="5" eb="7">
      <t>シンコウ</t>
    </rPh>
    <rPh sb="8" eb="9">
      <t>カン</t>
    </rPh>
    <rPh sb="11" eb="14">
      <t>キホンテキ</t>
    </rPh>
    <rPh sb="15" eb="17">
      <t>ホウシン</t>
    </rPh>
    <rPh sb="21" eb="23">
      <t>ジュウテン</t>
    </rPh>
    <rPh sb="23" eb="25">
      <t>センリャク</t>
    </rPh>
    <phoneticPr fontId="5"/>
  </si>
  <si>
    <t>文化芸術の振興に関する基本的な方針において重点戦略となっており、国として実施する必要がある。</t>
    <rPh sb="32" eb="33">
      <t>クニ</t>
    </rPh>
    <rPh sb="36" eb="38">
      <t>ジッシ</t>
    </rPh>
    <rPh sb="40" eb="42">
      <t>ヒツヨウ</t>
    </rPh>
    <phoneticPr fontId="5"/>
  </si>
  <si>
    <t>文化芸術の振興に関する基本的な方針において重点戦略となっており、優先度の高い事業である。</t>
    <rPh sb="32" eb="35">
      <t>ユウセンド</t>
    </rPh>
    <rPh sb="36" eb="37">
      <t>タカ</t>
    </rPh>
    <rPh sb="38" eb="40">
      <t>ジギョウ</t>
    </rPh>
    <phoneticPr fontId="5"/>
  </si>
  <si>
    <t>無</t>
  </si>
  <si>
    <t>有</t>
  </si>
  <si>
    <t>一者応募となった案件があったところ、いずれの仕様も同業他社の参加を不当に制限するものではなく、公告期間も十分に設けているものではあるが、事業規模から応募が敬遠されたものと思われるため、より早期の公募により体制整備の期間を十分に確保するなど、一者応募の状況が改善されるようさらに検討していく。</t>
    <rPh sb="0" eb="2">
      <t>イッシャ</t>
    </rPh>
    <rPh sb="2" eb="4">
      <t>オウボ</t>
    </rPh>
    <rPh sb="8" eb="10">
      <t>アンケン</t>
    </rPh>
    <rPh sb="22" eb="24">
      <t>シヨウ</t>
    </rPh>
    <rPh sb="25" eb="27">
      <t>ドウギョウ</t>
    </rPh>
    <rPh sb="27" eb="29">
      <t>タシャ</t>
    </rPh>
    <rPh sb="30" eb="32">
      <t>サンカ</t>
    </rPh>
    <rPh sb="33" eb="35">
      <t>フトウ</t>
    </rPh>
    <rPh sb="36" eb="38">
      <t>セイゲン</t>
    </rPh>
    <rPh sb="47" eb="49">
      <t>コウコク</t>
    </rPh>
    <rPh sb="49" eb="51">
      <t>キカン</t>
    </rPh>
    <rPh sb="52" eb="54">
      <t>ジュウブン</t>
    </rPh>
    <rPh sb="55" eb="56">
      <t>モウ</t>
    </rPh>
    <rPh sb="68" eb="70">
      <t>ジギョウ</t>
    </rPh>
    <rPh sb="70" eb="72">
      <t>キボ</t>
    </rPh>
    <rPh sb="74" eb="76">
      <t>オウボ</t>
    </rPh>
    <rPh sb="77" eb="79">
      <t>ケイエン</t>
    </rPh>
    <rPh sb="85" eb="86">
      <t>オモ</t>
    </rPh>
    <rPh sb="94" eb="96">
      <t>ソウキ</t>
    </rPh>
    <rPh sb="97" eb="99">
      <t>コウボ</t>
    </rPh>
    <rPh sb="102" eb="104">
      <t>タイセイ</t>
    </rPh>
    <rPh sb="104" eb="106">
      <t>セイビ</t>
    </rPh>
    <rPh sb="107" eb="109">
      <t>キカン</t>
    </rPh>
    <rPh sb="110" eb="112">
      <t>ジュウブン</t>
    </rPh>
    <rPh sb="113" eb="115">
      <t>カクホ</t>
    </rPh>
    <rPh sb="120" eb="122">
      <t>イッシャ</t>
    </rPh>
    <rPh sb="122" eb="124">
      <t>オウボ</t>
    </rPh>
    <rPh sb="125" eb="127">
      <t>ジョウキョウ</t>
    </rPh>
    <rPh sb="128" eb="130">
      <t>カイゼン</t>
    </rPh>
    <rPh sb="138" eb="140">
      <t>ケントウ</t>
    </rPh>
    <phoneticPr fontId="5"/>
  </si>
  <si>
    <t>受益者が負担すべきものは支援の対象外としている。</t>
    <rPh sb="0" eb="3">
      <t>ジュエキシャ</t>
    </rPh>
    <rPh sb="4" eb="6">
      <t>フタン</t>
    </rPh>
    <rPh sb="12" eb="14">
      <t>シエン</t>
    </rPh>
    <rPh sb="15" eb="17">
      <t>タイショウ</t>
    </rPh>
    <rPh sb="17" eb="18">
      <t>ガイ</t>
    </rPh>
    <phoneticPr fontId="5"/>
  </si>
  <si>
    <t>上限額を設定している。</t>
    <rPh sb="0" eb="3">
      <t>ジョウゲンガク</t>
    </rPh>
    <rPh sb="4" eb="6">
      <t>セッテイ</t>
    </rPh>
    <phoneticPr fontId="5"/>
  </si>
  <si>
    <t>事業経費と運営経費が明確に区分されている。</t>
    <rPh sb="0" eb="2">
      <t>ジギョウ</t>
    </rPh>
    <rPh sb="2" eb="4">
      <t>ケイヒ</t>
    </rPh>
    <rPh sb="5" eb="7">
      <t>ウンエイ</t>
    </rPh>
    <rPh sb="7" eb="9">
      <t>ケイヒ</t>
    </rPh>
    <rPh sb="10" eb="12">
      <t>メイカク</t>
    </rPh>
    <rPh sb="13" eb="15">
      <t>クブン</t>
    </rPh>
    <phoneticPr fontId="5"/>
  </si>
  <si>
    <t>支援の対象経費と対象外経費を厳格に定めている。</t>
    <rPh sb="0" eb="2">
      <t>シエン</t>
    </rPh>
    <rPh sb="3" eb="5">
      <t>タイショウ</t>
    </rPh>
    <rPh sb="5" eb="7">
      <t>ケイヒ</t>
    </rPh>
    <rPh sb="8" eb="10">
      <t>タイショウ</t>
    </rPh>
    <rPh sb="10" eb="11">
      <t>ガイ</t>
    </rPh>
    <rPh sb="11" eb="13">
      <t>ケイヒ</t>
    </rPh>
    <rPh sb="14" eb="16">
      <t>ゲンカク</t>
    </rPh>
    <rPh sb="17" eb="18">
      <t>サダ</t>
    </rPh>
    <phoneticPr fontId="5"/>
  </si>
  <si>
    <t>‐</t>
  </si>
  <si>
    <t>-</t>
    <phoneticPr fontId="5"/>
  </si>
  <si>
    <t>-</t>
    <phoneticPr fontId="5"/>
  </si>
  <si>
    <t>単価上限を設けるなどコスト削減に努めている。</t>
    <rPh sb="0" eb="2">
      <t>タンカ</t>
    </rPh>
    <rPh sb="2" eb="4">
      <t>ジョウゲン</t>
    </rPh>
    <rPh sb="5" eb="6">
      <t>モウ</t>
    </rPh>
    <rPh sb="13" eb="15">
      <t>サクゲン</t>
    </rPh>
    <rPh sb="16" eb="17">
      <t>ツト</t>
    </rPh>
    <phoneticPr fontId="5"/>
  </si>
  <si>
    <t>定量的な把握により、達成状況を把握している。</t>
    <rPh sb="0" eb="3">
      <t>テイリョウテキ</t>
    </rPh>
    <rPh sb="4" eb="6">
      <t>ハアク</t>
    </rPh>
    <rPh sb="10" eb="12">
      <t>タッセイ</t>
    </rPh>
    <rPh sb="12" eb="14">
      <t>ジョウキョウ</t>
    </rPh>
    <rPh sb="15" eb="17">
      <t>ハアク</t>
    </rPh>
    <phoneticPr fontId="5"/>
  </si>
  <si>
    <t>文化芸術に関する活動を行う団体が行う教室に対する支援は、教室運営に関するノウハウを活用できることから効率的手段である。</t>
    <rPh sb="0" eb="4">
      <t>ブンカゲイジュツ</t>
    </rPh>
    <rPh sb="5" eb="6">
      <t>カン</t>
    </rPh>
    <rPh sb="8" eb="10">
      <t>カツドウ</t>
    </rPh>
    <rPh sb="11" eb="12">
      <t>オコナ</t>
    </rPh>
    <rPh sb="13" eb="15">
      <t>ダンタイ</t>
    </rPh>
    <rPh sb="16" eb="17">
      <t>オコナ</t>
    </rPh>
    <rPh sb="18" eb="20">
      <t>キョウシツ</t>
    </rPh>
    <rPh sb="21" eb="22">
      <t>タイ</t>
    </rPh>
    <rPh sb="24" eb="26">
      <t>シエン</t>
    </rPh>
    <rPh sb="28" eb="30">
      <t>キョウシツ</t>
    </rPh>
    <rPh sb="30" eb="32">
      <t>ウンエイ</t>
    </rPh>
    <rPh sb="33" eb="34">
      <t>カン</t>
    </rPh>
    <rPh sb="41" eb="43">
      <t>カツヨウ</t>
    </rPh>
    <rPh sb="50" eb="53">
      <t>コウリツテキ</t>
    </rPh>
    <rPh sb="53" eb="55">
      <t>シュダン</t>
    </rPh>
    <phoneticPr fontId="5"/>
  </si>
  <si>
    <t>見込みと実績に大きなかい離はない。</t>
    <rPh sb="0" eb="2">
      <t>ミコ</t>
    </rPh>
    <rPh sb="4" eb="6">
      <t>ジッセキ</t>
    </rPh>
    <rPh sb="7" eb="8">
      <t>オオ</t>
    </rPh>
    <rPh sb="12" eb="13">
      <t>リ</t>
    </rPh>
    <phoneticPr fontId="5"/>
  </si>
  <si>
    <t>-</t>
    <phoneticPr fontId="5"/>
  </si>
  <si>
    <t>-</t>
    <phoneticPr fontId="5"/>
  </si>
  <si>
    <t>-</t>
    <phoneticPr fontId="5"/>
  </si>
  <si>
    <t>一般社団法人伝統文化芸術協会</t>
    <rPh sb="0" eb="2">
      <t>イッパン</t>
    </rPh>
    <rPh sb="2" eb="4">
      <t>シャダン</t>
    </rPh>
    <rPh sb="4" eb="6">
      <t>ホウジン</t>
    </rPh>
    <phoneticPr fontId="5"/>
  </si>
  <si>
    <t>一般社団法人日本のおどり文化協会</t>
    <rPh sb="0" eb="2">
      <t>イッパン</t>
    </rPh>
    <rPh sb="2" eb="4">
      <t>シャダン</t>
    </rPh>
    <rPh sb="4" eb="6">
      <t>ホウジン</t>
    </rPh>
    <phoneticPr fontId="5"/>
  </si>
  <si>
    <t>二本松提灯祭伝統文化実行委員会</t>
    <phoneticPr fontId="5"/>
  </si>
  <si>
    <t>安城市伝統文化親子教室事業実行委員会</t>
    <phoneticPr fontId="5"/>
  </si>
  <si>
    <t>Look for伝承文化実行委員会</t>
    <phoneticPr fontId="5"/>
  </si>
  <si>
    <t>日本舞踊瑞鳳流瑞鳳会</t>
    <phoneticPr fontId="5"/>
  </si>
  <si>
    <t>東久留米市文化芸術創造のまち実行委員会</t>
    <rPh sb="0" eb="5">
      <t>ヒガシクルメシ</t>
    </rPh>
    <rPh sb="5" eb="7">
      <t>ブンカ</t>
    </rPh>
    <rPh sb="7" eb="9">
      <t>ゲイジュツ</t>
    </rPh>
    <rPh sb="9" eb="11">
      <t>ソウゾウ</t>
    </rPh>
    <rPh sb="14" eb="16">
      <t>ジッコウ</t>
    </rPh>
    <rPh sb="16" eb="19">
      <t>イインカイ</t>
    </rPh>
    <phoneticPr fontId="5"/>
  </si>
  <si>
    <t>牛久市文化遺産活用実行委員会</t>
    <phoneticPr fontId="5"/>
  </si>
  <si>
    <t>A.近畿日本ツーリスト株式会社</t>
    <rPh sb="2" eb="6">
      <t>キンキニホン</t>
    </rPh>
    <rPh sb="11" eb="13">
      <t>カブシキ</t>
    </rPh>
    <rPh sb="13" eb="15">
      <t>カイシャ</t>
    </rPh>
    <phoneticPr fontId="5"/>
  </si>
  <si>
    <t>B.一般社団法人伝統文化芸術協会</t>
    <phoneticPr fontId="5"/>
  </si>
  <si>
    <t>人件費</t>
    <rPh sb="0" eb="3">
      <t>ジンケンヒ</t>
    </rPh>
    <phoneticPr fontId="5"/>
  </si>
  <si>
    <t>賃金</t>
    <rPh sb="0" eb="2">
      <t>チンギン</t>
    </rPh>
    <phoneticPr fontId="5"/>
  </si>
  <si>
    <t>事業費</t>
    <rPh sb="0" eb="3">
      <t>ジギョウヒ</t>
    </rPh>
    <phoneticPr fontId="5"/>
  </si>
  <si>
    <t>通信運搬費、消耗品費、HP管理費等</t>
    <rPh sb="0" eb="2">
      <t>ツウシン</t>
    </rPh>
    <rPh sb="2" eb="4">
      <t>ウンパン</t>
    </rPh>
    <rPh sb="4" eb="5">
      <t>ヒ</t>
    </rPh>
    <rPh sb="6" eb="9">
      <t>ショウモウヒン</t>
    </rPh>
    <rPh sb="9" eb="10">
      <t>ヒ</t>
    </rPh>
    <rPh sb="13" eb="15">
      <t>カンリ</t>
    </rPh>
    <rPh sb="15" eb="16">
      <t>ヒ</t>
    </rPh>
    <rPh sb="16" eb="17">
      <t>トウ</t>
    </rPh>
    <phoneticPr fontId="5"/>
  </si>
  <si>
    <t>一般管理費</t>
    <rPh sb="0" eb="2">
      <t>イッパン</t>
    </rPh>
    <rPh sb="2" eb="5">
      <t>カンリヒ</t>
    </rPh>
    <phoneticPr fontId="5"/>
  </si>
  <si>
    <t>上記の１０％</t>
    <rPh sb="0" eb="2">
      <t>ジョウキ</t>
    </rPh>
    <phoneticPr fontId="5"/>
  </si>
  <si>
    <t>-</t>
    <phoneticPr fontId="5"/>
  </si>
  <si>
    <t>-</t>
    <phoneticPr fontId="5"/>
  </si>
  <si>
    <t>-</t>
    <phoneticPr fontId="5"/>
  </si>
  <si>
    <t>-</t>
    <phoneticPr fontId="5"/>
  </si>
  <si>
    <t>-</t>
    <phoneticPr fontId="5"/>
  </si>
  <si>
    <t>近畿日本ツーリスト株式会社</t>
    <rPh sb="0" eb="4">
      <t>キンキニホン</t>
    </rPh>
    <rPh sb="9" eb="13">
      <t>カブシキカイシャ</t>
    </rPh>
    <phoneticPr fontId="5"/>
  </si>
  <si>
    <t>伝統文化親子教室事業の実施に必要な業務</t>
    <rPh sb="0" eb="8">
      <t>デントウブンカオヤコキョウシツ</t>
    </rPh>
    <rPh sb="8" eb="10">
      <t>ジギョウ</t>
    </rPh>
    <rPh sb="11" eb="13">
      <t>ジッシ</t>
    </rPh>
    <rPh sb="14" eb="16">
      <t>ヒツヨウ</t>
    </rPh>
    <rPh sb="17" eb="19">
      <t>ギョウム</t>
    </rPh>
    <phoneticPr fontId="5"/>
  </si>
  <si>
    <t>全国の伝統文化親子教室（48教室）及び合同発表会の実施</t>
    <rPh sb="0" eb="2">
      <t>ゼンコク</t>
    </rPh>
    <rPh sb="3" eb="5">
      <t>デントウ</t>
    </rPh>
    <rPh sb="5" eb="7">
      <t>ブンカ</t>
    </rPh>
    <rPh sb="7" eb="9">
      <t>オヤコ</t>
    </rPh>
    <rPh sb="9" eb="11">
      <t>キョウシツ</t>
    </rPh>
    <rPh sb="14" eb="16">
      <t>キョウシツ</t>
    </rPh>
    <rPh sb="17" eb="18">
      <t>オヨ</t>
    </rPh>
    <rPh sb="19" eb="21">
      <t>ゴウドウ</t>
    </rPh>
    <rPh sb="21" eb="24">
      <t>ハッピョウカイ</t>
    </rPh>
    <rPh sb="25" eb="27">
      <t>ジッシ</t>
    </rPh>
    <phoneticPr fontId="5"/>
  </si>
  <si>
    <t>全国の伝統文化親子教室（17教室）及び合同発表会の実施</t>
    <rPh sb="0" eb="2">
      <t>ゼンコク</t>
    </rPh>
    <rPh sb="3" eb="5">
      <t>デントウ</t>
    </rPh>
    <rPh sb="5" eb="7">
      <t>ブンカ</t>
    </rPh>
    <rPh sb="7" eb="9">
      <t>オヤコ</t>
    </rPh>
    <rPh sb="9" eb="11">
      <t>キョウシツ</t>
    </rPh>
    <rPh sb="14" eb="16">
      <t>キョウシツ</t>
    </rPh>
    <rPh sb="17" eb="18">
      <t>オヨ</t>
    </rPh>
    <rPh sb="19" eb="21">
      <t>ゴウドウ</t>
    </rPh>
    <rPh sb="21" eb="24">
      <t>ハッピョウカイ</t>
    </rPh>
    <rPh sb="25" eb="27">
      <t>ジッシ</t>
    </rPh>
    <phoneticPr fontId="5"/>
  </si>
  <si>
    <t>東久留米市内の伝統文化親子教室（14教室）の実施</t>
    <rPh sb="0" eb="6">
      <t>ヒガシクルメシナイ</t>
    </rPh>
    <rPh sb="7" eb="15">
      <t>デントウブンカオヤコキョウシツ</t>
    </rPh>
    <rPh sb="18" eb="20">
      <t>キョウシツ</t>
    </rPh>
    <rPh sb="22" eb="24">
      <t>ジッシ</t>
    </rPh>
    <phoneticPr fontId="5"/>
  </si>
  <si>
    <t>全国の伝統文化親子教室（12教室）の実施</t>
    <rPh sb="0" eb="2">
      <t>ゼンコク</t>
    </rPh>
    <rPh sb="3" eb="5">
      <t>デントウ</t>
    </rPh>
    <rPh sb="5" eb="7">
      <t>ブンカ</t>
    </rPh>
    <rPh sb="7" eb="9">
      <t>オヤコ</t>
    </rPh>
    <rPh sb="9" eb="11">
      <t>キョウシツ</t>
    </rPh>
    <rPh sb="14" eb="16">
      <t>キョウシツ</t>
    </rPh>
    <rPh sb="18" eb="20">
      <t>ジッシ</t>
    </rPh>
    <phoneticPr fontId="5"/>
  </si>
  <si>
    <t>愛知県内の伝統文化親子教室（10教室）の実施</t>
    <rPh sb="0" eb="2">
      <t>アイチ</t>
    </rPh>
    <rPh sb="2" eb="4">
      <t>ケンナイ</t>
    </rPh>
    <rPh sb="5" eb="13">
      <t>デントウブンカオヤコキョウシツ</t>
    </rPh>
    <rPh sb="16" eb="18">
      <t>キョウシツ</t>
    </rPh>
    <rPh sb="20" eb="22">
      <t>ジッシ</t>
    </rPh>
    <phoneticPr fontId="5"/>
  </si>
  <si>
    <t>横浜市内の伝統文化親子教室（15教室）の実施</t>
    <rPh sb="0" eb="2">
      <t>ヨコハマ</t>
    </rPh>
    <rPh sb="2" eb="4">
      <t>シナイ</t>
    </rPh>
    <rPh sb="5" eb="13">
      <t>デントウブンカオヤコキョウシツ</t>
    </rPh>
    <rPh sb="16" eb="18">
      <t>キョウシツ</t>
    </rPh>
    <rPh sb="20" eb="22">
      <t>ジッシ</t>
    </rPh>
    <phoneticPr fontId="5"/>
  </si>
  <si>
    <t>山形県内の伝統文化親子教室（9教室）の実施</t>
    <rPh sb="0" eb="2">
      <t>ヤマガタ</t>
    </rPh>
    <rPh sb="2" eb="4">
      <t>ケンナイ</t>
    </rPh>
    <rPh sb="5" eb="13">
      <t>デントウブンカオヤコキョウシツ</t>
    </rPh>
    <rPh sb="15" eb="17">
      <t>キョウシツ</t>
    </rPh>
    <rPh sb="19" eb="21">
      <t>ジッシ</t>
    </rPh>
    <phoneticPr fontId="5"/>
  </si>
  <si>
    <t>安城市内の伝統文化親子教室（13教室）の実施</t>
    <rPh sb="0" eb="2">
      <t>アンジョウ</t>
    </rPh>
    <rPh sb="2" eb="4">
      <t>シナイ</t>
    </rPh>
    <rPh sb="5" eb="13">
      <t>デントウブンカオヤコキョウシツ</t>
    </rPh>
    <rPh sb="16" eb="18">
      <t>キョウシツ</t>
    </rPh>
    <rPh sb="20" eb="22">
      <t>ジッシ</t>
    </rPh>
    <phoneticPr fontId="5"/>
  </si>
  <si>
    <t>二本松市内の伝統文化親子教室（7教室）の実施</t>
    <rPh sb="0" eb="3">
      <t>ニホンマツ</t>
    </rPh>
    <rPh sb="3" eb="5">
      <t>シナイ</t>
    </rPh>
    <rPh sb="6" eb="14">
      <t>デントウブンカオヤコキョウシツ</t>
    </rPh>
    <rPh sb="16" eb="18">
      <t>キョウシツ</t>
    </rPh>
    <rPh sb="20" eb="22">
      <t>ジッシ</t>
    </rPh>
    <phoneticPr fontId="5"/>
  </si>
  <si>
    <t>牛久市内の伝統文化親子教室（7教室）の実施</t>
    <rPh sb="0" eb="2">
      <t>ウシク</t>
    </rPh>
    <rPh sb="2" eb="4">
      <t>シナイ</t>
    </rPh>
    <rPh sb="5" eb="13">
      <t>デントウブンカオヤコキョウシツ</t>
    </rPh>
    <rPh sb="15" eb="17">
      <t>キョウシツ</t>
    </rPh>
    <rPh sb="19" eb="21">
      <t>ジッシ</t>
    </rPh>
    <phoneticPr fontId="5"/>
  </si>
  <si>
    <t>公益社団法人日本三曲協会</t>
    <phoneticPr fontId="5"/>
  </si>
  <si>
    <t>特定非営利活動法人未来塾</t>
    <phoneticPr fontId="5"/>
  </si>
  <si>
    <t>報償費</t>
    <rPh sb="0" eb="3">
      <t>ホウショウヒ</t>
    </rPh>
    <phoneticPr fontId="5"/>
  </si>
  <si>
    <t>指導謝金（外部講師）48教室</t>
    <rPh sb="0" eb="2">
      <t>シドウ</t>
    </rPh>
    <rPh sb="2" eb="4">
      <t>シャキン</t>
    </rPh>
    <rPh sb="5" eb="7">
      <t>ガイブ</t>
    </rPh>
    <rPh sb="7" eb="9">
      <t>コウシ</t>
    </rPh>
    <rPh sb="12" eb="14">
      <t>キョウシツ</t>
    </rPh>
    <phoneticPr fontId="5"/>
  </si>
  <si>
    <t>使用料及び借料</t>
    <rPh sb="0" eb="3">
      <t>シヨウリョウ</t>
    </rPh>
    <rPh sb="3" eb="4">
      <t>オヨ</t>
    </rPh>
    <rPh sb="5" eb="7">
      <t>シャクリョウ</t>
    </rPh>
    <phoneticPr fontId="5"/>
  </si>
  <si>
    <t>委託費</t>
    <rPh sb="0" eb="2">
      <t>イタク</t>
    </rPh>
    <rPh sb="2" eb="3">
      <t>ヒ</t>
    </rPh>
    <phoneticPr fontId="5"/>
  </si>
  <si>
    <t>発表会の会場設営等</t>
    <rPh sb="0" eb="3">
      <t>ハッピョウカイ</t>
    </rPh>
    <rPh sb="4" eb="6">
      <t>カイジョウ</t>
    </rPh>
    <rPh sb="6" eb="8">
      <t>セツエイ</t>
    </rPh>
    <rPh sb="8" eb="9">
      <t>トウ</t>
    </rPh>
    <phoneticPr fontId="5"/>
  </si>
  <si>
    <t>その他</t>
    <rPh sb="2" eb="3">
      <t>タ</t>
    </rPh>
    <phoneticPr fontId="5"/>
  </si>
  <si>
    <t>印刷製本費、消耗品費、旅費等</t>
    <rPh sb="0" eb="2">
      <t>インサツ</t>
    </rPh>
    <rPh sb="2" eb="4">
      <t>セイホン</t>
    </rPh>
    <rPh sb="4" eb="5">
      <t>ヒ</t>
    </rPh>
    <rPh sb="6" eb="9">
      <t>ショウモウヒン</t>
    </rPh>
    <rPh sb="9" eb="10">
      <t>ヒ</t>
    </rPh>
    <rPh sb="11" eb="13">
      <t>リョヒ</t>
    </rPh>
    <rPh sb="13" eb="14">
      <t>トウ</t>
    </rPh>
    <phoneticPr fontId="5"/>
  </si>
  <si>
    <t>教室の会場借料、用具借料等</t>
    <rPh sb="0" eb="2">
      <t>キョウシツ</t>
    </rPh>
    <rPh sb="3" eb="5">
      <t>カイジョウ</t>
    </rPh>
    <rPh sb="5" eb="7">
      <t>シャクリョウ</t>
    </rPh>
    <rPh sb="8" eb="10">
      <t>ヨウグ</t>
    </rPh>
    <rPh sb="10" eb="12">
      <t>シャクリョウ</t>
    </rPh>
    <rPh sb="12" eb="13">
      <t>トウ</t>
    </rPh>
    <phoneticPr fontId="5"/>
  </si>
  <si>
    <t>　次代を担う子供たちに対して、民俗芸能、工芸技術、邦楽、日本舞踊、茶道、華道、囲碁、将棋などの伝統文化・生活文化・国民娯楽（以下「伝統文化等」という。）に関する活動を、計画的・継続的に体験・修得できる機会を提供することにより、我が国の歴史と伝統の中から生まれ、大切に守り伝えられてきた伝統文化等を将来にわたって確実に継承し、発展させるとともに、子供たちの豊かな人間性を涵養（かんよう）することを目的とする。</t>
    <rPh sb="39" eb="41">
      <t>イゴ</t>
    </rPh>
    <rPh sb="42" eb="44">
      <t>ショウギ</t>
    </rPh>
    <rPh sb="57" eb="59">
      <t>コクミン</t>
    </rPh>
    <rPh sb="59" eb="61">
      <t>ゴラク</t>
    </rPh>
    <rPh sb="62" eb="64">
      <t>イカ</t>
    </rPh>
    <rPh sb="65" eb="67">
      <t>デントウ</t>
    </rPh>
    <rPh sb="67" eb="69">
      <t>ブンカ</t>
    </rPh>
    <rPh sb="69" eb="70">
      <t>トウ</t>
    </rPh>
    <rPh sb="146" eb="147">
      <t>トウ</t>
    </rPh>
    <phoneticPr fontId="5"/>
  </si>
  <si>
    <t>　伝統文化等に関する活動を行う団体等に、親子等を対象として民俗芸能、工芸技術、邦楽、日本舞踊、茶道、華道、囲碁、将棋などの伝統文化等を体験・修得できる機会を提供する取組等（以下「教室」という。）を委託する。
　地方自治体に、伝統文化等を親子で体験できる多様な機会を創出し、体験機会の機会均等や、キッズウィーク等の休日における活動機会の確保を図る取組を委託する。</t>
    <rPh sb="5" eb="6">
      <t>トウ</t>
    </rPh>
    <rPh sb="53" eb="55">
      <t>イゴ</t>
    </rPh>
    <rPh sb="56" eb="58">
      <t>ショウギ</t>
    </rPh>
    <rPh sb="65" eb="66">
      <t>トウ</t>
    </rPh>
    <rPh sb="98" eb="100">
      <t>イタク</t>
    </rPh>
    <rPh sb="105" eb="107">
      <t>チホウ</t>
    </rPh>
    <rPh sb="107" eb="110">
      <t>ジチタイ</t>
    </rPh>
    <rPh sb="112" eb="114">
      <t>デントウ</t>
    </rPh>
    <rPh sb="116" eb="117">
      <t>トウ</t>
    </rPh>
    <rPh sb="175" eb="177">
      <t>イタク</t>
    </rPh>
    <phoneticPr fontId="5"/>
  </si>
  <si>
    <t>伝統文化等の確実な継承と子供たちの豊かな人間性の涵養（かんよう）を成果目標として、教室に参加した児童・生徒の多くの意識が肯定的に変化することを目指す。</t>
    <rPh sb="4" eb="5">
      <t>トウ</t>
    </rPh>
    <phoneticPr fontId="5"/>
  </si>
  <si>
    <t>教室に参加した子供の意識調査のうち、伝統文化等への興味・関心、参加意欲、生活態度の肯定的変化について８０％以上となった調査項目数（全8項目）</t>
    <rPh sb="22" eb="23">
      <t>トウ</t>
    </rPh>
    <phoneticPr fontId="5"/>
  </si>
  <si>
    <t>1,238/4,000</t>
    <phoneticPr fontId="5"/>
  </si>
  <si>
    <t>○事業ＵＲＬ
伝統文化親子教室事業ホームページ（http://www.oyakokyoshitsu.jp/）</t>
    <phoneticPr fontId="5"/>
  </si>
  <si>
    <t>平成29年度伝統文化親子教室　子供たちの意識・行動に関する調査
【意識調査項目（成果指標）】
①昔からの伝承・習慣を大事にしたいと思うようになった、②すごい技能を持ちすばらしいと思える人を知った、③住んでいる地域の祭・行事等に参加するようになった、④昔からの伝承・習慣を面白く感じられるようになった、⑤最後まで頑張ってやり遂げようと思うことが増えた、⑥挨拶ができたり礼儀正しくなった、⑦近所の人に挨拶をするようになった、⑧年下の子供を優しく見てあげられるようになった。</t>
    <rPh sb="0" eb="2">
      <t>ヘイセイ</t>
    </rPh>
    <rPh sb="4" eb="5">
      <t>ネン</t>
    </rPh>
    <rPh sb="5" eb="6">
      <t>ド</t>
    </rPh>
    <phoneticPr fontId="5"/>
  </si>
  <si>
    <t>本事業は、平成26年度から開始した事業であるが、事業の目的に即した定量的な成果指標を定め経年変化を追うことにより、成果目標の達成状況を把握することが可能となっており、参加した子供たちの意識・行動の肯定的変化が確認できることから、引き続き実施すべきであり、子供の文化芸術体験機会の充実の観点からは応募が少ない分野や地域の機会を拡大するなど、さらなる充実を図るべきである。</t>
    <rPh sb="0" eb="1">
      <t>ホン</t>
    </rPh>
    <rPh sb="1" eb="3">
      <t>ジギョウ</t>
    </rPh>
    <rPh sb="5" eb="7">
      <t>ヘイセイ</t>
    </rPh>
    <rPh sb="9" eb="11">
      <t>ネンド</t>
    </rPh>
    <rPh sb="13" eb="15">
      <t>カイシ</t>
    </rPh>
    <rPh sb="17" eb="19">
      <t>ジギョウ</t>
    </rPh>
    <rPh sb="24" eb="26">
      <t>ジギョウ</t>
    </rPh>
    <rPh sb="27" eb="29">
      <t>モクテキ</t>
    </rPh>
    <rPh sb="30" eb="31">
      <t>ソク</t>
    </rPh>
    <rPh sb="33" eb="36">
      <t>テイリョウテキ</t>
    </rPh>
    <rPh sb="37" eb="39">
      <t>セイカ</t>
    </rPh>
    <rPh sb="39" eb="41">
      <t>シヒョウ</t>
    </rPh>
    <rPh sb="42" eb="43">
      <t>サダ</t>
    </rPh>
    <rPh sb="44" eb="48">
      <t>ケイネンヘンカ</t>
    </rPh>
    <rPh sb="49" eb="50">
      <t>オ</t>
    </rPh>
    <rPh sb="57" eb="59">
      <t>セイカ</t>
    </rPh>
    <rPh sb="59" eb="61">
      <t>モクヒョウ</t>
    </rPh>
    <rPh sb="62" eb="66">
      <t>タッセイジョウキョウ</t>
    </rPh>
    <rPh sb="67" eb="69">
      <t>ハアク</t>
    </rPh>
    <rPh sb="74" eb="76">
      <t>カノウ</t>
    </rPh>
    <rPh sb="83" eb="85">
      <t>サンカ</t>
    </rPh>
    <rPh sb="87" eb="89">
      <t>コドモ</t>
    </rPh>
    <rPh sb="92" eb="94">
      <t>イシキ</t>
    </rPh>
    <rPh sb="95" eb="97">
      <t>コウドウ</t>
    </rPh>
    <rPh sb="98" eb="101">
      <t>コウテイテキ</t>
    </rPh>
    <rPh sb="101" eb="103">
      <t>ヘンカ</t>
    </rPh>
    <rPh sb="104" eb="106">
      <t>カクニン</t>
    </rPh>
    <rPh sb="114" eb="115">
      <t>ヒ</t>
    </rPh>
    <rPh sb="116" eb="117">
      <t>ツヅ</t>
    </rPh>
    <rPh sb="118" eb="120">
      <t>ジッシ</t>
    </rPh>
    <rPh sb="127" eb="129">
      <t>コドモ</t>
    </rPh>
    <rPh sb="130" eb="132">
      <t>ブンカ</t>
    </rPh>
    <rPh sb="132" eb="134">
      <t>ゲイジュツ</t>
    </rPh>
    <rPh sb="134" eb="136">
      <t>タイケン</t>
    </rPh>
    <rPh sb="136" eb="138">
      <t>キカイ</t>
    </rPh>
    <rPh sb="139" eb="141">
      <t>ジュウジツ</t>
    </rPh>
    <rPh sb="142" eb="144">
      <t>カンテン</t>
    </rPh>
    <rPh sb="147" eb="149">
      <t>オウボ</t>
    </rPh>
    <rPh sb="150" eb="151">
      <t>スク</t>
    </rPh>
    <rPh sb="153" eb="155">
      <t>ブンヤ</t>
    </rPh>
    <rPh sb="156" eb="158">
      <t>チイキ</t>
    </rPh>
    <rPh sb="159" eb="161">
      <t>キカイ</t>
    </rPh>
    <rPh sb="162" eb="164">
      <t>カクダイ</t>
    </rPh>
    <rPh sb="173" eb="175">
      <t>ジュウジツ</t>
    </rPh>
    <rPh sb="176" eb="177">
      <t>ハカ</t>
    </rPh>
    <phoneticPr fontId="5"/>
  </si>
  <si>
    <t>利用者が地域の教室へ参加しやすくなるよう、情報発信を強化するとともに、幅広い人材を活用して提供機会が少ない分野や地域の教室を充実させるべく、自治体と協力しつつ課題を洗い出して実施方法を検討するなど、子供の体験機会をさらに充実していくこととする。</t>
    <rPh sb="0" eb="3">
      <t>リヨウシャ</t>
    </rPh>
    <rPh sb="4" eb="6">
      <t>チイキ</t>
    </rPh>
    <rPh sb="7" eb="9">
      <t>キョウシツ</t>
    </rPh>
    <rPh sb="10" eb="12">
      <t>サンカ</t>
    </rPh>
    <rPh sb="21" eb="23">
      <t>ジョウホウ</t>
    </rPh>
    <rPh sb="23" eb="25">
      <t>ハッシン</t>
    </rPh>
    <rPh sb="26" eb="28">
      <t>キョウカ</t>
    </rPh>
    <rPh sb="35" eb="37">
      <t>ハバヒロ</t>
    </rPh>
    <rPh sb="38" eb="40">
      <t>ジンザイ</t>
    </rPh>
    <rPh sb="41" eb="43">
      <t>カツヨウ</t>
    </rPh>
    <rPh sb="45" eb="47">
      <t>テイキョウ</t>
    </rPh>
    <rPh sb="47" eb="49">
      <t>キカイ</t>
    </rPh>
    <rPh sb="50" eb="51">
      <t>スク</t>
    </rPh>
    <rPh sb="53" eb="55">
      <t>ブンヤ</t>
    </rPh>
    <rPh sb="56" eb="58">
      <t>チイキ</t>
    </rPh>
    <rPh sb="59" eb="61">
      <t>キョウシツ</t>
    </rPh>
    <rPh sb="62" eb="64">
      <t>ジュウジツ</t>
    </rPh>
    <rPh sb="70" eb="73">
      <t>ジチタイ</t>
    </rPh>
    <rPh sb="74" eb="76">
      <t>キョウリョク</t>
    </rPh>
    <rPh sb="79" eb="81">
      <t>カダイ</t>
    </rPh>
    <rPh sb="82" eb="83">
      <t>アラ</t>
    </rPh>
    <rPh sb="84" eb="85">
      <t>ダ</t>
    </rPh>
    <rPh sb="87" eb="89">
      <t>ジッシ</t>
    </rPh>
    <rPh sb="89" eb="91">
      <t>ホウホウ</t>
    </rPh>
    <rPh sb="92" eb="94">
      <t>ケントウ</t>
    </rPh>
    <rPh sb="99" eb="101">
      <t>コドモ</t>
    </rPh>
    <phoneticPr fontId="5"/>
  </si>
  <si>
    <t>事業実施経費</t>
    <rPh sb="0" eb="6">
      <t>ジギョウジッシケイヒ</t>
    </rPh>
    <phoneticPr fontId="5"/>
  </si>
  <si>
    <t>民間団体に対して再委託</t>
    <rPh sb="0" eb="2">
      <t>ミンカン</t>
    </rPh>
    <rPh sb="2" eb="4">
      <t>ダンタイ</t>
    </rPh>
    <rPh sb="5" eb="6">
      <t>タイ</t>
    </rPh>
    <rPh sb="8" eb="11">
      <t>サイイタク</t>
    </rPh>
    <phoneticPr fontId="5"/>
  </si>
  <si>
    <t>1,203/3,435</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</si>
  <si>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</si>
  <si>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</si>
  <si>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</si>
  <si>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</si>
  <si>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
  本事業は、次世代を担う子供達に対して、伝統文化・生活文化に関する活動を、計画的・継続的に体験・修得できる機会を提供することにより、伝統文化を確実に継承・発展させるとともに、子供達の豊かな人間性を涵養することを目的とした事業であり、事業成果等の観点から検証を行った。
２．所見：
  これまで本行政事業レビュー等を踏まえ事業の改善を図っており、現段階において特に見直すべき事由も見受けられないが､引き続き、事業規模の適正化やコスト削減に留意しつつ、効率的・効果的な事業の実施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</si>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</sst>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128749</xdr:colOff>
      <xdr:row>752</xdr:row>
      <xdr:rowOff>172839</xdr:rowOff>
    </xdr:from>
    <xdr:to>
      <xdr:col>29</xdr:col>
      <xdr:colOff>128749</xdr:colOff>
      <xdr:row>752</xdr:row>
      <xdr:rowOff>317500</xdr:rowOff>
    </xdr:to>
    <xdr:cxnSp macro="">
      <xdr:nvCxnSpPr>
        <xdr:cNvPr id="24" name="直線コネクタ 23">
          <a:extLst>
            <a:ext uri="{FF2B5EF4-FFF2-40B4-BE49-F238E27FC236}">
              <a16:creationId xmlns:a16="http://schemas.microsoft.com/office/drawing/2014/main" id="{D4E2399A-8859-4084-BFC4-B01C21BF3D12}"/>
            </a:ext>
          </a:extLst>
        </xdr:cNvPr>
        <xdr:cNvCxnSpPr/>
      </xdr:nvCxnSpPr>
      <xdr:spPr>
        <a:xfrm>
          <a:off x="6021549" y="48191539"/>
          <a:ext cx="0" cy="1446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87843</xdr:colOff>
      <xdr:row>741</xdr:row>
      <xdr:rowOff>76201</xdr:rowOff>
    </xdr:from>
    <xdr:to>
      <xdr:col>44</xdr:col>
      <xdr:colOff>63497</xdr:colOff>
      <xdr:row>759</xdr:row>
      <xdr:rowOff>101600</xdr:rowOff>
    </xdr:to>
    <xdr:grpSp>
      <xdr:nvGrpSpPr>
        <xdr:cNvPr id="10" name="グループ化 9">
          <a:extLst>
            <a:ext uri="{FF2B5EF4-FFF2-40B4-BE49-F238E27FC236}">
              <a16:creationId xmlns:a16="http://schemas.microsoft.com/office/drawing/2014/main" id="{919F87C4-BEAA-48FC-972D-E5FC9B8D8CE6}"/>
            </a:ext>
          </a:extLst>
        </xdr:cNvPr>
        <xdr:cNvGrpSpPr/>
      </xdr:nvGrpSpPr>
      <xdr:grpSpPr>
        <a:xfrm>
          <a:off x="2729443" y="45834301"/>
          <a:ext cx="6274854" cy="7378699"/>
          <a:chOff x="2729443" y="44183301"/>
          <a:chExt cx="6274854" cy="7378699"/>
        </a:xfrm>
      </xdr:grpSpPr>
      <xdr:sp macro="" textlink="">
        <xdr:nvSpPr>
          <xdr:cNvPr id="27" name="テキスト ボックス 56">
            <a:extLst>
              <a:ext uri="{FF2B5EF4-FFF2-40B4-BE49-F238E27FC236}">
                <a16:creationId xmlns:a16="http://schemas.microsoft.com/office/drawing/2014/main" id="{6C91C065-9209-4013-B658-2F5738039736}"/>
              </a:ext>
            </a:extLst>
          </xdr:cNvPr>
          <xdr:cNvSpPr txBox="1"/>
        </xdr:nvSpPr>
        <xdr:spPr bwMode="auto">
          <a:xfrm>
            <a:off x="4597400" y="49583813"/>
            <a:ext cx="2819399" cy="36528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再委託</a:t>
            </a:r>
            <a:r>
              <a:rPr kumimoji="1" lang="en-US" altLang="ja-JP" sz="1200"/>
              <a:t>【</a:t>
            </a:r>
            <a:r>
              <a:rPr kumimoji="1" lang="ja-JP" altLang="en-US" sz="1200"/>
              <a:t>随意契約（企画競争）</a:t>
            </a:r>
            <a:r>
              <a:rPr kumimoji="1" lang="en-US" altLang="ja-JP" sz="1200"/>
              <a:t>】</a:t>
            </a:r>
            <a:r>
              <a:rPr kumimoji="1" lang="ja-JP" altLang="en-US" sz="1200"/>
              <a:t>　</a:t>
            </a:r>
          </a:p>
        </xdr:txBody>
      </xdr:sp>
      <xdr:sp macro="" textlink="">
        <xdr:nvSpPr>
          <xdr:cNvPr id="31" name="フローチャート: 処理 30">
            <a:extLst>
              <a:ext uri="{FF2B5EF4-FFF2-40B4-BE49-F238E27FC236}">
                <a16:creationId xmlns:a16="http://schemas.microsoft.com/office/drawing/2014/main" id="{A3AE71D3-F7B2-4368-88EC-21834C16DD2D}"/>
              </a:ext>
            </a:extLst>
          </xdr:cNvPr>
          <xdr:cNvSpPr/>
        </xdr:nvSpPr>
        <xdr:spPr bwMode="auto">
          <a:xfrm>
            <a:off x="4470400" y="50871249"/>
            <a:ext cx="3060699" cy="56375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aseline="0">
                <a:solidFill>
                  <a:sysClr val="windowText" lastClr="000000"/>
                </a:solidFill>
              </a:rPr>
              <a:t>子供たちが親とともに民俗芸能、工芸技術、邦楽、日本舞踊、茶道、華道などの伝統文化を体験・修得できる機会を提供する。</a:t>
            </a:r>
            <a:endParaRPr kumimoji="1" lang="en-US" altLang="ja-JP" sz="1100" baseline="0">
              <a:solidFill>
                <a:sysClr val="windowText" lastClr="000000"/>
              </a:solidFill>
            </a:endParaRPr>
          </a:p>
        </xdr:txBody>
      </xdr:sp>
      <xdr:sp macro="" textlink="">
        <xdr:nvSpPr>
          <xdr:cNvPr id="32" name="大かっこ 31">
            <a:extLst>
              <a:ext uri="{FF2B5EF4-FFF2-40B4-BE49-F238E27FC236}">
                <a16:creationId xmlns:a16="http://schemas.microsoft.com/office/drawing/2014/main" id="{0BC815F3-524D-4635-A01A-699CF4391F4F}"/>
              </a:ext>
            </a:extLst>
          </xdr:cNvPr>
          <xdr:cNvSpPr/>
        </xdr:nvSpPr>
        <xdr:spPr bwMode="auto">
          <a:xfrm>
            <a:off x="4368800" y="50830127"/>
            <a:ext cx="3302000" cy="731873"/>
          </a:xfrm>
          <a:prstGeom prst="bracketPair">
            <a:avLst>
              <a:gd name="adj" fmla="val 1272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テキスト ボックス 56">
            <a:extLst>
              <a:ext uri="{FF2B5EF4-FFF2-40B4-BE49-F238E27FC236}">
                <a16:creationId xmlns:a16="http://schemas.microsoft.com/office/drawing/2014/main" id="{2F42BB94-3081-4F66-9755-4072957A2AE2}"/>
              </a:ext>
            </a:extLst>
          </xdr:cNvPr>
          <xdr:cNvSpPr txBox="1"/>
        </xdr:nvSpPr>
        <xdr:spPr bwMode="auto">
          <a:xfrm>
            <a:off x="3780269" y="46533624"/>
            <a:ext cx="3023334" cy="3250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23" name="フローチャート: 処理 22">
            <a:extLst>
              <a:ext uri="{FF2B5EF4-FFF2-40B4-BE49-F238E27FC236}">
                <a16:creationId xmlns:a16="http://schemas.microsoft.com/office/drawing/2014/main" id="{AD79FB6F-12C7-4E03-9650-442EE1E1ECDC}"/>
              </a:ext>
            </a:extLst>
          </xdr:cNvPr>
          <xdr:cNvSpPr/>
        </xdr:nvSpPr>
        <xdr:spPr bwMode="auto">
          <a:xfrm>
            <a:off x="3632201" y="46813688"/>
            <a:ext cx="3187700" cy="138281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A</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１，２０１百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sp macro="" textlink="">
        <xdr:nvSpPr>
          <xdr:cNvPr id="25" name="フローチャート: 処理 24">
            <a:extLst>
              <a:ext uri="{FF2B5EF4-FFF2-40B4-BE49-F238E27FC236}">
                <a16:creationId xmlns:a16="http://schemas.microsoft.com/office/drawing/2014/main" id="{16A7A327-4A3C-45CC-9FE0-0AFBF2EDC3C6}"/>
              </a:ext>
            </a:extLst>
          </xdr:cNvPr>
          <xdr:cNvSpPr/>
        </xdr:nvSpPr>
        <xdr:spPr bwMode="auto">
          <a:xfrm>
            <a:off x="2833312" y="48346967"/>
            <a:ext cx="2297487" cy="62025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伝統文化親子教室事業を実施するために必要な事務を行う。</a:t>
            </a:r>
            <a:endParaRPr kumimoji="1" lang="en-US" altLang="ja-JP" sz="1100" baseline="0">
              <a:solidFill>
                <a:sysClr val="windowText" lastClr="000000"/>
              </a:solidFill>
            </a:endParaRPr>
          </a:p>
        </xdr:txBody>
      </xdr:sp>
      <xdr:sp macro="" textlink="">
        <xdr:nvSpPr>
          <xdr:cNvPr id="26" name="大かっこ 25">
            <a:extLst>
              <a:ext uri="{FF2B5EF4-FFF2-40B4-BE49-F238E27FC236}">
                <a16:creationId xmlns:a16="http://schemas.microsoft.com/office/drawing/2014/main" id="{02A40BB4-D4CA-413F-BA49-BD00D52DC5EA}"/>
              </a:ext>
            </a:extLst>
          </xdr:cNvPr>
          <xdr:cNvSpPr/>
        </xdr:nvSpPr>
        <xdr:spPr bwMode="auto">
          <a:xfrm>
            <a:off x="2729443" y="48255046"/>
            <a:ext cx="2312457" cy="5455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フローチャート: 処理 12">
            <a:extLst>
              <a:ext uri="{FF2B5EF4-FFF2-40B4-BE49-F238E27FC236}">
                <a16:creationId xmlns:a16="http://schemas.microsoft.com/office/drawing/2014/main" id="{D5BFE3EE-0957-4655-8F75-B8318C6CA541}"/>
              </a:ext>
            </a:extLst>
          </xdr:cNvPr>
          <xdr:cNvSpPr/>
        </xdr:nvSpPr>
        <xdr:spPr bwMode="auto">
          <a:xfrm>
            <a:off x="4253804" y="44183301"/>
            <a:ext cx="2034153" cy="133643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endParaRPr kumimoji="1" lang="en-US" altLang="ja-JP" sz="1400" baseline="0">
              <a:solidFill>
                <a:sysClr val="windowText" lastClr="000000"/>
              </a:solidFill>
            </a:endParaRPr>
          </a:p>
          <a:p>
            <a:pPr algn="ctr"/>
            <a:r>
              <a:rPr kumimoji="1" lang="ja-JP" altLang="en-US" sz="1400" baseline="0">
                <a:solidFill>
                  <a:schemeClr val="tx1"/>
                </a:solidFill>
              </a:rPr>
              <a:t>１，２０３</a:t>
            </a:r>
            <a:r>
              <a:rPr kumimoji="1" lang="ja-JP" altLang="en-US" sz="1400" baseline="0">
                <a:solidFill>
                  <a:sysClr val="windowText" lastClr="000000"/>
                </a:solidFill>
              </a:rPr>
              <a:t>百万円</a:t>
            </a:r>
            <a:endParaRPr kumimoji="1" lang="en-US" altLang="ja-JP" sz="1400" baseline="0">
              <a:solidFill>
                <a:sysClr val="windowText" lastClr="000000"/>
              </a:solidFill>
            </a:endParaRPr>
          </a:p>
        </xdr:txBody>
      </xdr:sp>
      <xdr:cxnSp macro="">
        <xdr:nvCxnSpPr>
          <xdr:cNvPr id="14" name="直線コネクタ 13">
            <a:extLst>
              <a:ext uri="{FF2B5EF4-FFF2-40B4-BE49-F238E27FC236}">
                <a16:creationId xmlns:a16="http://schemas.microsoft.com/office/drawing/2014/main" id="{64327C72-39B3-49C6-9102-9F85968E7A4A}"/>
              </a:ext>
            </a:extLst>
          </xdr:cNvPr>
          <xdr:cNvCxnSpPr>
            <a:stCxn id="13" idx="2"/>
          </xdr:cNvCxnSpPr>
        </xdr:nvCxnSpPr>
        <xdr:spPr bwMode="auto">
          <a:xfrm>
            <a:off x="5270883" y="45519739"/>
            <a:ext cx="0" cy="9368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1F44E45-6549-498E-852A-CB9C917F7BA0}"/>
              </a:ext>
            </a:extLst>
          </xdr:cNvPr>
          <xdr:cNvSpPr txBox="1"/>
        </xdr:nvSpPr>
        <xdr:spPr bwMode="auto">
          <a:xfrm>
            <a:off x="6604589" y="44504005"/>
            <a:ext cx="2399708" cy="53019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ja-JP" altLang="en-US" sz="1100">
                <a:solidFill>
                  <a:schemeClr val="tx1"/>
                </a:solidFill>
                <a:latin typeface="ＭＳ ゴシック" pitchFamily="49" charset="-128"/>
                <a:ea typeface="ＭＳ ゴシック" pitchFamily="49" charset="-128"/>
              </a:rPr>
              <a:t>庁費　  </a:t>
            </a:r>
            <a:r>
              <a:rPr kumimoji="1" lang="en-US" altLang="ja-JP" sz="1100">
                <a:solidFill>
                  <a:schemeClr val="tx1"/>
                </a:solidFill>
                <a:latin typeface="ＭＳ ゴシック" pitchFamily="49" charset="-128"/>
                <a:ea typeface="ＭＳ ゴシック" pitchFamily="49" charset="-128"/>
              </a:rPr>
              <a:t>1 </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a:p>
            <a:pPr>
              <a:lnSpc>
                <a:spcPct val="100000"/>
              </a:lnSpc>
            </a:pPr>
            <a:r>
              <a:rPr kumimoji="1" lang="ja-JP" altLang="en-US" sz="1100">
                <a:solidFill>
                  <a:schemeClr val="tx1"/>
                </a:solidFill>
                <a:latin typeface="ＭＳ ゴシック" pitchFamily="49" charset="-128"/>
                <a:ea typeface="ＭＳ ゴシック" pitchFamily="49" charset="-128"/>
              </a:rPr>
              <a:t>その他　</a:t>
            </a:r>
            <a:r>
              <a:rPr kumimoji="1" lang="en-US" altLang="ja-JP" sz="1100">
                <a:solidFill>
                  <a:schemeClr val="tx1"/>
                </a:solidFill>
                <a:latin typeface="ＭＳ ゴシック" pitchFamily="49" charset="-128"/>
                <a:ea typeface="ＭＳ ゴシック" pitchFamily="49" charset="-128"/>
              </a:rPr>
              <a:t>1</a:t>
            </a:r>
            <a:r>
              <a:rPr kumimoji="1" lang="ja-JP" altLang="en-US" sz="1100" baseline="0">
                <a:solidFill>
                  <a:schemeClr val="tx1"/>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百万円　</a:t>
            </a:r>
            <a:r>
              <a:rPr kumimoji="1" lang="ja-JP" altLang="en-US" sz="1100">
                <a:latin typeface="ＭＳ ゴシック" pitchFamily="49" charset="-128"/>
                <a:ea typeface="ＭＳ ゴシック" pitchFamily="49" charset="-128"/>
              </a:rPr>
              <a:t>　　を含む</a:t>
            </a:r>
            <a:endParaRPr kumimoji="1" lang="en-US" altLang="ja-JP" sz="1100">
              <a:latin typeface="ＭＳ ゴシック" pitchFamily="49" charset="-128"/>
              <a:ea typeface="ＭＳ ゴシック" pitchFamily="49" charset="-128"/>
            </a:endParaRPr>
          </a:p>
        </xdr:txBody>
      </xdr:sp>
      <xdr:sp macro="" textlink="">
        <xdr:nvSpPr>
          <xdr:cNvPr id="17" name="大かっこ 16">
            <a:extLst>
              <a:ext uri="{FF2B5EF4-FFF2-40B4-BE49-F238E27FC236}">
                <a16:creationId xmlns:a16="http://schemas.microsoft.com/office/drawing/2014/main" id="{AF127417-3CE5-460B-8CC7-BF65D59C3D85}"/>
              </a:ext>
            </a:extLst>
          </xdr:cNvPr>
          <xdr:cNvSpPr/>
        </xdr:nvSpPr>
        <xdr:spPr bwMode="auto">
          <a:xfrm>
            <a:off x="5270507" y="48262702"/>
            <a:ext cx="3301994" cy="7338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フローチャート: 処理 10">
            <a:extLst>
              <a:ext uri="{FF2B5EF4-FFF2-40B4-BE49-F238E27FC236}">
                <a16:creationId xmlns:a16="http://schemas.microsoft.com/office/drawing/2014/main" id="{99AB88F7-F360-467D-AA7E-6AB80E8ABB2D}"/>
              </a:ext>
            </a:extLst>
          </xdr:cNvPr>
          <xdr:cNvSpPr/>
        </xdr:nvSpPr>
        <xdr:spPr bwMode="auto">
          <a:xfrm>
            <a:off x="5308604" y="48246210"/>
            <a:ext cx="3327396" cy="64248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親子等を対象として民俗芸能、工芸技術、邦楽、日本舞踊、茶道、華道などを体験・修得する取組</a:t>
            </a:r>
            <a:r>
              <a:rPr kumimoji="1" lang="ja-JP" altLang="en-US" sz="1100" baseline="0">
                <a:solidFill>
                  <a:schemeClr val="tx1"/>
                </a:solidFill>
              </a:rPr>
              <a:t>を実施する民間団体に対して再委託</a:t>
            </a:r>
            <a:endParaRPr kumimoji="1" lang="en-US" altLang="ja-JP" sz="1100" baseline="0">
              <a:solidFill>
                <a:schemeClr val="tx1"/>
              </a:solidFill>
            </a:endParaRPr>
          </a:p>
        </xdr:txBody>
      </xdr:sp>
      <xdr:sp macro="" textlink="">
        <xdr:nvSpPr>
          <xdr:cNvPr id="12" name="大かっこ 11">
            <a:extLst>
              <a:ext uri="{FF2B5EF4-FFF2-40B4-BE49-F238E27FC236}">
                <a16:creationId xmlns:a16="http://schemas.microsoft.com/office/drawing/2014/main" id="{BED2A0EA-8E6B-4983-A6BF-946055CA6642}"/>
              </a:ext>
            </a:extLst>
          </xdr:cNvPr>
          <xdr:cNvSpPr/>
        </xdr:nvSpPr>
        <xdr:spPr>
          <a:xfrm>
            <a:off x="6452250" y="44501155"/>
            <a:ext cx="1541741" cy="437014"/>
          </a:xfrm>
          <a:prstGeom prst="bracketPair">
            <a:avLst>
              <a:gd name="adj" fmla="val 1244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127626A8-81EA-46EE-A763-7F3A317C1AE9}"/>
              </a:ext>
            </a:extLst>
          </xdr:cNvPr>
          <xdr:cNvSpPr/>
        </xdr:nvSpPr>
        <xdr:spPr>
          <a:xfrm>
            <a:off x="6420143" y="45046330"/>
            <a:ext cx="2457157" cy="5212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庁費は消耗品の購入等であり、１件１００万円以上の支出はない。</a:t>
            </a:r>
          </a:p>
        </xdr:txBody>
      </xdr:sp>
      <xdr:sp macro="" textlink="">
        <xdr:nvSpPr>
          <xdr:cNvPr id="76" name="フローチャート: 処理 75">
            <a:extLst>
              <a:ext uri="{FF2B5EF4-FFF2-40B4-BE49-F238E27FC236}">
                <a16:creationId xmlns:a16="http://schemas.microsoft.com/office/drawing/2014/main" id="{7C255714-C600-4C7A-9F81-F99FFB4C12EF}"/>
              </a:ext>
            </a:extLst>
          </xdr:cNvPr>
          <xdr:cNvSpPr/>
        </xdr:nvSpPr>
        <xdr:spPr bwMode="auto">
          <a:xfrm>
            <a:off x="4940300" y="49899788"/>
            <a:ext cx="2298699" cy="82414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B</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３，１７３機関（３，３８４教室）</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１，１１５百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sp macro="" textlink="">
        <xdr:nvSpPr>
          <xdr:cNvPr id="30" name="フローチャート: 処理 29">
            <a:extLst>
              <a:ext uri="{FF2B5EF4-FFF2-40B4-BE49-F238E27FC236}">
                <a16:creationId xmlns:a16="http://schemas.microsoft.com/office/drawing/2014/main" id="{48357DFD-8BCD-423A-9D62-639429392161}"/>
              </a:ext>
            </a:extLst>
          </xdr:cNvPr>
          <xdr:cNvSpPr/>
        </xdr:nvSpPr>
        <xdr:spPr bwMode="auto">
          <a:xfrm>
            <a:off x="3632200" y="47663100"/>
            <a:ext cx="1562100" cy="5334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業務運営経費</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８６百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sp macro="" textlink="">
        <xdr:nvSpPr>
          <xdr:cNvPr id="33" name="フローチャート: 処理 32">
            <a:extLst>
              <a:ext uri="{FF2B5EF4-FFF2-40B4-BE49-F238E27FC236}">
                <a16:creationId xmlns:a16="http://schemas.microsoft.com/office/drawing/2014/main" id="{F662E7EC-FD64-4AF9-AE7C-8D2655F88FDE}"/>
              </a:ext>
            </a:extLst>
          </xdr:cNvPr>
          <xdr:cNvSpPr/>
        </xdr:nvSpPr>
        <xdr:spPr bwMode="auto">
          <a:xfrm>
            <a:off x="5194300" y="47663100"/>
            <a:ext cx="1625600" cy="5334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事業実施経費</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１，１１５百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cxnSp macro="">
        <xdr:nvCxnSpPr>
          <xdr:cNvPr id="36" name="直線コネクタ 35">
            <a:extLst>
              <a:ext uri="{FF2B5EF4-FFF2-40B4-BE49-F238E27FC236}">
                <a16:creationId xmlns:a16="http://schemas.microsoft.com/office/drawing/2014/main" id="{FF852455-475D-4EB7-B9C3-4775E79DB838}"/>
              </a:ext>
            </a:extLst>
          </xdr:cNvPr>
          <xdr:cNvCxnSpPr/>
        </xdr:nvCxnSpPr>
        <xdr:spPr bwMode="auto">
          <a:xfrm>
            <a:off x="6020183" y="48856900"/>
            <a:ext cx="0" cy="7239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373</v>
      </c>
      <c r="AT2" s="218"/>
      <c r="AU2" s="218"/>
      <c r="AV2" s="52" t="str">
        <f>IF(AW2="", "", "-")</f>
        <v/>
      </c>
      <c r="AW2" s="395"/>
      <c r="AX2" s="395"/>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548</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1" t="s">
        <v>71</v>
      </c>
      <c r="H5" s="562"/>
      <c r="I5" s="562"/>
      <c r="J5" s="562"/>
      <c r="K5" s="562"/>
      <c r="L5" s="562"/>
      <c r="M5" s="563" t="s">
        <v>66</v>
      </c>
      <c r="N5" s="564"/>
      <c r="O5" s="564"/>
      <c r="P5" s="564"/>
      <c r="Q5" s="564"/>
      <c r="R5" s="565"/>
      <c r="S5" s="566" t="s">
        <v>131</v>
      </c>
      <c r="T5" s="562"/>
      <c r="U5" s="562"/>
      <c r="V5" s="562"/>
      <c r="W5" s="562"/>
      <c r="X5" s="567"/>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555</v>
      </c>
      <c r="H7" s="839"/>
      <c r="I7" s="839"/>
      <c r="J7" s="839"/>
      <c r="K7" s="839"/>
      <c r="L7" s="839"/>
      <c r="M7" s="839"/>
      <c r="N7" s="839"/>
      <c r="O7" s="839"/>
      <c r="P7" s="839"/>
      <c r="Q7" s="839"/>
      <c r="R7" s="839"/>
      <c r="S7" s="839"/>
      <c r="T7" s="839"/>
      <c r="U7" s="839"/>
      <c r="V7" s="839"/>
      <c r="W7" s="839"/>
      <c r="X7" s="840"/>
      <c r="Y7" s="393" t="s">
        <v>546</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5" t="s">
        <v>389</v>
      </c>
      <c r="B8" s="836"/>
      <c r="C8" s="836"/>
      <c r="D8" s="836"/>
      <c r="E8" s="836"/>
      <c r="F8" s="837"/>
      <c r="G8" s="221" t="str">
        <f>入力規則等!A26</f>
        <v>子ども・若者育成支援、少子化社会対策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5" t="s">
        <v>665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1" t="s">
        <v>30</v>
      </c>
      <c r="B10" s="742"/>
      <c r="C10" s="742"/>
      <c r="D10" s="742"/>
      <c r="E10" s="742"/>
      <c r="F10" s="742"/>
      <c r="G10" s="674" t="s">
        <v>666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1200</v>
      </c>
      <c r="Q13" s="98"/>
      <c r="R13" s="98"/>
      <c r="S13" s="98"/>
      <c r="T13" s="98"/>
      <c r="U13" s="98"/>
      <c r="V13" s="99"/>
      <c r="W13" s="97">
        <v>1202</v>
      </c>
      <c r="X13" s="98"/>
      <c r="Y13" s="98"/>
      <c r="Z13" s="98"/>
      <c r="AA13" s="98"/>
      <c r="AB13" s="98"/>
      <c r="AC13" s="99"/>
      <c r="AD13" s="97">
        <v>1238</v>
      </c>
      <c r="AE13" s="98"/>
      <c r="AF13" s="98"/>
      <c r="AG13" s="98"/>
      <c r="AH13" s="98"/>
      <c r="AI13" s="98"/>
      <c r="AJ13" s="99"/>
      <c r="AK13" s="97">
        <v>1269</v>
      </c>
      <c r="AL13" s="98"/>
      <c r="AM13" s="98"/>
      <c r="AN13" s="98"/>
      <c r="AO13" s="98"/>
      <c r="AP13" s="98"/>
      <c r="AQ13" s="99"/>
      <c r="AR13" s="94">
        <v>1319</v>
      </c>
      <c r="AS13" s="95"/>
      <c r="AT13" s="95"/>
      <c r="AU13" s="95"/>
      <c r="AV13" s="95"/>
      <c r="AW13" s="95"/>
      <c r="AX13" s="392"/>
    </row>
    <row r="14" spans="1:50" ht="21" customHeight="1" x14ac:dyDescent="0.15">
      <c r="A14" s="139"/>
      <c r="B14" s="140"/>
      <c r="C14" s="140"/>
      <c r="D14" s="140"/>
      <c r="E14" s="140"/>
      <c r="F14" s="141"/>
      <c r="G14" s="746"/>
      <c r="H14" s="747"/>
      <c r="I14" s="578" t="s">
        <v>8</v>
      </c>
      <c r="J14" s="631"/>
      <c r="K14" s="631"/>
      <c r="L14" s="631"/>
      <c r="M14" s="631"/>
      <c r="N14" s="631"/>
      <c r="O14" s="632"/>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564</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8" t="s">
        <v>51</v>
      </c>
      <c r="J15" s="579"/>
      <c r="K15" s="579"/>
      <c r="L15" s="579"/>
      <c r="M15" s="579"/>
      <c r="N15" s="579"/>
      <c r="O15" s="580"/>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557</v>
      </c>
      <c r="AS15" s="98"/>
      <c r="AT15" s="98"/>
      <c r="AU15" s="98"/>
      <c r="AV15" s="98"/>
      <c r="AW15" s="98"/>
      <c r="AX15" s="99"/>
    </row>
    <row r="16" spans="1:50" ht="21" customHeight="1" x14ac:dyDescent="0.15">
      <c r="A16" s="139"/>
      <c r="B16" s="140"/>
      <c r="C16" s="140"/>
      <c r="D16" s="140"/>
      <c r="E16" s="140"/>
      <c r="F16" s="141"/>
      <c r="G16" s="746"/>
      <c r="H16" s="747"/>
      <c r="I16" s="578" t="s">
        <v>52</v>
      </c>
      <c r="J16" s="579"/>
      <c r="K16" s="579"/>
      <c r="L16" s="579"/>
      <c r="M16" s="579"/>
      <c r="N16" s="579"/>
      <c r="O16" s="580"/>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565</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8" t="s">
        <v>50</v>
      </c>
      <c r="J17" s="631"/>
      <c r="K17" s="631"/>
      <c r="L17" s="631"/>
      <c r="M17" s="631"/>
      <c r="N17" s="631"/>
      <c r="O17" s="632"/>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1200</v>
      </c>
      <c r="Q18" s="104"/>
      <c r="R18" s="104"/>
      <c r="S18" s="104"/>
      <c r="T18" s="104"/>
      <c r="U18" s="104"/>
      <c r="V18" s="105"/>
      <c r="W18" s="103">
        <f>SUM(W13:AC17)</f>
        <v>1202</v>
      </c>
      <c r="X18" s="104"/>
      <c r="Y18" s="104"/>
      <c r="Z18" s="104"/>
      <c r="AA18" s="104"/>
      <c r="AB18" s="104"/>
      <c r="AC18" s="105"/>
      <c r="AD18" s="103">
        <f>SUM(AD13:AJ17)</f>
        <v>1238</v>
      </c>
      <c r="AE18" s="104"/>
      <c r="AF18" s="104"/>
      <c r="AG18" s="104"/>
      <c r="AH18" s="104"/>
      <c r="AI18" s="104"/>
      <c r="AJ18" s="105"/>
      <c r="AK18" s="103">
        <f>SUM(AK13:AQ17)</f>
        <v>1269</v>
      </c>
      <c r="AL18" s="104"/>
      <c r="AM18" s="104"/>
      <c r="AN18" s="104"/>
      <c r="AO18" s="104"/>
      <c r="AP18" s="104"/>
      <c r="AQ18" s="105"/>
      <c r="AR18" s="103">
        <f>SUM(AR13:AX17)</f>
        <v>1319</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1117</v>
      </c>
      <c r="Q19" s="98"/>
      <c r="R19" s="98"/>
      <c r="S19" s="98"/>
      <c r="T19" s="98"/>
      <c r="U19" s="98"/>
      <c r="V19" s="99"/>
      <c r="W19" s="97">
        <v>1117</v>
      </c>
      <c r="X19" s="98"/>
      <c r="Y19" s="98"/>
      <c r="Z19" s="98"/>
      <c r="AA19" s="98"/>
      <c r="AB19" s="98"/>
      <c r="AC19" s="99"/>
      <c r="AD19" s="97">
        <v>1203</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0.93083333333333329</v>
      </c>
      <c r="Q20" s="542"/>
      <c r="R20" s="542"/>
      <c r="S20" s="542"/>
      <c r="T20" s="542"/>
      <c r="U20" s="542"/>
      <c r="V20" s="542"/>
      <c r="W20" s="542">
        <f t="shared" ref="W20" si="0">IF(W18=0, "-", SUM(W19)/W18)</f>
        <v>0.92928452579034937</v>
      </c>
      <c r="X20" s="542"/>
      <c r="Y20" s="542"/>
      <c r="Z20" s="542"/>
      <c r="AA20" s="542"/>
      <c r="AB20" s="542"/>
      <c r="AC20" s="542"/>
      <c r="AD20" s="542">
        <f t="shared" ref="AD20" si="1">IF(AD18=0, "-", SUM(AD19)/AD18)</f>
        <v>0.97172859450726978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9" t="s">
        <v>497</v>
      </c>
      <c r="H21" s="940"/>
      <c r="I21" s="940"/>
      <c r="J21" s="940"/>
      <c r="K21" s="940"/>
      <c r="L21" s="940"/>
      <c r="M21" s="940"/>
      <c r="N21" s="940"/>
      <c r="O21" s="940"/>
      <c r="P21" s="542">
        <f>IF(P19=0, "-", SUM(P19)/SUM(P13,P14))</f>
        <v>0.93083333333333329</v>
      </c>
      <c r="Q21" s="542"/>
      <c r="R21" s="542"/>
      <c r="S21" s="542"/>
      <c r="T21" s="542"/>
      <c r="U21" s="542"/>
      <c r="V21" s="542"/>
      <c r="W21" s="542">
        <f t="shared" ref="W21" si="2">IF(W19=0, "-", SUM(W19)/SUM(W13,W14))</f>
        <v>0.92928452579034937</v>
      </c>
      <c r="X21" s="542"/>
      <c r="Y21" s="542"/>
      <c r="Z21" s="542"/>
      <c r="AA21" s="542"/>
      <c r="AB21" s="542"/>
      <c r="AC21" s="542"/>
      <c r="AD21" s="542">
        <f t="shared" ref="AD21" si="3">IF(AD19=0, "-", SUM(AD19)/SUM(AD13,AD14))</f>
        <v>0.97172859450726978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1258</v>
      </c>
      <c r="Q23" s="95"/>
      <c r="R23" s="95"/>
      <c r="S23" s="95"/>
      <c r="T23" s="95"/>
      <c r="U23" s="95"/>
      <c r="V23" s="96"/>
      <c r="W23" s="94">
        <v>1308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567</v>
      </c>
      <c r="H24" s="187"/>
      <c r="I24" s="187"/>
      <c r="J24" s="187"/>
      <c r="K24" s="187"/>
      <c r="L24" s="187"/>
      <c r="M24" s="187"/>
      <c r="N24" s="187"/>
      <c r="O24" s="188"/>
      <c r="P24" s="97">
        <v>8</v>
      </c>
      <c r="Q24" s="98"/>
      <c r="R24" s="98"/>
      <c r="S24" s="98"/>
      <c r="T24" s="98"/>
      <c r="U24" s="98"/>
      <c r="V24" s="99"/>
      <c r="W24" s="97">
        <v>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568</v>
      </c>
      <c r="H25" s="187"/>
      <c r="I25" s="187"/>
      <c r="J25" s="187"/>
      <c r="K25" s="187"/>
      <c r="L25" s="187"/>
      <c r="M25" s="187"/>
      <c r="N25" s="187"/>
      <c r="O25" s="188"/>
      <c r="P25" s="97">
        <v>1.7</v>
      </c>
      <c r="Q25" s="98"/>
      <c r="R25" s="98"/>
      <c r="S25" s="98"/>
      <c r="T25" s="98"/>
      <c r="U25" s="98"/>
      <c r="V25" s="99"/>
      <c r="W25" s="97">
        <v>1.7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569</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570</v>
      </c>
      <c r="H27" s="187"/>
      <c r="I27" s="187"/>
      <c r="J27" s="187"/>
      <c r="K27" s="187"/>
      <c r="L27" s="187"/>
      <c r="M27" s="187"/>
      <c r="N27" s="187"/>
      <c r="O27" s="188"/>
      <c r="P27" s="97">
        <v>0.3</v>
      </c>
      <c r="Q27" s="98"/>
      <c r="R27" s="98"/>
      <c r="S27" s="98"/>
      <c r="T27" s="98"/>
      <c r="U27" s="98"/>
      <c r="V27" s="99"/>
      <c r="W27" s="97">
        <v>0.3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1269</v>
      </c>
      <c r="Q29" s="226"/>
      <c r="R29" s="226"/>
      <c r="S29" s="226"/>
      <c r="T29" s="226"/>
      <c r="U29" s="226"/>
      <c r="V29" s="227"/>
      <c r="W29" s="225">
        <f>AR13</f>
        <v>1319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49"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574</v>
      </c>
      <c r="AV31" s="269"/>
      <c r="AW31" s="377" t="s">
        <v>300</v>
      </c>
      <c r="AX31" s="378"/>
    </row>
    <row r="32" spans="1:50" ht="39.75" customHeight="1" x14ac:dyDescent="0.15">
      <c r="A32" s="518"/>
      <c r="B32" s="516"/>
      <c r="C32" s="516"/>
      <c r="D32" s="516"/>
      <c r="E32" s="516"/>
      <c r="F32" s="517"/>
      <c r="G32" s="543" t="s">
        <v>667</v>
      </c>
      <c r="H32" s="544"/>
      <c r="I32" s="544"/>
      <c r="J32" s="544"/>
      <c r="K32" s="544"/>
      <c r="L32" s="544"/>
      <c r="M32" s="544"/>
      <c r="N32" s="544"/>
      <c r="O32" s="545"/>
      <c r="P32" s="158" t="s">
        <v>668</v>
      </c>
      <c r="Q32" s="158"/>
      <c r="R32" s="158"/>
      <c r="S32" s="158"/>
      <c r="T32" s="158"/>
      <c r="U32" s="158"/>
      <c r="V32" s="158"/>
      <c r="W32" s="158"/>
      <c r="X32" s="229"/>
      <c r="Y32" s="336" t="s">
        <v>12</v>
      </c>
      <c r="Z32" s="552"/>
      <c r="AA32" s="553"/>
      <c r="AB32" s="554" t="s">
        <v>571</v>
      </c>
      <c r="AC32" s="554"/>
      <c r="AD32" s="554"/>
      <c r="AE32" s="362">
        <v>4</v>
      </c>
      <c r="AF32" s="363"/>
      <c r="AG32" s="363"/>
      <c r="AH32" s="363"/>
      <c r="AI32" s="362">
        <v>6</v>
      </c>
      <c r="AJ32" s="363"/>
      <c r="AK32" s="363"/>
      <c r="AL32" s="363"/>
      <c r="AM32" s="362">
        <v>8</v>
      </c>
      <c r="AN32" s="363"/>
      <c r="AO32" s="363"/>
      <c r="AP32" s="363"/>
      <c r="AQ32" s="100" t="s">
        <v>573</v>
      </c>
      <c r="AR32" s="101"/>
      <c r="AS32" s="101"/>
      <c r="AT32" s="102"/>
      <c r="AU32" s="363" t="s">
        <v>575</v>
      </c>
      <c r="AV32" s="363"/>
      <c r="AW32" s="363"/>
      <c r="AX32" s="365"/>
    </row>
    <row r="33" spans="1:50" ht="39.7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571</v>
      </c>
      <c r="AC33" s="525"/>
      <c r="AD33" s="525"/>
      <c r="AE33" s="362">
        <v>8</v>
      </c>
      <c r="AF33" s="363"/>
      <c r="AG33" s="363"/>
      <c r="AH33" s="363"/>
      <c r="AI33" s="362">
        <v>8</v>
      </c>
      <c r="AJ33" s="363"/>
      <c r="AK33" s="363"/>
      <c r="AL33" s="363"/>
      <c r="AM33" s="362">
        <v>8</v>
      </c>
      <c r="AN33" s="363"/>
      <c r="AO33" s="363"/>
      <c r="AP33" s="363"/>
      <c r="AQ33" s="100">
        <v>8</v>
      </c>
      <c r="AR33" s="101"/>
      <c r="AS33" s="101"/>
      <c r="AT33" s="102"/>
      <c r="AU33" s="363" t="s">
        <v>573</v>
      </c>
      <c r="AV33" s="363"/>
      <c r="AW33" s="363"/>
      <c r="AX33" s="365"/>
    </row>
    <row r="34" spans="1:50" ht="39.7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f>AE32/AE33*100</f>
        <v>50</v>
      </c>
      <c r="AF34" s="363"/>
      <c r="AG34" s="363"/>
      <c r="AH34" s="363"/>
      <c r="AI34" s="362">
        <f>AI32/AI33*100</f>
        <v>75</v>
      </c>
      <c r="AJ34" s="363"/>
      <c r="AK34" s="363"/>
      <c r="AL34" s="363"/>
      <c r="AM34" s="362">
        <f>AM32/AM33*100</f>
        <v>100</v>
      </c>
      <c r="AN34" s="363"/>
      <c r="AO34" s="363"/>
      <c r="AP34" s="363"/>
      <c r="AQ34" s="100" t="s">
        <v>574</v>
      </c>
      <c r="AR34" s="101"/>
      <c r="AS34" s="101"/>
      <c r="AT34" s="102"/>
      <c r="AU34" s="363" t="s">
        <v>572</v>
      </c>
      <c r="AV34" s="363"/>
      <c r="AW34" s="363"/>
      <c r="AX34" s="365"/>
    </row>
    <row r="35" spans="1:50" ht="43.5" customHeight="1" x14ac:dyDescent="0.15">
      <c r="A35" s="910" t="s">
        <v>526</v>
      </c>
      <c r="B35" s="911"/>
      <c r="C35" s="911"/>
      <c r="D35" s="911"/>
      <c r="E35" s="911"/>
      <c r="F35" s="912"/>
      <c r="G35" s="916" t="s">
        <v>671</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43.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3" t="s">
        <v>491</v>
      </c>
      <c r="B37" s="644"/>
      <c r="C37" s="644"/>
      <c r="D37" s="644"/>
      <c r="E37" s="644"/>
      <c r="F37" s="645"/>
      <c r="G37" s="568" t="s">
        <v>265</v>
      </c>
      <c r="H37" s="379"/>
      <c r="I37" s="379"/>
      <c r="J37" s="379"/>
      <c r="K37" s="379"/>
      <c r="L37" s="379"/>
      <c r="M37" s="379"/>
      <c r="N37" s="379"/>
      <c r="O37" s="569"/>
      <c r="P37" s="633" t="s">
        <v>59</v>
      </c>
      <c r="Q37" s="379"/>
      <c r="R37" s="379"/>
      <c r="S37" s="379"/>
      <c r="T37" s="379"/>
      <c r="U37" s="379"/>
      <c r="V37" s="379"/>
      <c r="W37" s="379"/>
      <c r="X37" s="569"/>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0" t="s">
        <v>526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3" t="s">
        <v>491</v>
      </c>
      <c r="B44" s="644"/>
      <c r="C44" s="644"/>
      <c r="D44" s="644"/>
      <c r="E44" s="644"/>
      <c r="F44" s="645"/>
      <c r="G44" s="568" t="s">
        <v>265</v>
      </c>
      <c r="H44" s="379"/>
      <c r="I44" s="379"/>
      <c r="J44" s="379"/>
      <c r="K44" s="379"/>
      <c r="L44" s="379"/>
      <c r="M44" s="379"/>
      <c r="N44" s="379"/>
      <c r="O44" s="569"/>
      <c r="P44" s="633" t="s">
        <v>59</v>
      </c>
      <c r="Q44" s="379"/>
      <c r="R44" s="379"/>
      <c r="S44" s="379"/>
      <c r="T44" s="379"/>
      <c r="U44" s="379"/>
      <c r="V44" s="379"/>
      <c r="W44" s="379"/>
      <c r="X44" s="569"/>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0" t="s">
        <v>526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3" t="s">
        <v>59</v>
      </c>
      <c r="Q51" s="379"/>
      <c r="R51" s="379"/>
      <c r="S51" s="379"/>
      <c r="T51" s="379"/>
      <c r="U51" s="379"/>
      <c r="V51" s="379"/>
      <c r="W51" s="379"/>
      <c r="X51" s="569"/>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0" t="s">
        <v>526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3" t="s">
        <v>59</v>
      </c>
      <c r="Q58" s="379"/>
      <c r="R58" s="379"/>
      <c r="S58" s="379"/>
      <c r="T58" s="379"/>
      <c r="U58" s="379"/>
      <c r="V58" s="379"/>
      <c r="W58" s="379"/>
      <c r="X58" s="569"/>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0" t="s">
        <v>526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6" t="s">
        <v>357</v>
      </c>
      <c r="AF65" s="367"/>
      <c r="AG65" s="367"/>
      <c r="AH65" s="368"/>
      <c r="AI65" s="366" t="s">
        <v>363</v>
      </c>
      <c r="AJ65" s="367"/>
      <c r="AK65" s="367"/>
      <c r="AL65" s="368"/>
      <c r="AM65" s="373" t="s">
        <v>472</v>
      </c>
      <c r="AN65" s="373"/>
      <c r="AO65" s="373"/>
      <c r="AP65" s="366"/>
      <c r="AQ65" s="876" t="s">
        <v>355</v>
      </c>
      <c r="AR65" s="872"/>
      <c r="AS65" s="872"/>
      <c r="AT65" s="873"/>
      <c r="AU65" s="989" t="s">
        <v>253</v>
      </c>
      <c r="AV65" s="989"/>
      <c r="AW65" s="989"/>
      <c r="AX65" s="990"/>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c r="AR66" s="269"/>
      <c r="AS66" s="874" t="s">
        <v>356</v>
      </c>
      <c r="AT66" s="875"/>
      <c r="AU66" s="269"/>
      <c r="AV66" s="269"/>
      <c r="AW66" s="874" t="s">
        <v>490</v>
      </c>
      <c r="AX66" s="991"/>
    </row>
    <row r="67" spans="1:50" ht="23.25" hidden="1" customHeight="1" x14ac:dyDescent="0.15">
      <c r="A67" s="860"/>
      <c r="B67" s="861"/>
      <c r="C67" s="861"/>
      <c r="D67" s="861"/>
      <c r="E67" s="861"/>
      <c r="F67" s="862"/>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516</v>
      </c>
      <c r="AC67" s="964"/>
      <c r="AD67" s="96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0"/>
      <c r="B68" s="861"/>
      <c r="C68" s="861"/>
      <c r="D68" s="861"/>
      <c r="E68" s="861"/>
      <c r="F68" s="862"/>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516</v>
      </c>
      <c r="AC68" s="987"/>
      <c r="AD68" s="98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0"/>
      <c r="B69" s="861"/>
      <c r="C69" s="861"/>
      <c r="D69" s="861"/>
      <c r="E69" s="861"/>
      <c r="F69" s="862"/>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517</v>
      </c>
      <c r="AC69" s="988"/>
      <c r="AD69" s="988"/>
      <c r="AE69" s="823"/>
      <c r="AF69" s="824"/>
      <c r="AG69" s="824"/>
      <c r="AH69" s="824"/>
      <c r="AI69" s="823"/>
      <c r="AJ69" s="824"/>
      <c r="AK69" s="824"/>
      <c r="AL69" s="824"/>
      <c r="AM69" s="823"/>
      <c r="AN69" s="824"/>
      <c r="AO69" s="824"/>
      <c r="AP69" s="824"/>
      <c r="AQ69" s="362"/>
      <c r="AR69" s="363"/>
      <c r="AS69" s="363"/>
      <c r="AT69" s="364"/>
      <c r="AU69" s="363"/>
      <c r="AV69" s="363"/>
      <c r="AW69" s="363"/>
      <c r="AX69" s="365"/>
    </row>
    <row r="70" spans="1:50" ht="23.25" hidden="1" customHeight="1" x14ac:dyDescent="0.15">
      <c r="A70" s="860" t="s">
        <v>498</v>
      </c>
      <c r="B70" s="861"/>
      <c r="C70" s="861"/>
      <c r="D70" s="861"/>
      <c r="E70" s="861"/>
      <c r="F70" s="862"/>
      <c r="G70" s="952" t="s">
        <v>365</v>
      </c>
      <c r="H70" s="953"/>
      <c r="I70" s="953"/>
      <c r="J70" s="953"/>
      <c r="K70" s="953"/>
      <c r="L70" s="953"/>
      <c r="M70" s="953"/>
      <c r="N70" s="953"/>
      <c r="O70" s="953"/>
      <c r="P70" s="953"/>
      <c r="Q70" s="953"/>
      <c r="R70" s="953"/>
      <c r="S70" s="953"/>
      <c r="T70" s="953"/>
      <c r="U70" s="953"/>
      <c r="V70" s="953"/>
      <c r="W70" s="956" t="s">
        <v>515</v>
      </c>
      <c r="X70" s="957"/>
      <c r="Y70" s="962" t="s">
        <v>12</v>
      </c>
      <c r="Z70" s="962"/>
      <c r="AA70" s="963"/>
      <c r="AB70" s="964" t="s">
        <v>516</v>
      </c>
      <c r="AC70" s="964"/>
      <c r="AD70" s="96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0"/>
      <c r="B71" s="861"/>
      <c r="C71" s="861"/>
      <c r="D71" s="861"/>
      <c r="E71" s="861"/>
      <c r="F71" s="862"/>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516</v>
      </c>
      <c r="AC71" s="987"/>
      <c r="AD71" s="98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3"/>
      <c r="B72" s="864"/>
      <c r="C72" s="864"/>
      <c r="D72" s="864"/>
      <c r="E72" s="864"/>
      <c r="F72" s="865"/>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517</v>
      </c>
      <c r="AC72" s="988"/>
      <c r="AD72" s="98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4" t="s">
        <v>529</v>
      </c>
      <c r="B78" s="925"/>
      <c r="C78" s="925"/>
      <c r="D78" s="925"/>
      <c r="E78" s="922" t="s">
        <v>465</v>
      </c>
      <c r="F78" s="923"/>
      <c r="G78" s="57" t="s">
        <v>365</v>
      </c>
      <c r="H78" s="798"/>
      <c r="I78" s="242"/>
      <c r="J78" s="242"/>
      <c r="K78" s="242"/>
      <c r="L78" s="242"/>
      <c r="M78" s="242"/>
      <c r="N78" s="242"/>
      <c r="O78" s="799"/>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2" t="s">
        <v>266</v>
      </c>
      <c r="B80" s="855" t="s">
        <v>483</v>
      </c>
      <c r="C80" s="856"/>
      <c r="D80" s="856"/>
      <c r="E80" s="856"/>
      <c r="F80" s="857"/>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1"/>
    </row>
    <row r="81" spans="1:60" ht="22.5" hidden="1" customHeight="1" x14ac:dyDescent="0.15">
      <c r="A81" s="523"/>
      <c r="B81" s="858"/>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0" t="s">
        <v>61</v>
      </c>
      <c r="H85" s="781"/>
      <c r="I85" s="781"/>
      <c r="J85" s="781"/>
      <c r="K85" s="781"/>
      <c r="L85" s="781"/>
      <c r="M85" s="781"/>
      <c r="N85" s="781"/>
      <c r="O85" s="782"/>
      <c r="P85" s="780" t="s">
        <v>63</v>
      </c>
      <c r="Q85" s="781"/>
      <c r="R85" s="781"/>
      <c r="S85" s="781"/>
      <c r="T85" s="781"/>
      <c r="U85" s="781"/>
      <c r="V85" s="781"/>
      <c r="W85" s="781"/>
      <c r="X85" s="782"/>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8"/>
      <c r="R87" s="808"/>
      <c r="S87" s="808"/>
      <c r="T87" s="808"/>
      <c r="U87" s="808"/>
      <c r="V87" s="808"/>
      <c r="W87" s="808"/>
      <c r="X87" s="809"/>
      <c r="Y87" s="757" t="s">
        <v>62</v>
      </c>
      <c r="Z87" s="758"/>
      <c r="AA87" s="759"/>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10"/>
      <c r="Q88" s="810"/>
      <c r="R88" s="810"/>
      <c r="S88" s="810"/>
      <c r="T88" s="810"/>
      <c r="U88" s="810"/>
      <c r="V88" s="810"/>
      <c r="W88" s="810"/>
      <c r="X88" s="811"/>
      <c r="Y88" s="731" t="s">
        <v>54</v>
      </c>
      <c r="Z88" s="732"/>
      <c r="AA88" s="733"/>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2"/>
      <c r="Y89" s="731" t="s">
        <v>13</v>
      </c>
      <c r="Z89" s="732"/>
      <c r="AA89" s="733"/>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0" t="s">
        <v>61</v>
      </c>
      <c r="H90" s="781"/>
      <c r="I90" s="781"/>
      <c r="J90" s="781"/>
      <c r="K90" s="781"/>
      <c r="L90" s="781"/>
      <c r="M90" s="781"/>
      <c r="N90" s="781"/>
      <c r="O90" s="782"/>
      <c r="P90" s="780" t="s">
        <v>63</v>
      </c>
      <c r="Q90" s="781"/>
      <c r="R90" s="781"/>
      <c r="S90" s="781"/>
      <c r="T90" s="781"/>
      <c r="U90" s="781"/>
      <c r="V90" s="781"/>
      <c r="W90" s="781"/>
      <c r="X90" s="782"/>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8"/>
      <c r="R92" s="808"/>
      <c r="S92" s="808"/>
      <c r="T92" s="808"/>
      <c r="U92" s="808"/>
      <c r="V92" s="808"/>
      <c r="W92" s="808"/>
      <c r="X92" s="809"/>
      <c r="Y92" s="757" t="s">
        <v>62</v>
      </c>
      <c r="Z92" s="758"/>
      <c r="AA92" s="759"/>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0"/>
      <c r="Q93" s="810"/>
      <c r="R93" s="810"/>
      <c r="S93" s="810"/>
      <c r="T93" s="810"/>
      <c r="U93" s="810"/>
      <c r="V93" s="810"/>
      <c r="W93" s="810"/>
      <c r="X93" s="811"/>
      <c r="Y93" s="731" t="s">
        <v>54</v>
      </c>
      <c r="Z93" s="732"/>
      <c r="AA93" s="733"/>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2"/>
      <c r="Y94" s="731" t="s">
        <v>13</v>
      </c>
      <c r="Z94" s="732"/>
      <c r="AA94" s="733"/>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800" t="s">
        <v>61</v>
      </c>
      <c r="H95" s="781"/>
      <c r="I95" s="781"/>
      <c r="J95" s="781"/>
      <c r="K95" s="781"/>
      <c r="L95" s="781"/>
      <c r="M95" s="781"/>
      <c r="N95" s="781"/>
      <c r="O95" s="782"/>
      <c r="P95" s="780" t="s">
        <v>63</v>
      </c>
      <c r="Q95" s="781"/>
      <c r="R95" s="781"/>
      <c r="S95" s="781"/>
      <c r="T95" s="781"/>
      <c r="U95" s="781"/>
      <c r="V95" s="781"/>
      <c r="W95" s="781"/>
      <c r="X95" s="782"/>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8"/>
      <c r="R97" s="808"/>
      <c r="S97" s="808"/>
      <c r="T97" s="808"/>
      <c r="U97" s="808"/>
      <c r="V97" s="808"/>
      <c r="W97" s="808"/>
      <c r="X97" s="809"/>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0"/>
      <c r="Q98" s="810"/>
      <c r="R98" s="810"/>
      <c r="S98" s="810"/>
      <c r="T98" s="810"/>
      <c r="U98" s="810"/>
      <c r="V98" s="810"/>
      <c r="W98" s="810"/>
      <c r="X98" s="811"/>
      <c r="Y98" s="731" t="s">
        <v>54</v>
      </c>
      <c r="Z98" s="732"/>
      <c r="AA98" s="733"/>
      <c r="AB98" s="805"/>
      <c r="AC98" s="806"/>
      <c r="AD98" s="80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357</v>
      </c>
      <c r="AF100" s="833"/>
      <c r="AG100" s="833"/>
      <c r="AH100" s="834"/>
      <c r="AI100" s="832" t="s">
        <v>363</v>
      </c>
      <c r="AJ100" s="833"/>
      <c r="AK100" s="833"/>
      <c r="AL100" s="834"/>
      <c r="AM100" s="832" t="s">
        <v>472</v>
      </c>
      <c r="AN100" s="833"/>
      <c r="AO100" s="833"/>
      <c r="AP100" s="834"/>
      <c r="AQ100" s="941" t="s">
        <v>494</v>
      </c>
      <c r="AR100" s="942"/>
      <c r="AS100" s="942"/>
      <c r="AT100" s="943"/>
      <c r="AU100" s="941" t="s">
        <v>539</v>
      </c>
      <c r="AV100" s="942"/>
      <c r="AW100" s="942"/>
      <c r="AX100" s="944"/>
    </row>
    <row r="101" spans="1:60" ht="23.25" customHeight="1" x14ac:dyDescent="0.15">
      <c r="A101" s="494"/>
      <c r="B101" s="495"/>
      <c r="C101" s="495"/>
      <c r="D101" s="495"/>
      <c r="E101" s="495"/>
      <c r="F101" s="496"/>
      <c r="G101" s="158" t="s">
        <v>595</v>
      </c>
      <c r="H101" s="158"/>
      <c r="I101" s="158"/>
      <c r="J101" s="158"/>
      <c r="K101" s="158"/>
      <c r="L101" s="158"/>
      <c r="M101" s="158"/>
      <c r="N101" s="158"/>
      <c r="O101" s="158"/>
      <c r="P101" s="158"/>
      <c r="Q101" s="158"/>
      <c r="R101" s="158"/>
      <c r="S101" s="158"/>
      <c r="T101" s="158"/>
      <c r="U101" s="158"/>
      <c r="V101" s="158"/>
      <c r="W101" s="158"/>
      <c r="X101" s="229"/>
      <c r="Y101" s="822" t="s">
        <v>55</v>
      </c>
      <c r="Z101" s="717"/>
      <c r="AA101" s="718"/>
      <c r="AB101" s="554" t="s">
        <v>576</v>
      </c>
      <c r="AC101" s="554"/>
      <c r="AD101" s="554"/>
      <c r="AE101" s="362">
        <v>3338</v>
      </c>
      <c r="AF101" s="363"/>
      <c r="AG101" s="363"/>
      <c r="AH101" s="364"/>
      <c r="AI101" s="362">
        <v>3612</v>
      </c>
      <c r="AJ101" s="363"/>
      <c r="AK101" s="363"/>
      <c r="AL101" s="364"/>
      <c r="AM101" s="362">
        <v>3435</v>
      </c>
      <c r="AN101" s="363"/>
      <c r="AO101" s="363"/>
      <c r="AP101" s="364"/>
      <c r="AQ101" s="362" t="s">
        <v>586</v>
      </c>
      <c r="AR101" s="363"/>
      <c r="AS101" s="363"/>
      <c r="AT101" s="364"/>
      <c r="AU101" s="362" t="s">
        <v>586</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576</v>
      </c>
      <c r="AC102" s="554"/>
      <c r="AD102" s="554"/>
      <c r="AE102" s="356">
        <v>4020</v>
      </c>
      <c r="AF102" s="356"/>
      <c r="AG102" s="356"/>
      <c r="AH102" s="356"/>
      <c r="AI102" s="356">
        <v>4000</v>
      </c>
      <c r="AJ102" s="356"/>
      <c r="AK102" s="356"/>
      <c r="AL102" s="356"/>
      <c r="AM102" s="356">
        <v>4000</v>
      </c>
      <c r="AN102" s="356"/>
      <c r="AO102" s="356"/>
      <c r="AP102" s="356"/>
      <c r="AQ102" s="823">
        <v>4000</v>
      </c>
      <c r="AR102" s="824"/>
      <c r="AS102" s="824"/>
      <c r="AT102" s="825"/>
      <c r="AU102" s="823" t="s">
        <v>677</v>
      </c>
      <c r="AV102" s="824"/>
      <c r="AW102" s="824"/>
      <c r="AX102" s="825"/>
    </row>
    <row r="103" spans="1:60" ht="31.5" customHeight="1" x14ac:dyDescent="0.15">
      <c r="A103" s="491" t="s">
        <v>493</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4"/>
      <c r="B104" s="495"/>
      <c r="C104" s="495"/>
      <c r="D104" s="495"/>
      <c r="E104" s="495"/>
      <c r="F104" s="496"/>
      <c r="G104" s="158" t="s">
        <v>594</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596</v>
      </c>
      <c r="AC104" s="475"/>
      <c r="AD104" s="476"/>
      <c r="AE104" s="362" t="s">
        <v>585</v>
      </c>
      <c r="AF104" s="363"/>
      <c r="AG104" s="363"/>
      <c r="AH104" s="364"/>
      <c r="AI104" s="362" t="s">
        <v>585</v>
      </c>
      <c r="AJ104" s="363"/>
      <c r="AK104" s="363"/>
      <c r="AL104" s="364"/>
      <c r="AM104" s="362" t="s">
        <v>585</v>
      </c>
      <c r="AN104" s="363"/>
      <c r="AO104" s="363"/>
      <c r="AP104" s="364"/>
      <c r="AQ104" s="362" t="s">
        <v>589</v>
      </c>
      <c r="AR104" s="363"/>
      <c r="AS104" s="363"/>
      <c r="AT104" s="364"/>
      <c r="AU104" s="362" t="s">
        <v>585</v>
      </c>
      <c r="AV104" s="363"/>
      <c r="AW104" s="363"/>
      <c r="AX104" s="364"/>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t="s">
        <v>596</v>
      </c>
      <c r="AC105" s="405"/>
      <c r="AD105" s="406"/>
      <c r="AE105" s="823" t="s">
        <v>588</v>
      </c>
      <c r="AF105" s="824"/>
      <c r="AG105" s="824"/>
      <c r="AH105" s="825"/>
      <c r="AI105" s="823" t="s">
        <v>588</v>
      </c>
      <c r="AJ105" s="824"/>
      <c r="AK105" s="824"/>
      <c r="AL105" s="825"/>
      <c r="AM105" s="823" t="s">
        <v>588</v>
      </c>
      <c r="AN105" s="824"/>
      <c r="AO105" s="824"/>
      <c r="AP105" s="825"/>
      <c r="AQ105" s="362">
        <v>20</v>
      </c>
      <c r="AR105" s="363"/>
      <c r="AS105" s="363"/>
      <c r="AT105" s="364"/>
      <c r="AU105" s="823" t="s">
        <v>678</v>
      </c>
      <c r="AV105" s="824"/>
      <c r="AW105" s="824"/>
      <c r="AX105" s="825"/>
    </row>
    <row r="106" spans="1:60" ht="31.5" hidden="1" customHeight="1" x14ac:dyDescent="0.15">
      <c r="A106" s="491" t="s">
        <v>493</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3"/>
      <c r="AV108" s="824"/>
      <c r="AW108" s="824"/>
      <c r="AX108" s="825"/>
    </row>
    <row r="109" spans="1:60" ht="31.5" hidden="1" customHeight="1" x14ac:dyDescent="0.15">
      <c r="A109" s="491" t="s">
        <v>493</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3"/>
      <c r="AV111" s="824"/>
      <c r="AW111" s="824"/>
      <c r="AX111" s="825"/>
    </row>
    <row r="112" spans="1:60" ht="31.5" hidden="1" customHeight="1" x14ac:dyDescent="0.15">
      <c r="A112" s="491" t="s">
        <v>493</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597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v>0.3</v>
      </c>
      <c r="AF116" s="356"/>
      <c r="AG116" s="356"/>
      <c r="AH116" s="356"/>
      <c r="AI116" s="356">
        <v>0.3</v>
      </c>
      <c r="AJ116" s="356"/>
      <c r="AK116" s="356"/>
      <c r="AL116" s="356"/>
      <c r="AM116" s="356">
        <v>0.4</v>
      </c>
      <c r="AN116" s="356"/>
      <c r="AO116" s="356"/>
      <c r="AP116" s="356"/>
      <c r="AQ116" s="362">
        <v>0.3</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599</v>
      </c>
      <c r="AC117" s="340"/>
      <c r="AD117" s="341"/>
      <c r="AE117" s="304" t="s">
        <v>578</v>
      </c>
      <c r="AF117" s="304"/>
      <c r="AG117" s="304"/>
      <c r="AH117" s="304"/>
      <c r="AI117" s="304" t="s">
        <v>593</v>
      </c>
      <c r="AJ117" s="304"/>
      <c r="AK117" s="304"/>
      <c r="AL117" s="304"/>
      <c r="AM117" s="304" t="s">
        <v>676</v>
      </c>
      <c r="AN117" s="304"/>
      <c r="AO117" s="304"/>
      <c r="AP117" s="304"/>
      <c r="AQ117" s="304" t="s">
        <v>669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577</v>
      </c>
      <c r="AC119" s="299"/>
      <c r="AD119" s="300"/>
      <c r="AE119" s="356" t="s">
        <v>586</v>
      </c>
      <c r="AF119" s="356"/>
      <c r="AG119" s="356"/>
      <c r="AH119" s="356"/>
      <c r="AI119" s="356" t="s">
        <v>586</v>
      </c>
      <c r="AJ119" s="356"/>
      <c r="AK119" s="356"/>
      <c r="AL119" s="356"/>
      <c r="AM119" s="356" t="s">
        <v>586</v>
      </c>
      <c r="AN119" s="356"/>
      <c r="AO119" s="356"/>
      <c r="AP119" s="356"/>
      <c r="AQ119" s="356">
        <v>1.6</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600</v>
      </c>
      <c r="AC120" s="340"/>
      <c r="AD120" s="341"/>
      <c r="AE120" s="304" t="s">
        <v>586</v>
      </c>
      <c r="AF120" s="304"/>
      <c r="AG120" s="304"/>
      <c r="AH120" s="304"/>
      <c r="AI120" s="304" t="s">
        <v>586</v>
      </c>
      <c r="AJ120" s="304"/>
      <c r="AK120" s="304"/>
      <c r="AL120" s="304"/>
      <c r="AM120" s="304" t="s">
        <v>586</v>
      </c>
      <c r="AN120" s="304"/>
      <c r="AO120" s="304"/>
      <c r="AP120" s="304"/>
      <c r="AQ120" s="304" t="s">
        <v>601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585</v>
      </c>
      <c r="AV133" s="133"/>
      <c r="AW133" s="134" t="s">
        <v>300</v>
      </c>
      <c r="AX133" s="135"/>
    </row>
    <row r="134" spans="1:50" ht="39.75" customHeight="1" x14ac:dyDescent="0.15">
      <c r="A134" s="100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v>150621</v>
      </c>
      <c r="AF134" s="101"/>
      <c r="AG134" s="101"/>
      <c r="AH134" s="101"/>
      <c r="AI134" s="264">
        <v>118145</v>
      </c>
      <c r="AJ134" s="101"/>
      <c r="AK134" s="101"/>
      <c r="AL134" s="101"/>
      <c r="AM134" s="264">
        <v>123615</v>
      </c>
      <c r="AN134" s="101"/>
      <c r="AO134" s="101"/>
      <c r="AP134" s="101"/>
      <c r="AQ134" s="264" t="s">
        <v>585</v>
      </c>
      <c r="AR134" s="101"/>
      <c r="AS134" s="101"/>
      <c r="AT134" s="101"/>
      <c r="AU134" s="264" t="s">
        <v>586</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v>137500</v>
      </c>
      <c r="AF135" s="101"/>
      <c r="AG135" s="101"/>
      <c r="AH135" s="101"/>
      <c r="AI135" s="264">
        <v>150000</v>
      </c>
      <c r="AJ135" s="101"/>
      <c r="AK135" s="101"/>
      <c r="AL135" s="101"/>
      <c r="AM135" s="264">
        <v>162500</v>
      </c>
      <c r="AN135" s="101"/>
      <c r="AO135" s="101"/>
      <c r="AP135" s="101"/>
      <c r="AQ135" s="264">
        <v>175000</v>
      </c>
      <c r="AR135" s="897"/>
      <c r="AS135" s="897"/>
      <c r="AT135" s="898"/>
      <c r="AU135" s="264" t="s">
        <v>586</v>
      </c>
      <c r="AV135" s="101"/>
      <c r="AW135" s="101"/>
      <c r="AX135" s="220"/>
    </row>
    <row r="136" spans="1:50" ht="18.75"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t="s">
        <v>585</v>
      </c>
      <c r="AV137" s="133"/>
      <c r="AW137" s="134" t="s">
        <v>300</v>
      </c>
      <c r="AX137" s="135"/>
    </row>
    <row r="138" spans="1:50" ht="39.75" customHeight="1" x14ac:dyDescent="0.15">
      <c r="A138" s="1007"/>
      <c r="B138" s="250"/>
      <c r="C138" s="249"/>
      <c r="D138" s="250"/>
      <c r="E138" s="249"/>
      <c r="F138" s="312"/>
      <c r="G138" s="228" t="s">
        <v>582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584</v>
      </c>
      <c r="AC138" s="219"/>
      <c r="AD138" s="219"/>
      <c r="AE138" s="264">
        <v>1604616</v>
      </c>
      <c r="AF138" s="101"/>
      <c r="AG138" s="101"/>
      <c r="AH138" s="101"/>
      <c r="AI138" s="264">
        <v>1715976</v>
      </c>
      <c r="AJ138" s="101"/>
      <c r="AK138" s="101"/>
      <c r="AL138" s="101"/>
      <c r="AM138" s="264">
        <v>1884600</v>
      </c>
      <c r="AN138" s="101"/>
      <c r="AO138" s="101"/>
      <c r="AP138" s="101"/>
      <c r="AQ138" s="264" t="s">
        <v>585</v>
      </c>
      <c r="AR138" s="101"/>
      <c r="AS138" s="101"/>
      <c r="AT138" s="101"/>
      <c r="AU138" s="264" t="s">
        <v>586</v>
      </c>
      <c r="AV138" s="101"/>
      <c r="AW138" s="101"/>
      <c r="AX138" s="220"/>
    </row>
    <row r="139" spans="1:50" ht="39.75"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584</v>
      </c>
      <c r="AC139" s="130"/>
      <c r="AD139" s="130"/>
      <c r="AE139" s="264">
        <v>1444444</v>
      </c>
      <c r="AF139" s="101"/>
      <c r="AG139" s="101"/>
      <c r="AH139" s="101"/>
      <c r="AI139" s="264">
        <v>1555555</v>
      </c>
      <c r="AJ139" s="101"/>
      <c r="AK139" s="101"/>
      <c r="AL139" s="101"/>
      <c r="AM139" s="264">
        <v>1666666</v>
      </c>
      <c r="AN139" s="101"/>
      <c r="AO139" s="101"/>
      <c r="AP139" s="101"/>
      <c r="AQ139" s="264">
        <v>1777777</v>
      </c>
      <c r="AR139" s="101"/>
      <c r="AS139" s="101"/>
      <c r="AT139" s="101"/>
      <c r="AU139" s="264" t="s">
        <v>585</v>
      </c>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590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585</v>
      </c>
      <c r="AF432" s="133"/>
      <c r="AG432" s="134" t="s">
        <v>356</v>
      </c>
      <c r="AH432" s="169"/>
      <c r="AI432" s="179"/>
      <c r="AJ432" s="179"/>
      <c r="AK432" s="179"/>
      <c r="AL432" s="174"/>
      <c r="AM432" s="179"/>
      <c r="AN432" s="179"/>
      <c r="AO432" s="179"/>
      <c r="AP432" s="174"/>
      <c r="AQ432" s="215" t="s">
        <v>586</v>
      </c>
      <c r="AR432" s="133"/>
      <c r="AS432" s="134" t="s">
        <v>356</v>
      </c>
      <c r="AT432" s="169"/>
      <c r="AU432" s="133" t="s">
        <v>586</v>
      </c>
      <c r="AV432" s="133"/>
      <c r="AW432" s="134" t="s">
        <v>300</v>
      </c>
      <c r="AX432" s="135"/>
    </row>
    <row r="433" spans="1:50" ht="23.25" customHeight="1" x14ac:dyDescent="0.15">
      <c r="A433" s="1007"/>
      <c r="B433" s="250"/>
      <c r="C433" s="249"/>
      <c r="D433" s="250"/>
      <c r="E433" s="163"/>
      <c r="F433" s="164"/>
      <c r="G433" s="228" t="s">
        <v>590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590</v>
      </c>
      <c r="AC433" s="130"/>
      <c r="AD433" s="130"/>
      <c r="AE433" s="100" t="s">
        <v>585</v>
      </c>
      <c r="AF433" s="101"/>
      <c r="AG433" s="101"/>
      <c r="AH433" s="101"/>
      <c r="AI433" s="100" t="s">
        <v>586</v>
      </c>
      <c r="AJ433" s="101"/>
      <c r="AK433" s="101"/>
      <c r="AL433" s="101"/>
      <c r="AM433" s="100" t="s">
        <v>586</v>
      </c>
      <c r="AN433" s="101"/>
      <c r="AO433" s="101"/>
      <c r="AP433" s="102"/>
      <c r="AQ433" s="100" t="s">
        <v>586</v>
      </c>
      <c r="AR433" s="101"/>
      <c r="AS433" s="101"/>
      <c r="AT433" s="102"/>
      <c r="AU433" s="101" t="s">
        <v>589</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592</v>
      </c>
      <c r="AC434" s="219"/>
      <c r="AD434" s="219"/>
      <c r="AE434" s="100" t="s">
        <v>586</v>
      </c>
      <c r="AF434" s="101"/>
      <c r="AG434" s="101"/>
      <c r="AH434" s="102"/>
      <c r="AI434" s="100" t="s">
        <v>586</v>
      </c>
      <c r="AJ434" s="101"/>
      <c r="AK434" s="101"/>
      <c r="AL434" s="101"/>
      <c r="AM434" s="100" t="s">
        <v>589</v>
      </c>
      <c r="AN434" s="101"/>
      <c r="AO434" s="101"/>
      <c r="AP434" s="102"/>
      <c r="AQ434" s="100" t="s">
        <v>589</v>
      </c>
      <c r="AR434" s="101"/>
      <c r="AS434" s="101"/>
      <c r="AT434" s="102"/>
      <c r="AU434" s="101" t="s">
        <v>586</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586</v>
      </c>
      <c r="AF435" s="101"/>
      <c r="AG435" s="101"/>
      <c r="AH435" s="102"/>
      <c r="AI435" s="100" t="s">
        <v>589</v>
      </c>
      <c r="AJ435" s="101"/>
      <c r="AK435" s="101"/>
      <c r="AL435" s="101"/>
      <c r="AM435" s="100" t="s">
        <v>586</v>
      </c>
      <c r="AN435" s="101"/>
      <c r="AO435" s="101"/>
      <c r="AP435" s="102"/>
      <c r="AQ435" s="100" t="s">
        <v>586</v>
      </c>
      <c r="AR435" s="101"/>
      <c r="AS435" s="101"/>
      <c r="AT435" s="102"/>
      <c r="AU435" s="101" t="s">
        <v>589</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585</v>
      </c>
      <c r="AF457" s="133"/>
      <c r="AG457" s="134" t="s">
        <v>356</v>
      </c>
      <c r="AH457" s="169"/>
      <c r="AI457" s="179"/>
      <c r="AJ457" s="179"/>
      <c r="AK457" s="179"/>
      <c r="AL457" s="174"/>
      <c r="AM457" s="179"/>
      <c r="AN457" s="179"/>
      <c r="AO457" s="179"/>
      <c r="AP457" s="174"/>
      <c r="AQ457" s="215" t="s">
        <v>586</v>
      </c>
      <c r="AR457" s="133"/>
      <c r="AS457" s="134" t="s">
        <v>356</v>
      </c>
      <c r="AT457" s="169"/>
      <c r="AU457" s="133" t="s">
        <v>585</v>
      </c>
      <c r="AV457" s="133"/>
      <c r="AW457" s="134" t="s">
        <v>300</v>
      </c>
      <c r="AX457" s="135"/>
    </row>
    <row r="458" spans="1:50" ht="23.25" customHeight="1" x14ac:dyDescent="0.15">
      <c r="A458" s="1007"/>
      <c r="B458" s="250"/>
      <c r="C458" s="249"/>
      <c r="D458" s="250"/>
      <c r="E458" s="163"/>
      <c r="F458" s="164"/>
      <c r="G458" s="228" t="s">
        <v>591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590</v>
      </c>
      <c r="AC458" s="130"/>
      <c r="AD458" s="130"/>
      <c r="AE458" s="100" t="s">
        <v>585</v>
      </c>
      <c r="AF458" s="101"/>
      <c r="AG458" s="101"/>
      <c r="AH458" s="101"/>
      <c r="AI458" s="100" t="s">
        <v>586</v>
      </c>
      <c r="AJ458" s="101"/>
      <c r="AK458" s="101"/>
      <c r="AL458" s="101"/>
      <c r="AM458" s="100" t="s">
        <v>586</v>
      </c>
      <c r="AN458" s="101"/>
      <c r="AO458" s="101"/>
      <c r="AP458" s="102"/>
      <c r="AQ458" s="100" t="s">
        <v>586</v>
      </c>
      <c r="AR458" s="101"/>
      <c r="AS458" s="101"/>
      <c r="AT458" s="102"/>
      <c r="AU458" s="101" t="s">
        <v>589</v>
      </c>
      <c r="AV458" s="101"/>
      <c r="AW458" s="101"/>
      <c r="AX458" s="220"/>
    </row>
    <row r="459" spans="1:50" ht="23.25"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592</v>
      </c>
      <c r="AC459" s="219"/>
      <c r="AD459" s="219"/>
      <c r="AE459" s="100" t="s">
        <v>586</v>
      </c>
      <c r="AF459" s="101"/>
      <c r="AG459" s="101"/>
      <c r="AH459" s="102"/>
      <c r="AI459" s="100" t="s">
        <v>586</v>
      </c>
      <c r="AJ459" s="101"/>
      <c r="AK459" s="101"/>
      <c r="AL459" s="101"/>
      <c r="AM459" s="100" t="s">
        <v>589</v>
      </c>
      <c r="AN459" s="101"/>
      <c r="AO459" s="101"/>
      <c r="AP459" s="102"/>
      <c r="AQ459" s="100" t="s">
        <v>589</v>
      </c>
      <c r="AR459" s="101"/>
      <c r="AS459" s="101"/>
      <c r="AT459" s="102"/>
      <c r="AU459" s="101" t="s">
        <v>586</v>
      </c>
      <c r="AV459" s="101"/>
      <c r="AW459" s="101"/>
      <c r="AX459" s="220"/>
    </row>
    <row r="460" spans="1:50" ht="23.25"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586</v>
      </c>
      <c r="AF460" s="101"/>
      <c r="AG460" s="101"/>
      <c r="AH460" s="102"/>
      <c r="AI460" s="100" t="s">
        <v>589</v>
      </c>
      <c r="AJ460" s="101"/>
      <c r="AK460" s="101"/>
      <c r="AL460" s="101"/>
      <c r="AM460" s="100" t="s">
        <v>586</v>
      </c>
      <c r="AN460" s="101"/>
      <c r="AO460" s="101"/>
      <c r="AP460" s="102"/>
      <c r="AQ460" s="100" t="s">
        <v>586</v>
      </c>
      <c r="AR460" s="101"/>
      <c r="AS460" s="101"/>
      <c r="AT460" s="102"/>
      <c r="AU460" s="101" t="s">
        <v>589</v>
      </c>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679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8" t="s">
        <v>549</v>
      </c>
      <c r="AE702" s="909"/>
      <c r="AF702" s="909"/>
      <c r="AG702" s="894" t="s">
        <v>602</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549</v>
      </c>
      <c r="AE703" s="152"/>
      <c r="AF703" s="152"/>
      <c r="AG703" s="666" t="s">
        <v>603</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549</v>
      </c>
      <c r="AE704" s="589"/>
      <c r="AF704" s="589"/>
      <c r="AG704" s="432" t="s">
        <v>604</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1"/>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4" t="s">
        <v>549</v>
      </c>
      <c r="AE705" s="735"/>
      <c r="AF705" s="735"/>
      <c r="AG705" s="157" t="s">
        <v>607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7"/>
      <c r="D706" s="618"/>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606</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7"/>
      <c r="B707" s="772"/>
      <c r="C707" s="619"/>
      <c r="D707" s="620"/>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6" t="s">
        <v>605</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7"/>
      <c r="B708" s="658"/>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9" t="s">
        <v>549</v>
      </c>
      <c r="AE708" s="670"/>
      <c r="AF708" s="670"/>
      <c r="AG708" s="529" t="s">
        <v>608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7"/>
      <c r="B709" s="658"/>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549</v>
      </c>
      <c r="AE709" s="152"/>
      <c r="AF709" s="152"/>
      <c r="AG709" s="666" t="s">
        <v>609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549</v>
      </c>
      <c r="AE710" s="152"/>
      <c r="AF710" s="152"/>
      <c r="AG710" s="666" t="s">
        <v>610</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549</v>
      </c>
      <c r="AE711" s="152"/>
      <c r="AF711" s="152"/>
      <c r="AG711" s="666" t="s">
        <v>611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612</v>
      </c>
      <c r="AE712" s="589"/>
      <c r="AF712" s="589"/>
      <c r="AG712" s="597" t="s">
        <v>613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612</v>
      </c>
      <c r="AE713" s="152"/>
      <c r="AF713" s="153"/>
      <c r="AG713" s="666" t="s">
        <v>614</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4" t="s">
        <v>549</v>
      </c>
      <c r="AE714" s="595"/>
      <c r="AF714" s="596"/>
      <c r="AG714" s="691" t="s">
        <v>615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4"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549</v>
      </c>
      <c r="AE715" s="670"/>
      <c r="AF715" s="779"/>
      <c r="AG715" s="529" t="s">
        <v>616</v>
      </c>
      <c r="AH715" s="530"/>
      <c r="AI715" s="530"/>
      <c r="AJ715" s="530"/>
      <c r="AK715" s="530"/>
      <c r="AL715" s="530"/>
      <c r="AM715" s="530"/>
      <c r="AN715" s="530"/>
      <c r="AO715" s="530"/>
      <c r="AP715" s="530"/>
      <c r="AQ715" s="530"/>
      <c r="AR715" s="530"/>
      <c r="AS715" s="530"/>
      <c r="AT715" s="530"/>
      <c r="AU715" s="530"/>
      <c r="AV715" s="530"/>
      <c r="AW715" s="530"/>
      <c r="AX715" s="531"/>
    </row>
    <row r="716" spans="1:50" ht="52.5" customHeight="1" x14ac:dyDescent="0.15">
      <c r="A716" s="657"/>
      <c r="B716" s="658"/>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0" t="s">
        <v>549</v>
      </c>
      <c r="AE716" s="761"/>
      <c r="AF716" s="761"/>
      <c r="AG716" s="666" t="s">
        <v>617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549</v>
      </c>
      <c r="AE717" s="152"/>
      <c r="AF717" s="152"/>
      <c r="AG717" s="666" t="s">
        <v>618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612</v>
      </c>
      <c r="AE718" s="152"/>
      <c r="AF718" s="152"/>
      <c r="AG718" s="160" t="s">
        <v>619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69" t="s">
        <v>612</v>
      </c>
      <c r="AE719" s="670"/>
      <c r="AF719" s="670"/>
      <c r="AG719" s="157" t="s">
        <v>614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2"/>
      <c r="B721" s="653"/>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2"/>
      <c r="B722" s="653"/>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2"/>
      <c r="B723" s="653"/>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2"/>
      <c r="B724" s="653"/>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4"/>
      <c r="B725" s="655"/>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3" t="s">
        <v>672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697" t="s">
        <v>57</v>
      </c>
      <c r="D727" s="698"/>
      <c r="E727" s="698"/>
      <c r="F727" s="699"/>
      <c r="G727" s="801" t="s">
        <v>673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680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25.25" customHeight="1" thickBot="1" x14ac:dyDescent="0.2">
      <c r="A731" s="621" t="s">
        <v>257</v>
      </c>
      <c r="B731" s="622"/>
      <c r="C731" s="622"/>
      <c r="D731" s="622"/>
      <c r="E731" s="623"/>
      <c r="F731" s="682" t="s">
        <v>681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1" t="s">
        <v>257</v>
      </c>
      <c r="B733" s="752"/>
      <c r="C733" s="752"/>
      <c r="D733" s="752"/>
      <c r="E733" s="753"/>
      <c r="F733" s="768" t="s">
        <v>682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9.5" customHeight="1" thickBot="1" x14ac:dyDescent="0.2">
      <c r="A735" s="614" t="s">
        <v>670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619</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376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3" t="s">
        <v>630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631</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5"/>
      <c r="C780" s="765"/>
      <c r="D780" s="765"/>
      <c r="E780" s="765"/>
      <c r="F780" s="766"/>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5"/>
      <c r="C781" s="765"/>
      <c r="D781" s="765"/>
      <c r="E781" s="765"/>
      <c r="F781" s="766"/>
      <c r="G781" s="452" t="s">
        <v>674</v>
      </c>
      <c r="H781" s="453"/>
      <c r="I781" s="453"/>
      <c r="J781" s="453"/>
      <c r="K781" s="454"/>
      <c r="L781" s="455" t="s">
        <v>675</v>
      </c>
      <c r="M781" s="456"/>
      <c r="N781" s="456"/>
      <c r="O781" s="456"/>
      <c r="P781" s="456"/>
      <c r="Q781" s="456"/>
      <c r="R781" s="456"/>
      <c r="S781" s="456"/>
      <c r="T781" s="456"/>
      <c r="U781" s="456"/>
      <c r="V781" s="456"/>
      <c r="W781" s="456"/>
      <c r="X781" s="457"/>
      <c r="Y781" s="458">
        <v>1115</v>
      </c>
      <c r="Z781" s="459"/>
      <c r="AA781" s="459"/>
      <c r="AB781" s="560"/>
      <c r="AC781" s="452" t="s">
        <v>657</v>
      </c>
      <c r="AD781" s="453"/>
      <c r="AE781" s="453"/>
      <c r="AF781" s="453"/>
      <c r="AG781" s="454"/>
      <c r="AH781" s="455" t="s">
        <v>658</v>
      </c>
      <c r="AI781" s="456"/>
      <c r="AJ781" s="456"/>
      <c r="AK781" s="456"/>
      <c r="AL781" s="456"/>
      <c r="AM781" s="456"/>
      <c r="AN781" s="456"/>
      <c r="AO781" s="456"/>
      <c r="AP781" s="456"/>
      <c r="AQ781" s="456"/>
      <c r="AR781" s="456"/>
      <c r="AS781" s="456"/>
      <c r="AT781" s="457"/>
      <c r="AU781" s="458">
        <v>10</v>
      </c>
      <c r="AV781" s="459"/>
      <c r="AW781" s="459"/>
      <c r="AX781" s="460"/>
    </row>
    <row r="782" spans="1:50" ht="24.75" customHeight="1" x14ac:dyDescent="0.15">
      <c r="A782" s="559"/>
      <c r="B782" s="765"/>
      <c r="C782" s="765"/>
      <c r="D782" s="765"/>
      <c r="E782" s="765"/>
      <c r="F782" s="766"/>
      <c r="G782" s="346" t="s">
        <v>632</v>
      </c>
      <c r="H782" s="347"/>
      <c r="I782" s="347"/>
      <c r="J782" s="347"/>
      <c r="K782" s="348"/>
      <c r="L782" s="399" t="s">
        <v>633</v>
      </c>
      <c r="M782" s="400"/>
      <c r="N782" s="400"/>
      <c r="O782" s="400"/>
      <c r="P782" s="400"/>
      <c r="Q782" s="400"/>
      <c r="R782" s="400"/>
      <c r="S782" s="400"/>
      <c r="T782" s="400"/>
      <c r="U782" s="400"/>
      <c r="V782" s="400"/>
      <c r="W782" s="400"/>
      <c r="X782" s="401"/>
      <c r="Y782" s="396">
        <v>48</v>
      </c>
      <c r="Z782" s="397"/>
      <c r="AA782" s="397"/>
      <c r="AB782" s="403"/>
      <c r="AC782" s="346" t="s">
        <v>660</v>
      </c>
      <c r="AD782" s="347"/>
      <c r="AE782" s="347"/>
      <c r="AF782" s="347"/>
      <c r="AG782" s="348"/>
      <c r="AH782" s="399" t="s">
        <v>661</v>
      </c>
      <c r="AI782" s="400"/>
      <c r="AJ782" s="400"/>
      <c r="AK782" s="400"/>
      <c r="AL782" s="400"/>
      <c r="AM782" s="400"/>
      <c r="AN782" s="400"/>
      <c r="AO782" s="400"/>
      <c r="AP782" s="400"/>
      <c r="AQ782" s="400"/>
      <c r="AR782" s="400"/>
      <c r="AS782" s="400"/>
      <c r="AT782" s="401"/>
      <c r="AU782" s="396">
        <v>4</v>
      </c>
      <c r="AV782" s="397"/>
      <c r="AW782" s="397"/>
      <c r="AX782" s="398"/>
    </row>
    <row r="783" spans="1:50" ht="24.75" customHeight="1" x14ac:dyDescent="0.15">
      <c r="A783" s="559"/>
      <c r="B783" s="765"/>
      <c r="C783" s="765"/>
      <c r="D783" s="765"/>
      <c r="E783" s="765"/>
      <c r="F783" s="766"/>
      <c r="G783" s="346" t="s">
        <v>634</v>
      </c>
      <c r="H783" s="347"/>
      <c r="I783" s="347"/>
      <c r="J783" s="347"/>
      <c r="K783" s="348"/>
      <c r="L783" s="399" t="s">
        <v>635</v>
      </c>
      <c r="M783" s="400"/>
      <c r="N783" s="400"/>
      <c r="O783" s="400"/>
      <c r="P783" s="400"/>
      <c r="Q783" s="400"/>
      <c r="R783" s="400"/>
      <c r="S783" s="400"/>
      <c r="T783" s="400"/>
      <c r="U783" s="400"/>
      <c r="V783" s="400"/>
      <c r="W783" s="400"/>
      <c r="X783" s="401"/>
      <c r="Y783" s="396">
        <v>30</v>
      </c>
      <c r="Z783" s="397"/>
      <c r="AA783" s="397"/>
      <c r="AB783" s="403"/>
      <c r="AC783" s="346" t="s">
        <v>659</v>
      </c>
      <c r="AD783" s="347"/>
      <c r="AE783" s="347"/>
      <c r="AF783" s="347"/>
      <c r="AG783" s="348"/>
      <c r="AH783" s="399" t="s">
        <v>664</v>
      </c>
      <c r="AI783" s="400"/>
      <c r="AJ783" s="400"/>
      <c r="AK783" s="400"/>
      <c r="AL783" s="400"/>
      <c r="AM783" s="400"/>
      <c r="AN783" s="400"/>
      <c r="AO783" s="400"/>
      <c r="AP783" s="400"/>
      <c r="AQ783" s="400"/>
      <c r="AR783" s="400"/>
      <c r="AS783" s="400"/>
      <c r="AT783" s="401"/>
      <c r="AU783" s="396">
        <v>4</v>
      </c>
      <c r="AV783" s="397"/>
      <c r="AW783" s="397"/>
      <c r="AX783" s="398"/>
    </row>
    <row r="784" spans="1:50" ht="24.75" customHeight="1" x14ac:dyDescent="0.15">
      <c r="A784" s="559"/>
      <c r="B784" s="765"/>
      <c r="C784" s="765"/>
      <c r="D784" s="765"/>
      <c r="E784" s="765"/>
      <c r="F784" s="766"/>
      <c r="G784" s="346" t="s">
        <v>636</v>
      </c>
      <c r="H784" s="347"/>
      <c r="I784" s="347"/>
      <c r="J784" s="347"/>
      <c r="K784" s="348"/>
      <c r="L784" s="399" t="s">
        <v>637</v>
      </c>
      <c r="M784" s="400"/>
      <c r="N784" s="400"/>
      <c r="O784" s="400"/>
      <c r="P784" s="400"/>
      <c r="Q784" s="400"/>
      <c r="R784" s="400"/>
      <c r="S784" s="400"/>
      <c r="T784" s="400"/>
      <c r="U784" s="400"/>
      <c r="V784" s="400"/>
      <c r="W784" s="400"/>
      <c r="X784" s="401"/>
      <c r="Y784" s="396">
        <v>8</v>
      </c>
      <c r="Z784" s="397"/>
      <c r="AA784" s="397"/>
      <c r="AB784" s="403"/>
      <c r="AC784" s="346" t="s">
        <v>662</v>
      </c>
      <c r="AD784" s="783"/>
      <c r="AE784" s="783"/>
      <c r="AF784" s="783"/>
      <c r="AG784" s="784"/>
      <c r="AH784" s="399" t="s">
        <v>663</v>
      </c>
      <c r="AI784" s="785"/>
      <c r="AJ784" s="785"/>
      <c r="AK784" s="785"/>
      <c r="AL784" s="785"/>
      <c r="AM784" s="785"/>
      <c r="AN784" s="785"/>
      <c r="AO784" s="785"/>
      <c r="AP784" s="785"/>
      <c r="AQ784" s="785"/>
      <c r="AR784" s="785"/>
      <c r="AS784" s="785"/>
      <c r="AT784" s="786"/>
      <c r="AU784" s="396">
        <v>4</v>
      </c>
      <c r="AV784" s="397"/>
      <c r="AW784" s="397"/>
      <c r="AX784" s="398"/>
    </row>
    <row r="785" spans="1:50" ht="24.75" hidden="1" customHeight="1" x14ac:dyDescent="0.15">
      <c r="A785" s="559"/>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1201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22</v>
      </c>
      <c r="AV791" s="413"/>
      <c r="AW791" s="413"/>
      <c r="AX791" s="415"/>
    </row>
    <row r="792" spans="1:50" ht="24.75" hidden="1" customHeight="1" x14ac:dyDescent="0.15">
      <c r="A792" s="559"/>
      <c r="B792" s="765"/>
      <c r="C792" s="765"/>
      <c r="D792" s="765"/>
      <c r="E792" s="765"/>
      <c r="F792" s="766"/>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5"/>
      <c r="C793" s="765"/>
      <c r="D793" s="765"/>
      <c r="E793" s="765"/>
      <c r="F793" s="766"/>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5"/>
      <c r="C794" s="765"/>
      <c r="D794" s="765"/>
      <c r="E794" s="765"/>
      <c r="F794" s="766"/>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5"/>
      <c r="C805" s="765"/>
      <c r="D805" s="765"/>
      <c r="E805" s="765"/>
      <c r="F805" s="766"/>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5"/>
      <c r="C806" s="765"/>
      <c r="D806" s="765"/>
      <c r="E806" s="765"/>
      <c r="F806" s="766"/>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5"/>
      <c r="C807" s="765"/>
      <c r="D807" s="765"/>
      <c r="E807" s="765"/>
      <c r="F807" s="766"/>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5"/>
      <c r="C818" s="765"/>
      <c r="D818" s="765"/>
      <c r="E818" s="765"/>
      <c r="F818" s="766"/>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5"/>
      <c r="C819" s="765"/>
      <c r="D819" s="765"/>
      <c r="E819" s="765"/>
      <c r="F819" s="766"/>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5"/>
      <c r="C820" s="765"/>
      <c r="D820" s="765"/>
      <c r="E820" s="765"/>
      <c r="F820" s="76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8" t="s">
        <v>486</v>
      </c>
      <c r="AM831" s="969"/>
      <c r="AN831" s="96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643</v>
      </c>
      <c r="D837" s="416"/>
      <c r="E837" s="416"/>
      <c r="F837" s="416"/>
      <c r="G837" s="416"/>
      <c r="H837" s="416"/>
      <c r="I837" s="416"/>
      <c r="J837" s="417">
        <v>4010001148932</v>
      </c>
      <c r="K837" s="418"/>
      <c r="L837" s="418"/>
      <c r="M837" s="418"/>
      <c r="N837" s="418"/>
      <c r="O837" s="418"/>
      <c r="P837" s="426" t="s">
        <v>644</v>
      </c>
      <c r="Q837" s="315"/>
      <c r="R837" s="315"/>
      <c r="S837" s="315"/>
      <c r="T837" s="315"/>
      <c r="U837" s="315"/>
      <c r="V837" s="315"/>
      <c r="W837" s="315"/>
      <c r="X837" s="315"/>
      <c r="Y837" s="316">
        <v>1201</v>
      </c>
      <c r="Z837" s="317"/>
      <c r="AA837" s="317"/>
      <c r="AB837" s="318"/>
      <c r="AC837" s="326" t="s">
        <v>522</v>
      </c>
      <c r="AD837" s="424"/>
      <c r="AE837" s="424"/>
      <c r="AF837" s="424"/>
      <c r="AG837" s="424"/>
      <c r="AH837" s="419">
        <v>1</v>
      </c>
      <c r="AI837" s="420"/>
      <c r="AJ837" s="420"/>
      <c r="AK837" s="420"/>
      <c r="AL837" s="323">
        <v>100</v>
      </c>
      <c r="AM837" s="324"/>
      <c r="AN837" s="324"/>
      <c r="AO837" s="325"/>
      <c r="AP837" s="319" t="s">
        <v>639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4.25" customHeight="1" x14ac:dyDescent="0.15">
      <c r="A870" s="402">
        <v>1</v>
      </c>
      <c r="B870" s="402">
        <v>1</v>
      </c>
      <c r="C870" s="425" t="s">
        <v>622</v>
      </c>
      <c r="D870" s="416"/>
      <c r="E870" s="416"/>
      <c r="F870" s="416"/>
      <c r="G870" s="416"/>
      <c r="H870" s="416"/>
      <c r="I870" s="416"/>
      <c r="J870" s="417">
        <v>5180005017034</v>
      </c>
      <c r="K870" s="418"/>
      <c r="L870" s="418"/>
      <c r="M870" s="418"/>
      <c r="N870" s="418"/>
      <c r="O870" s="418"/>
      <c r="P870" s="426" t="s">
        <v>645</v>
      </c>
      <c r="Q870" s="315"/>
      <c r="R870" s="315"/>
      <c r="S870" s="315"/>
      <c r="T870" s="315"/>
      <c r="U870" s="315"/>
      <c r="V870" s="315"/>
      <c r="W870" s="315"/>
      <c r="X870" s="315"/>
      <c r="Y870" s="316">
        <v>22</v>
      </c>
      <c r="Z870" s="317"/>
      <c r="AA870" s="317"/>
      <c r="AB870" s="318"/>
      <c r="AC870" s="326" t="s">
        <v>522</v>
      </c>
      <c r="AD870" s="424"/>
      <c r="AE870" s="424"/>
      <c r="AF870" s="424"/>
      <c r="AG870" s="424"/>
      <c r="AH870" s="419" t="s">
        <v>639</v>
      </c>
      <c r="AI870" s="420"/>
      <c r="AJ870" s="420"/>
      <c r="AK870" s="420"/>
      <c r="AL870" s="323" t="s">
        <v>641</v>
      </c>
      <c r="AM870" s="324"/>
      <c r="AN870" s="324"/>
      <c r="AO870" s="325"/>
      <c r="AP870" s="319" t="s">
        <v>640</v>
      </c>
      <c r="AQ870" s="319"/>
      <c r="AR870" s="319"/>
      <c r="AS870" s="319"/>
      <c r="AT870" s="319"/>
      <c r="AU870" s="319"/>
      <c r="AV870" s="319"/>
      <c r="AW870" s="319"/>
      <c r="AX870" s="319"/>
    </row>
    <row r="871" spans="1:50" ht="44.25" customHeight="1" x14ac:dyDescent="0.15">
      <c r="A871" s="402">
        <v>2</v>
      </c>
      <c r="B871" s="402">
        <v>1</v>
      </c>
      <c r="C871" s="425" t="s">
        <v>623</v>
      </c>
      <c r="D871" s="416"/>
      <c r="E871" s="416"/>
      <c r="F871" s="416"/>
      <c r="G871" s="416"/>
      <c r="H871" s="416"/>
      <c r="I871" s="416"/>
      <c r="J871" s="417">
        <v>6130005013994</v>
      </c>
      <c r="K871" s="418"/>
      <c r="L871" s="418"/>
      <c r="M871" s="418"/>
      <c r="N871" s="418"/>
      <c r="O871" s="418"/>
      <c r="P871" s="426" t="s">
        <v>646</v>
      </c>
      <c r="Q871" s="315"/>
      <c r="R871" s="315"/>
      <c r="S871" s="315"/>
      <c r="T871" s="315"/>
      <c r="U871" s="315"/>
      <c r="V871" s="315"/>
      <c r="W871" s="315"/>
      <c r="X871" s="315"/>
      <c r="Y871" s="316">
        <v>7</v>
      </c>
      <c r="Z871" s="317"/>
      <c r="AA871" s="317"/>
      <c r="AB871" s="318"/>
      <c r="AC871" s="326" t="s">
        <v>522</v>
      </c>
      <c r="AD871" s="424"/>
      <c r="AE871" s="424"/>
      <c r="AF871" s="424"/>
      <c r="AG871" s="424"/>
      <c r="AH871" s="419" t="s">
        <v>639</v>
      </c>
      <c r="AI871" s="420"/>
      <c r="AJ871" s="420"/>
      <c r="AK871" s="420"/>
      <c r="AL871" s="323" t="s">
        <v>641</v>
      </c>
      <c r="AM871" s="324"/>
      <c r="AN871" s="324"/>
      <c r="AO871" s="325"/>
      <c r="AP871" s="319" t="s">
        <v>640</v>
      </c>
      <c r="AQ871" s="319"/>
      <c r="AR871" s="319"/>
      <c r="AS871" s="319"/>
      <c r="AT871" s="319"/>
      <c r="AU871" s="319"/>
      <c r="AV871" s="319"/>
      <c r="AW871" s="319"/>
      <c r="AX871" s="319"/>
    </row>
    <row r="872" spans="1:50" ht="45" customHeight="1" x14ac:dyDescent="0.15">
      <c r="A872" s="402">
        <v>3</v>
      </c>
      <c r="B872" s="402">
        <v>1</v>
      </c>
      <c r="C872" s="425" t="s">
        <v>628</v>
      </c>
      <c r="D872" s="416"/>
      <c r="E872" s="416"/>
      <c r="F872" s="416"/>
      <c r="G872" s="416"/>
      <c r="H872" s="416"/>
      <c r="I872" s="416"/>
      <c r="J872" s="417" t="s">
        <v>638</v>
      </c>
      <c r="K872" s="418"/>
      <c r="L872" s="418"/>
      <c r="M872" s="418"/>
      <c r="N872" s="418"/>
      <c r="O872" s="418"/>
      <c r="P872" s="426" t="s">
        <v>647</v>
      </c>
      <c r="Q872" s="315"/>
      <c r="R872" s="315"/>
      <c r="S872" s="315"/>
      <c r="T872" s="315"/>
      <c r="U872" s="315"/>
      <c r="V872" s="315"/>
      <c r="W872" s="315"/>
      <c r="X872" s="315"/>
      <c r="Y872" s="316">
        <v>6</v>
      </c>
      <c r="Z872" s="317"/>
      <c r="AA872" s="317"/>
      <c r="AB872" s="318"/>
      <c r="AC872" s="326" t="s">
        <v>522</v>
      </c>
      <c r="AD872" s="424"/>
      <c r="AE872" s="424"/>
      <c r="AF872" s="424"/>
      <c r="AG872" s="424"/>
      <c r="AH872" s="419" t="s">
        <v>639</v>
      </c>
      <c r="AI872" s="420"/>
      <c r="AJ872" s="420"/>
      <c r="AK872" s="420"/>
      <c r="AL872" s="323" t="s">
        <v>641</v>
      </c>
      <c r="AM872" s="324"/>
      <c r="AN872" s="324"/>
      <c r="AO872" s="325"/>
      <c r="AP872" s="319" t="s">
        <v>640</v>
      </c>
      <c r="AQ872" s="319"/>
      <c r="AR872" s="319"/>
      <c r="AS872" s="319"/>
      <c r="AT872" s="319"/>
      <c r="AU872" s="319"/>
      <c r="AV872" s="319"/>
      <c r="AW872" s="319"/>
      <c r="AX872" s="319"/>
    </row>
    <row r="873" spans="1:50" ht="30" customHeight="1" x14ac:dyDescent="0.15">
      <c r="A873" s="402">
        <v>4</v>
      </c>
      <c r="B873" s="402">
        <v>1</v>
      </c>
      <c r="C873" s="429" t="s">
        <v>655</v>
      </c>
      <c r="D873" s="430"/>
      <c r="E873" s="430"/>
      <c r="F873" s="430"/>
      <c r="G873" s="430"/>
      <c r="H873" s="430"/>
      <c r="I873" s="431"/>
      <c r="J873" s="417">
        <v>6010405009002</v>
      </c>
      <c r="K873" s="418"/>
      <c r="L873" s="418"/>
      <c r="M873" s="418"/>
      <c r="N873" s="418"/>
      <c r="O873" s="418"/>
      <c r="P873" s="426" t="s">
        <v>648</v>
      </c>
      <c r="Q873" s="315"/>
      <c r="R873" s="315"/>
      <c r="S873" s="315"/>
      <c r="T873" s="315"/>
      <c r="U873" s="315"/>
      <c r="V873" s="315"/>
      <c r="W873" s="315"/>
      <c r="X873" s="315"/>
      <c r="Y873" s="316">
        <v>4</v>
      </c>
      <c r="Z873" s="317"/>
      <c r="AA873" s="317"/>
      <c r="AB873" s="318"/>
      <c r="AC873" s="326" t="s">
        <v>522</v>
      </c>
      <c r="AD873" s="424"/>
      <c r="AE873" s="424"/>
      <c r="AF873" s="424"/>
      <c r="AG873" s="424"/>
      <c r="AH873" s="419" t="s">
        <v>639</v>
      </c>
      <c r="AI873" s="420"/>
      <c r="AJ873" s="420"/>
      <c r="AK873" s="420"/>
      <c r="AL873" s="323" t="s">
        <v>641</v>
      </c>
      <c r="AM873" s="324"/>
      <c r="AN873" s="324"/>
      <c r="AO873" s="325"/>
      <c r="AP873" s="319" t="s">
        <v>640</v>
      </c>
      <c r="AQ873" s="319"/>
      <c r="AR873" s="319"/>
      <c r="AS873" s="319"/>
      <c r="AT873" s="319"/>
      <c r="AU873" s="319"/>
      <c r="AV873" s="319"/>
      <c r="AW873" s="319"/>
      <c r="AX873" s="319"/>
    </row>
    <row r="874" spans="1:50" ht="30" customHeight="1" x14ac:dyDescent="0.15">
      <c r="A874" s="402">
        <v>5</v>
      </c>
      <c r="B874" s="402">
        <v>1</v>
      </c>
      <c r="C874" s="429" t="s">
        <v>627</v>
      </c>
      <c r="D874" s="430"/>
      <c r="E874" s="430"/>
      <c r="F874" s="430"/>
      <c r="G874" s="430"/>
      <c r="H874" s="430"/>
      <c r="I874" s="431"/>
      <c r="J874" s="417" t="s">
        <v>639</v>
      </c>
      <c r="K874" s="418"/>
      <c r="L874" s="418"/>
      <c r="M874" s="418"/>
      <c r="N874" s="418"/>
      <c r="O874" s="418"/>
      <c r="P874" s="426" t="s">
        <v>649</v>
      </c>
      <c r="Q874" s="315"/>
      <c r="R874" s="315"/>
      <c r="S874" s="315"/>
      <c r="T874" s="315"/>
      <c r="U874" s="315"/>
      <c r="V874" s="315"/>
      <c r="W874" s="315"/>
      <c r="X874" s="315"/>
      <c r="Y874" s="316">
        <v>4</v>
      </c>
      <c r="Z874" s="317"/>
      <c r="AA874" s="317"/>
      <c r="AB874" s="318"/>
      <c r="AC874" s="326" t="s">
        <v>522</v>
      </c>
      <c r="AD874" s="424"/>
      <c r="AE874" s="424"/>
      <c r="AF874" s="424"/>
      <c r="AG874" s="424"/>
      <c r="AH874" s="419" t="s">
        <v>639</v>
      </c>
      <c r="AI874" s="420"/>
      <c r="AJ874" s="420"/>
      <c r="AK874" s="420"/>
      <c r="AL874" s="323" t="s">
        <v>641</v>
      </c>
      <c r="AM874" s="324"/>
      <c r="AN874" s="324"/>
      <c r="AO874" s="325"/>
      <c r="AP874" s="319" t="s">
        <v>640</v>
      </c>
      <c r="AQ874" s="319"/>
      <c r="AR874" s="319"/>
      <c r="AS874" s="319"/>
      <c r="AT874" s="319"/>
      <c r="AU874" s="319"/>
      <c r="AV874" s="319"/>
      <c r="AW874" s="319"/>
      <c r="AX874" s="319"/>
    </row>
    <row r="875" spans="1:50" ht="30" customHeight="1" x14ac:dyDescent="0.15">
      <c r="A875" s="402">
        <v>6</v>
      </c>
      <c r="B875" s="402">
        <v>1</v>
      </c>
      <c r="C875" s="429" t="s">
        <v>656</v>
      </c>
      <c r="D875" s="430"/>
      <c r="E875" s="430"/>
      <c r="F875" s="430"/>
      <c r="G875" s="430"/>
      <c r="H875" s="430"/>
      <c r="I875" s="431"/>
      <c r="J875" s="417">
        <v>2020005006988</v>
      </c>
      <c r="K875" s="418"/>
      <c r="L875" s="418"/>
      <c r="M875" s="418"/>
      <c r="N875" s="418"/>
      <c r="O875" s="418"/>
      <c r="P875" s="426" t="s">
        <v>650</v>
      </c>
      <c r="Q875" s="315"/>
      <c r="R875" s="315"/>
      <c r="S875" s="315"/>
      <c r="T875" s="315"/>
      <c r="U875" s="315"/>
      <c r="V875" s="315"/>
      <c r="W875" s="315"/>
      <c r="X875" s="315"/>
      <c r="Y875" s="316">
        <v>4</v>
      </c>
      <c r="Z875" s="317"/>
      <c r="AA875" s="317"/>
      <c r="AB875" s="318"/>
      <c r="AC875" s="326" t="s">
        <v>522</v>
      </c>
      <c r="AD875" s="424"/>
      <c r="AE875" s="424"/>
      <c r="AF875" s="424"/>
      <c r="AG875" s="424"/>
      <c r="AH875" s="419" t="s">
        <v>639</v>
      </c>
      <c r="AI875" s="420"/>
      <c r="AJ875" s="420"/>
      <c r="AK875" s="420"/>
      <c r="AL875" s="323" t="s">
        <v>641</v>
      </c>
      <c r="AM875" s="324"/>
      <c r="AN875" s="324"/>
      <c r="AO875" s="325"/>
      <c r="AP875" s="319" t="s">
        <v>640</v>
      </c>
      <c r="AQ875" s="319"/>
      <c r="AR875" s="319"/>
      <c r="AS875" s="319"/>
      <c r="AT875" s="319"/>
      <c r="AU875" s="319"/>
      <c r="AV875" s="319"/>
      <c r="AW875" s="319"/>
      <c r="AX875" s="319"/>
    </row>
    <row r="876" spans="1:50" ht="30" customHeight="1" x14ac:dyDescent="0.15">
      <c r="A876" s="402">
        <v>7</v>
      </c>
      <c r="B876" s="402">
        <v>1</v>
      </c>
      <c r="C876" s="429" t="s">
        <v>626</v>
      </c>
      <c r="D876" s="430"/>
      <c r="E876" s="430"/>
      <c r="F876" s="430"/>
      <c r="G876" s="430"/>
      <c r="H876" s="430"/>
      <c r="I876" s="431"/>
      <c r="J876" s="417" t="s">
        <v>640</v>
      </c>
      <c r="K876" s="418"/>
      <c r="L876" s="418"/>
      <c r="M876" s="418"/>
      <c r="N876" s="418"/>
      <c r="O876" s="418"/>
      <c r="P876" s="426" t="s">
        <v>651</v>
      </c>
      <c r="Q876" s="315"/>
      <c r="R876" s="315"/>
      <c r="S876" s="315"/>
      <c r="T876" s="315"/>
      <c r="U876" s="315"/>
      <c r="V876" s="315"/>
      <c r="W876" s="315"/>
      <c r="X876" s="315"/>
      <c r="Y876" s="316">
        <v>4</v>
      </c>
      <c r="Z876" s="317"/>
      <c r="AA876" s="317"/>
      <c r="AB876" s="318"/>
      <c r="AC876" s="326" t="s">
        <v>522</v>
      </c>
      <c r="AD876" s="424"/>
      <c r="AE876" s="424"/>
      <c r="AF876" s="424"/>
      <c r="AG876" s="424"/>
      <c r="AH876" s="419" t="s">
        <v>639</v>
      </c>
      <c r="AI876" s="420"/>
      <c r="AJ876" s="420"/>
      <c r="AK876" s="420"/>
      <c r="AL876" s="323" t="s">
        <v>641</v>
      </c>
      <c r="AM876" s="324"/>
      <c r="AN876" s="324"/>
      <c r="AO876" s="325"/>
      <c r="AP876" s="319" t="s">
        <v>640</v>
      </c>
      <c r="AQ876" s="319"/>
      <c r="AR876" s="319"/>
      <c r="AS876" s="319"/>
      <c r="AT876" s="319"/>
      <c r="AU876" s="319"/>
      <c r="AV876" s="319"/>
      <c r="AW876" s="319"/>
      <c r="AX876" s="319"/>
    </row>
    <row r="877" spans="1:50" ht="44.25" customHeight="1" x14ac:dyDescent="0.15">
      <c r="A877" s="402">
        <v>8</v>
      </c>
      <c r="B877" s="402">
        <v>1</v>
      </c>
      <c r="C877" s="429" t="s">
        <v>625</v>
      </c>
      <c r="D877" s="430"/>
      <c r="E877" s="430"/>
      <c r="F877" s="430"/>
      <c r="G877" s="430"/>
      <c r="H877" s="430"/>
      <c r="I877" s="431"/>
      <c r="J877" s="417" t="s">
        <v>641</v>
      </c>
      <c r="K877" s="418"/>
      <c r="L877" s="418"/>
      <c r="M877" s="418"/>
      <c r="N877" s="418"/>
      <c r="O877" s="418"/>
      <c r="P877" s="426" t="s">
        <v>652</v>
      </c>
      <c r="Q877" s="315"/>
      <c r="R877" s="315"/>
      <c r="S877" s="315"/>
      <c r="T877" s="315"/>
      <c r="U877" s="315"/>
      <c r="V877" s="315"/>
      <c r="W877" s="315"/>
      <c r="X877" s="315"/>
      <c r="Y877" s="316">
        <v>3</v>
      </c>
      <c r="Z877" s="317"/>
      <c r="AA877" s="317"/>
      <c r="AB877" s="318"/>
      <c r="AC877" s="326" t="s">
        <v>522</v>
      </c>
      <c r="AD877" s="424"/>
      <c r="AE877" s="424"/>
      <c r="AF877" s="424"/>
      <c r="AG877" s="424"/>
      <c r="AH877" s="419" t="s">
        <v>639</v>
      </c>
      <c r="AI877" s="420"/>
      <c r="AJ877" s="420"/>
      <c r="AK877" s="420"/>
      <c r="AL877" s="323" t="s">
        <v>641</v>
      </c>
      <c r="AM877" s="324"/>
      <c r="AN877" s="324"/>
      <c r="AO877" s="325"/>
      <c r="AP877" s="319" t="s">
        <v>640</v>
      </c>
      <c r="AQ877" s="319"/>
      <c r="AR877" s="319"/>
      <c r="AS877" s="319"/>
      <c r="AT877" s="319"/>
      <c r="AU877" s="319"/>
      <c r="AV877" s="319"/>
      <c r="AW877" s="319"/>
      <c r="AX877" s="319"/>
    </row>
    <row r="878" spans="1:50" ht="30" customHeight="1" x14ac:dyDescent="0.15">
      <c r="A878" s="402">
        <v>9</v>
      </c>
      <c r="B878" s="402">
        <v>1</v>
      </c>
      <c r="C878" s="429" t="s">
        <v>624</v>
      </c>
      <c r="D878" s="906"/>
      <c r="E878" s="906"/>
      <c r="F878" s="906"/>
      <c r="G878" s="906"/>
      <c r="H878" s="906"/>
      <c r="I878" s="907"/>
      <c r="J878" s="417" t="s">
        <v>641</v>
      </c>
      <c r="K878" s="418"/>
      <c r="L878" s="418"/>
      <c r="M878" s="418"/>
      <c r="N878" s="418"/>
      <c r="O878" s="418"/>
      <c r="P878" s="426" t="s">
        <v>653</v>
      </c>
      <c r="Q878" s="315"/>
      <c r="R878" s="315"/>
      <c r="S878" s="315"/>
      <c r="T878" s="315"/>
      <c r="U878" s="315"/>
      <c r="V878" s="315"/>
      <c r="W878" s="315"/>
      <c r="X878" s="315"/>
      <c r="Y878" s="316">
        <v>3</v>
      </c>
      <c r="Z878" s="317"/>
      <c r="AA878" s="317"/>
      <c r="AB878" s="318"/>
      <c r="AC878" s="326" t="s">
        <v>522</v>
      </c>
      <c r="AD878" s="424"/>
      <c r="AE878" s="424"/>
      <c r="AF878" s="424"/>
      <c r="AG878" s="424"/>
      <c r="AH878" s="419" t="s">
        <v>639</v>
      </c>
      <c r="AI878" s="420"/>
      <c r="AJ878" s="420"/>
      <c r="AK878" s="420"/>
      <c r="AL878" s="323" t="s">
        <v>641</v>
      </c>
      <c r="AM878" s="324"/>
      <c r="AN878" s="324"/>
      <c r="AO878" s="325"/>
      <c r="AP878" s="319" t="s">
        <v>640</v>
      </c>
      <c r="AQ878" s="319"/>
      <c r="AR878" s="319"/>
      <c r="AS878" s="319"/>
      <c r="AT878" s="319"/>
      <c r="AU878" s="319"/>
      <c r="AV878" s="319"/>
      <c r="AW878" s="319"/>
      <c r="AX878" s="319"/>
    </row>
    <row r="879" spans="1:50" ht="30" customHeight="1" x14ac:dyDescent="0.15">
      <c r="A879" s="402">
        <v>10</v>
      </c>
      <c r="B879" s="402">
        <v>1</v>
      </c>
      <c r="C879" s="425" t="s">
        <v>629</v>
      </c>
      <c r="D879" s="416"/>
      <c r="E879" s="416"/>
      <c r="F879" s="416"/>
      <c r="G879" s="416"/>
      <c r="H879" s="416"/>
      <c r="I879" s="416"/>
      <c r="J879" s="417" t="s">
        <v>642</v>
      </c>
      <c r="K879" s="418"/>
      <c r="L879" s="418"/>
      <c r="M879" s="418"/>
      <c r="N879" s="418"/>
      <c r="O879" s="418"/>
      <c r="P879" s="426" t="s">
        <v>654</v>
      </c>
      <c r="Q879" s="315"/>
      <c r="R879" s="315"/>
      <c r="S879" s="315"/>
      <c r="T879" s="315"/>
      <c r="U879" s="315"/>
      <c r="V879" s="315"/>
      <c r="W879" s="315"/>
      <c r="X879" s="315"/>
      <c r="Y879" s="316">
        <v>3</v>
      </c>
      <c r="Z879" s="317"/>
      <c r="AA879" s="317"/>
      <c r="AB879" s="318"/>
      <c r="AC879" s="326" t="s">
        <v>522</v>
      </c>
      <c r="AD879" s="424"/>
      <c r="AE879" s="424"/>
      <c r="AF879" s="424"/>
      <c r="AG879" s="424"/>
      <c r="AH879" s="419" t="s">
        <v>639</v>
      </c>
      <c r="AI879" s="420"/>
      <c r="AJ879" s="420"/>
      <c r="AK879" s="420"/>
      <c r="AL879" s="323" t="s">
        <v>641</v>
      </c>
      <c r="AM879" s="324"/>
      <c r="AN879" s="324"/>
      <c r="AO879" s="325"/>
      <c r="AP879" s="319" t="s">
        <v>640</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0" t="s">
        <v>486</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2"/>
      <c r="E1101" s="275" t="s">
        <v>396</v>
      </c>
      <c r="F1101" s="902"/>
      <c r="G1101" s="902"/>
      <c r="H1101" s="902"/>
      <c r="I1101" s="902"/>
      <c r="J1101" s="275" t="s">
        <v>432</v>
      </c>
      <c r="K1101" s="275"/>
      <c r="L1101" s="275"/>
      <c r="M1101" s="275"/>
      <c r="N1101" s="275"/>
      <c r="O1101" s="275"/>
      <c r="P1101" s="342" t="s">
        <v>27</v>
      </c>
      <c r="Q1101" s="342"/>
      <c r="R1101" s="342"/>
      <c r="S1101" s="342"/>
      <c r="T1101" s="342"/>
      <c r="U1101" s="342"/>
      <c r="V1101" s="342"/>
      <c r="W1101" s="342"/>
      <c r="X1101" s="342"/>
      <c r="Y1101" s="275" t="s">
        <v>434</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28" t="s">
        <v>468</v>
      </c>
      <c r="AQ1101" s="428"/>
      <c r="AR1101" s="428"/>
      <c r="AS1101" s="428"/>
      <c r="AT1101" s="428"/>
      <c r="AU1101" s="428"/>
      <c r="AV1101" s="428"/>
      <c r="AW1101" s="428"/>
      <c r="AX1101" s="428"/>
    </row>
    <row r="1102" spans="1:50" ht="30" customHeight="1" x14ac:dyDescent="0.15">
      <c r="A1102" s="402">
        <v>1</v>
      </c>
      <c r="B1102" s="402">
        <v>1</v>
      </c>
      <c r="C1102" s="904"/>
      <c r="D1102" s="904"/>
      <c r="E1102" s="259" t="s">
        <v>620</v>
      </c>
      <c r="F1102" s="903"/>
      <c r="G1102" s="903"/>
      <c r="H1102" s="903"/>
      <c r="I1102" s="903"/>
      <c r="J1102" s="417" t="s">
        <v>619</v>
      </c>
      <c r="K1102" s="418"/>
      <c r="L1102" s="418"/>
      <c r="M1102" s="418"/>
      <c r="N1102" s="418"/>
      <c r="O1102" s="418"/>
      <c r="P1102" s="426" t="s">
        <v>614</v>
      </c>
      <c r="Q1102" s="315"/>
      <c r="R1102" s="315"/>
      <c r="S1102" s="315"/>
      <c r="T1102" s="315"/>
      <c r="U1102" s="315"/>
      <c r="V1102" s="315"/>
      <c r="W1102" s="315"/>
      <c r="X1102" s="315"/>
      <c r="Y1102" s="316" t="s">
        <v>619</v>
      </c>
      <c r="Z1102" s="317"/>
      <c r="AA1102" s="317"/>
      <c r="AB1102" s="318"/>
      <c r="AC1102" s="320"/>
      <c r="AD1102" s="320"/>
      <c r="AE1102" s="320"/>
      <c r="AF1102" s="320"/>
      <c r="AG1102" s="320"/>
      <c r="AH1102" s="321" t="s">
        <v>619</v>
      </c>
      <c r="AI1102" s="322"/>
      <c r="AJ1102" s="322"/>
      <c r="AK1102" s="322"/>
      <c r="AL1102" s="323" t="s">
        <v>621</v>
      </c>
      <c r="AM1102" s="324"/>
      <c r="AN1102" s="324"/>
      <c r="AO1102" s="325"/>
      <c r="AP1102" s="319" t="s">
        <v>621</v>
      </c>
      <c r="AQ1102" s="319"/>
      <c r="AR1102" s="319"/>
      <c r="AS1102" s="319"/>
      <c r="AT1102" s="319"/>
      <c r="AU1102" s="319"/>
      <c r="AV1102" s="319"/>
      <c r="AW1102" s="319"/>
      <c r="AX1102" s="319"/>
    </row>
    <row r="1103" spans="1:50" ht="30" hidden="1" customHeight="1" x14ac:dyDescent="0.15">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79">
      <formula>IF(RIGHT(TEXT(P14,"0.#"),1)=".",FALSE,TRUE)</formula>
    </cfRule>
    <cfRule type="expression" dxfId="2820" priority="14080">
      <formula>IF(RIGHT(TEXT(P14,"0.#"),1)=".",TRUE,FALSE)</formula>
    </cfRule>
  </conditionalFormatting>
  <conditionalFormatting sqref="AE32">
    <cfRule type="expression" dxfId="2819" priority="14069">
      <formula>IF(RIGHT(TEXT(AE32,"0.#"),1)=".",FALSE,TRUE)</formula>
    </cfRule>
    <cfRule type="expression" dxfId="2818" priority="14070">
      <formula>IF(RIGHT(TEXT(AE32,"0.#"),1)=".",TRUE,FALSE)</formula>
    </cfRule>
  </conditionalFormatting>
  <conditionalFormatting sqref="P18:AX18">
    <cfRule type="expression" dxfId="2817" priority="13955">
      <formula>IF(RIGHT(TEXT(P18,"0.#"),1)=".",FALSE,TRUE)</formula>
    </cfRule>
    <cfRule type="expression" dxfId="2816" priority="13956">
      <formula>IF(RIGHT(TEXT(P18,"0.#"),1)=".",TRUE,FALSE)</formula>
    </cfRule>
  </conditionalFormatting>
  <conditionalFormatting sqref="Y782">
    <cfRule type="expression" dxfId="2815" priority="13951">
      <formula>IF(RIGHT(TEXT(Y782,"0.#"),1)=".",FALSE,TRUE)</formula>
    </cfRule>
    <cfRule type="expression" dxfId="2814" priority="13952">
      <formula>IF(RIGHT(TEXT(Y782,"0.#"),1)=".",TRUE,FALSE)</formula>
    </cfRule>
  </conditionalFormatting>
  <conditionalFormatting sqref="Y791">
    <cfRule type="expression" dxfId="2813" priority="13947">
      <formula>IF(RIGHT(TEXT(Y791,"0.#"),1)=".",FALSE,TRUE)</formula>
    </cfRule>
    <cfRule type="expression" dxfId="2812" priority="13948">
      <formula>IF(RIGHT(TEXT(Y791,"0.#"),1)=".",TRUE,FALSE)</formula>
    </cfRule>
  </conditionalFormatting>
  <conditionalFormatting sqref="Y822:Y829 Y820 Y809:Y816 Y807 Y796:Y803 Y794">
    <cfRule type="expression" dxfId="2811" priority="13729">
      <formula>IF(RIGHT(TEXT(Y794,"0.#"),1)=".",FALSE,TRUE)</formula>
    </cfRule>
    <cfRule type="expression" dxfId="2810" priority="13730">
      <formula>IF(RIGHT(TEXT(Y794,"0.#"),1)=".",TRUE,FALSE)</formula>
    </cfRule>
  </conditionalFormatting>
  <conditionalFormatting sqref="P16:AQ17 P13:AX13 P15:AX15">
    <cfRule type="expression" dxfId="2809" priority="13777">
      <formula>IF(RIGHT(TEXT(P13,"0.#"),1)=".",FALSE,TRUE)</formula>
    </cfRule>
    <cfRule type="expression" dxfId="2808" priority="13778">
      <formula>IF(RIGHT(TEXT(P13,"0.#"),1)=".",TRUE,FALSE)</formula>
    </cfRule>
  </conditionalFormatting>
  <conditionalFormatting sqref="P19:AJ19">
    <cfRule type="expression" dxfId="2807" priority="13775">
      <formula>IF(RIGHT(TEXT(P19,"0.#"),1)=".",FALSE,TRUE)</formula>
    </cfRule>
    <cfRule type="expression" dxfId="2806" priority="13776">
      <formula>IF(RIGHT(TEXT(P19,"0.#"),1)=".",TRUE,FALSE)</formula>
    </cfRule>
  </conditionalFormatting>
  <conditionalFormatting sqref="AE101 AQ101">
    <cfRule type="expression" dxfId="2805" priority="13767">
      <formula>IF(RIGHT(TEXT(AE101,"0.#"),1)=".",FALSE,TRUE)</formula>
    </cfRule>
    <cfRule type="expression" dxfId="2804" priority="13768">
      <formula>IF(RIGHT(TEXT(AE101,"0.#"),1)=".",TRUE,FALSE)</formula>
    </cfRule>
  </conditionalFormatting>
  <conditionalFormatting sqref="Y783:Y790 Y781">
    <cfRule type="expression" dxfId="2803" priority="13753">
      <formula>IF(RIGHT(TEXT(Y781,"0.#"),1)=".",FALSE,TRUE)</formula>
    </cfRule>
    <cfRule type="expression" dxfId="2802" priority="13754">
      <formula>IF(RIGHT(TEXT(Y781,"0.#"),1)=".",TRUE,FALSE)</formula>
    </cfRule>
  </conditionalFormatting>
  <conditionalFormatting sqref="AU782">
    <cfRule type="expression" dxfId="2801" priority="13751">
      <formula>IF(RIGHT(TEXT(AU782,"0.#"),1)=".",FALSE,TRUE)</formula>
    </cfRule>
    <cfRule type="expression" dxfId="2800" priority="13752">
      <formula>IF(RIGHT(TEXT(AU782,"0.#"),1)=".",TRUE,FALSE)</formula>
    </cfRule>
  </conditionalFormatting>
  <conditionalFormatting sqref="AU791">
    <cfRule type="expression" dxfId="2799" priority="13749">
      <formula>IF(RIGHT(TEXT(AU791,"0.#"),1)=".",FALSE,TRUE)</formula>
    </cfRule>
    <cfRule type="expression" dxfId="2798" priority="13750">
      <formula>IF(RIGHT(TEXT(AU791,"0.#"),1)=".",TRUE,FALSE)</formula>
    </cfRule>
  </conditionalFormatting>
  <conditionalFormatting sqref="AU783:AU790 AU781">
    <cfRule type="expression" dxfId="2797" priority="13747">
      <formula>IF(RIGHT(TEXT(AU781,"0.#"),1)=".",FALSE,TRUE)</formula>
    </cfRule>
    <cfRule type="expression" dxfId="2796" priority="13748">
      <formula>IF(RIGHT(TEXT(AU781,"0.#"),1)=".",TRUE,FALSE)</formula>
    </cfRule>
  </conditionalFormatting>
  <conditionalFormatting sqref="Y821 Y808 Y795">
    <cfRule type="expression" dxfId="2795" priority="13733">
      <formula>IF(RIGHT(TEXT(Y795,"0.#"),1)=".",FALSE,TRUE)</formula>
    </cfRule>
    <cfRule type="expression" dxfId="2794" priority="13734">
      <formula>IF(RIGHT(TEXT(Y795,"0.#"),1)=".",TRUE,FALSE)</formula>
    </cfRule>
  </conditionalFormatting>
  <conditionalFormatting sqref="Y830 Y817 Y804">
    <cfRule type="expression" dxfId="2793" priority="13731">
      <formula>IF(RIGHT(TEXT(Y804,"0.#"),1)=".",FALSE,TRUE)</formula>
    </cfRule>
    <cfRule type="expression" dxfId="2792" priority="13732">
      <formula>IF(RIGHT(TEXT(Y804,"0.#"),1)=".",TRUE,FALSE)</formula>
    </cfRule>
  </conditionalFormatting>
  <conditionalFormatting sqref="AU821 AU808 AU795">
    <cfRule type="expression" dxfId="2791" priority="13727">
      <formula>IF(RIGHT(TEXT(AU795,"0.#"),1)=".",FALSE,TRUE)</formula>
    </cfRule>
    <cfRule type="expression" dxfId="2790" priority="13728">
      <formula>IF(RIGHT(TEXT(AU795,"0.#"),1)=".",TRUE,FALSE)</formula>
    </cfRule>
  </conditionalFormatting>
  <conditionalFormatting sqref="AU830 AU817 AU804">
    <cfRule type="expression" dxfId="2789" priority="13725">
      <formula>IF(RIGHT(TEXT(AU804,"0.#"),1)=".",FALSE,TRUE)</formula>
    </cfRule>
    <cfRule type="expression" dxfId="2788" priority="13726">
      <formula>IF(RIGHT(TEXT(AU804,"0.#"),1)=".",TRUE,FALSE)</formula>
    </cfRule>
  </conditionalFormatting>
  <conditionalFormatting sqref="AU822:AU829 AU820 AU809:AU816 AU807 AU796:AU803 AU794">
    <cfRule type="expression" dxfId="2787" priority="13723">
      <formula>IF(RIGHT(TEXT(AU794,"0.#"),1)=".",FALSE,TRUE)</formula>
    </cfRule>
    <cfRule type="expression" dxfId="2786" priority="13724">
      <formula>IF(RIGHT(TEXT(AU794,"0.#"),1)=".",TRUE,FALSE)</formula>
    </cfRule>
  </conditionalFormatting>
  <conditionalFormatting sqref="AM87">
    <cfRule type="expression" dxfId="2785" priority="13377">
      <formula>IF(RIGHT(TEXT(AM87,"0.#"),1)=".",FALSE,TRUE)</formula>
    </cfRule>
    <cfRule type="expression" dxfId="2784" priority="13378">
      <formula>IF(RIGHT(TEXT(AM87,"0.#"),1)=".",TRUE,FALSE)</formula>
    </cfRule>
  </conditionalFormatting>
  <conditionalFormatting sqref="AE55">
    <cfRule type="expression" dxfId="2783" priority="13445">
      <formula>IF(RIGHT(TEXT(AE55,"0.#"),1)=".",FALSE,TRUE)</formula>
    </cfRule>
    <cfRule type="expression" dxfId="2782" priority="13446">
      <formula>IF(RIGHT(TEXT(AE55,"0.#"),1)=".",TRUE,FALSE)</formula>
    </cfRule>
  </conditionalFormatting>
  <conditionalFormatting sqref="AI55">
    <cfRule type="expression" dxfId="2781" priority="13443">
      <formula>IF(RIGHT(TEXT(AI55,"0.#"),1)=".",FALSE,TRUE)</formula>
    </cfRule>
    <cfRule type="expression" dxfId="2780" priority="13444">
      <formula>IF(RIGHT(TEXT(AI55,"0.#"),1)=".",TRUE,FALSE)</formula>
    </cfRule>
  </conditionalFormatting>
  <conditionalFormatting sqref="AE33">
    <cfRule type="expression" dxfId="2779" priority="13537">
      <formula>IF(RIGHT(TEXT(AE33,"0.#"),1)=".",FALSE,TRUE)</formula>
    </cfRule>
    <cfRule type="expression" dxfId="2778" priority="13538">
      <formula>IF(RIGHT(TEXT(AE33,"0.#"),1)=".",TRUE,FALSE)</formula>
    </cfRule>
  </conditionalFormatting>
  <conditionalFormatting sqref="AE34">
    <cfRule type="expression" dxfId="2777" priority="13535">
      <formula>IF(RIGHT(TEXT(AE34,"0.#"),1)=".",FALSE,TRUE)</formula>
    </cfRule>
    <cfRule type="expression" dxfId="2776" priority="13536">
      <formula>IF(RIGHT(TEXT(AE34,"0.#"),1)=".",TRUE,FALSE)</formula>
    </cfRule>
  </conditionalFormatting>
  <conditionalFormatting sqref="AI33">
    <cfRule type="expression" dxfId="2775" priority="13531">
      <formula>IF(RIGHT(TEXT(AI33,"0.#"),1)=".",FALSE,TRUE)</formula>
    </cfRule>
    <cfRule type="expression" dxfId="2774" priority="13532">
      <formula>IF(RIGHT(TEXT(AI33,"0.#"),1)=".",TRUE,FALSE)</formula>
    </cfRule>
  </conditionalFormatting>
  <conditionalFormatting sqref="AI32">
    <cfRule type="expression" dxfId="2773" priority="13529">
      <formula>IF(RIGHT(TEXT(AI32,"0.#"),1)=".",FALSE,TRUE)</formula>
    </cfRule>
    <cfRule type="expression" dxfId="2772" priority="13530">
      <formula>IF(RIGHT(TEXT(AI32,"0.#"),1)=".",TRUE,FALSE)</formula>
    </cfRule>
  </conditionalFormatting>
  <conditionalFormatting sqref="AM32">
    <cfRule type="expression" dxfId="2771" priority="13527">
      <formula>IF(RIGHT(TEXT(AM32,"0.#"),1)=".",FALSE,TRUE)</formula>
    </cfRule>
    <cfRule type="expression" dxfId="2770" priority="13528">
      <formula>IF(RIGHT(TEXT(AM32,"0.#"),1)=".",TRUE,FALSE)</formula>
    </cfRule>
  </conditionalFormatting>
  <conditionalFormatting sqref="AM33">
    <cfRule type="expression" dxfId="2769" priority="13525">
      <formula>IF(RIGHT(TEXT(AM33,"0.#"),1)=".",FALSE,TRUE)</formula>
    </cfRule>
    <cfRule type="expression" dxfId="2768" priority="13526">
      <formula>IF(RIGHT(TEXT(AM33,"0.#"),1)=".",TRUE,FALSE)</formula>
    </cfRule>
  </conditionalFormatting>
  <conditionalFormatting sqref="AQ32:AQ34">
    <cfRule type="expression" dxfId="2767" priority="13517">
      <formula>IF(RIGHT(TEXT(AQ32,"0.#"),1)=".",FALSE,TRUE)</formula>
    </cfRule>
    <cfRule type="expression" dxfId="2766" priority="13518">
      <formula>IF(RIGHT(TEXT(AQ32,"0.#"),1)=".",TRUE,FALSE)</formula>
    </cfRule>
  </conditionalFormatting>
  <conditionalFormatting sqref="AU32:AU34">
    <cfRule type="expression" dxfId="2765" priority="13515">
      <formula>IF(RIGHT(TEXT(AU32,"0.#"),1)=".",FALSE,TRUE)</formula>
    </cfRule>
    <cfRule type="expression" dxfId="2764" priority="13516">
      <formula>IF(RIGHT(TEXT(AU32,"0.#"),1)=".",TRUE,FALSE)</formula>
    </cfRule>
  </conditionalFormatting>
  <conditionalFormatting sqref="AE53">
    <cfRule type="expression" dxfId="2763" priority="13449">
      <formula>IF(RIGHT(TEXT(AE53,"0.#"),1)=".",FALSE,TRUE)</formula>
    </cfRule>
    <cfRule type="expression" dxfId="2762" priority="13450">
      <formula>IF(RIGHT(TEXT(AE53,"0.#"),1)=".",TRUE,FALSE)</formula>
    </cfRule>
  </conditionalFormatting>
  <conditionalFormatting sqref="AE54">
    <cfRule type="expression" dxfId="2761" priority="13447">
      <formula>IF(RIGHT(TEXT(AE54,"0.#"),1)=".",FALSE,TRUE)</formula>
    </cfRule>
    <cfRule type="expression" dxfId="2760" priority="13448">
      <formula>IF(RIGHT(TEXT(AE54,"0.#"),1)=".",TRUE,FALSE)</formula>
    </cfRule>
  </conditionalFormatting>
  <conditionalFormatting sqref="AI54">
    <cfRule type="expression" dxfId="2759" priority="13441">
      <formula>IF(RIGHT(TEXT(AI54,"0.#"),1)=".",FALSE,TRUE)</formula>
    </cfRule>
    <cfRule type="expression" dxfId="2758" priority="13442">
      <formula>IF(RIGHT(TEXT(AI54,"0.#"),1)=".",TRUE,FALSE)</formula>
    </cfRule>
  </conditionalFormatting>
  <conditionalFormatting sqref="AI53">
    <cfRule type="expression" dxfId="2757" priority="13439">
      <formula>IF(RIGHT(TEXT(AI53,"0.#"),1)=".",FALSE,TRUE)</formula>
    </cfRule>
    <cfRule type="expression" dxfId="2756" priority="13440">
      <formula>IF(RIGHT(TEXT(AI53,"0.#"),1)=".",TRUE,FALSE)</formula>
    </cfRule>
  </conditionalFormatting>
  <conditionalFormatting sqref="AM53">
    <cfRule type="expression" dxfId="2755" priority="13437">
      <formula>IF(RIGHT(TEXT(AM53,"0.#"),1)=".",FALSE,TRUE)</formula>
    </cfRule>
    <cfRule type="expression" dxfId="2754" priority="13438">
      <formula>IF(RIGHT(TEXT(AM53,"0.#"),1)=".",TRUE,FALSE)</formula>
    </cfRule>
  </conditionalFormatting>
  <conditionalFormatting sqref="AM54">
    <cfRule type="expression" dxfId="2753" priority="13435">
      <formula>IF(RIGHT(TEXT(AM54,"0.#"),1)=".",FALSE,TRUE)</formula>
    </cfRule>
    <cfRule type="expression" dxfId="2752" priority="13436">
      <formula>IF(RIGHT(TEXT(AM54,"0.#"),1)=".",TRUE,FALSE)</formula>
    </cfRule>
  </conditionalFormatting>
  <conditionalFormatting sqref="AM55">
    <cfRule type="expression" dxfId="2751" priority="13433">
      <formula>IF(RIGHT(TEXT(AM55,"0.#"),1)=".",FALSE,TRUE)</formula>
    </cfRule>
    <cfRule type="expression" dxfId="2750" priority="13434">
      <formula>IF(RIGHT(TEXT(AM55,"0.#"),1)=".",TRUE,FALSE)</formula>
    </cfRule>
  </conditionalFormatting>
  <conditionalFormatting sqref="AE60">
    <cfRule type="expression" dxfId="2749" priority="13419">
      <formula>IF(RIGHT(TEXT(AE60,"0.#"),1)=".",FALSE,TRUE)</formula>
    </cfRule>
    <cfRule type="expression" dxfId="2748" priority="13420">
      <formula>IF(RIGHT(TEXT(AE60,"0.#"),1)=".",TRUE,FALSE)</formula>
    </cfRule>
  </conditionalFormatting>
  <conditionalFormatting sqref="AE61">
    <cfRule type="expression" dxfId="2747" priority="13417">
      <formula>IF(RIGHT(TEXT(AE61,"0.#"),1)=".",FALSE,TRUE)</formula>
    </cfRule>
    <cfRule type="expression" dxfId="2746" priority="13418">
      <formula>IF(RIGHT(TEXT(AE61,"0.#"),1)=".",TRUE,FALSE)</formula>
    </cfRule>
  </conditionalFormatting>
  <conditionalFormatting sqref="AE62">
    <cfRule type="expression" dxfId="2745" priority="13415">
      <formula>IF(RIGHT(TEXT(AE62,"0.#"),1)=".",FALSE,TRUE)</formula>
    </cfRule>
    <cfRule type="expression" dxfId="2744" priority="13416">
      <formula>IF(RIGHT(TEXT(AE62,"0.#"),1)=".",TRUE,FALSE)</formula>
    </cfRule>
  </conditionalFormatting>
  <conditionalFormatting sqref="AI62">
    <cfRule type="expression" dxfId="2743" priority="13413">
      <formula>IF(RIGHT(TEXT(AI62,"0.#"),1)=".",FALSE,TRUE)</formula>
    </cfRule>
    <cfRule type="expression" dxfId="2742" priority="13414">
      <formula>IF(RIGHT(TEXT(AI62,"0.#"),1)=".",TRUE,FALSE)</formula>
    </cfRule>
  </conditionalFormatting>
  <conditionalFormatting sqref="AI61">
    <cfRule type="expression" dxfId="2741" priority="13411">
      <formula>IF(RIGHT(TEXT(AI61,"0.#"),1)=".",FALSE,TRUE)</formula>
    </cfRule>
    <cfRule type="expression" dxfId="2740" priority="13412">
      <formula>IF(RIGHT(TEXT(AI61,"0.#"),1)=".",TRUE,FALSE)</formula>
    </cfRule>
  </conditionalFormatting>
  <conditionalFormatting sqref="AI60">
    <cfRule type="expression" dxfId="2739" priority="13409">
      <formula>IF(RIGHT(TEXT(AI60,"0.#"),1)=".",FALSE,TRUE)</formula>
    </cfRule>
    <cfRule type="expression" dxfId="2738" priority="13410">
      <formula>IF(RIGHT(TEXT(AI60,"0.#"),1)=".",TRUE,FALSE)</formula>
    </cfRule>
  </conditionalFormatting>
  <conditionalFormatting sqref="AM60">
    <cfRule type="expression" dxfId="2737" priority="13407">
      <formula>IF(RIGHT(TEXT(AM60,"0.#"),1)=".",FALSE,TRUE)</formula>
    </cfRule>
    <cfRule type="expression" dxfId="2736" priority="13408">
      <formula>IF(RIGHT(TEXT(AM60,"0.#"),1)=".",TRUE,FALSE)</formula>
    </cfRule>
  </conditionalFormatting>
  <conditionalFormatting sqref="AM61">
    <cfRule type="expression" dxfId="2735" priority="13405">
      <formula>IF(RIGHT(TEXT(AM61,"0.#"),1)=".",FALSE,TRUE)</formula>
    </cfRule>
    <cfRule type="expression" dxfId="2734" priority="13406">
      <formula>IF(RIGHT(TEXT(AM61,"0.#"),1)=".",TRUE,FALSE)</formula>
    </cfRule>
  </conditionalFormatting>
  <conditionalFormatting sqref="AM62">
    <cfRule type="expression" dxfId="2733" priority="13403">
      <formula>IF(RIGHT(TEXT(AM62,"0.#"),1)=".",FALSE,TRUE)</formula>
    </cfRule>
    <cfRule type="expression" dxfId="2732" priority="13404">
      <formula>IF(RIGHT(TEXT(AM62,"0.#"),1)=".",TRUE,FALSE)</formula>
    </cfRule>
  </conditionalFormatting>
  <conditionalFormatting sqref="AE87">
    <cfRule type="expression" dxfId="2731" priority="13389">
      <formula>IF(RIGHT(TEXT(AE87,"0.#"),1)=".",FALSE,TRUE)</formula>
    </cfRule>
    <cfRule type="expression" dxfId="2730" priority="13390">
      <formula>IF(RIGHT(TEXT(AE87,"0.#"),1)=".",TRUE,FALSE)</formula>
    </cfRule>
  </conditionalFormatting>
  <conditionalFormatting sqref="AE88">
    <cfRule type="expression" dxfId="2729" priority="13387">
      <formula>IF(RIGHT(TEXT(AE88,"0.#"),1)=".",FALSE,TRUE)</formula>
    </cfRule>
    <cfRule type="expression" dxfId="2728" priority="13388">
      <formula>IF(RIGHT(TEXT(AE88,"0.#"),1)=".",TRUE,FALSE)</formula>
    </cfRule>
  </conditionalFormatting>
  <conditionalFormatting sqref="AE89">
    <cfRule type="expression" dxfId="2727" priority="13385">
      <formula>IF(RIGHT(TEXT(AE89,"0.#"),1)=".",FALSE,TRUE)</formula>
    </cfRule>
    <cfRule type="expression" dxfId="2726" priority="13386">
      <formula>IF(RIGHT(TEXT(AE89,"0.#"),1)=".",TRUE,FALSE)</formula>
    </cfRule>
  </conditionalFormatting>
  <conditionalFormatting sqref="AI89">
    <cfRule type="expression" dxfId="2725" priority="13383">
      <formula>IF(RIGHT(TEXT(AI89,"0.#"),1)=".",FALSE,TRUE)</formula>
    </cfRule>
    <cfRule type="expression" dxfId="2724" priority="13384">
      <formula>IF(RIGHT(TEXT(AI89,"0.#"),1)=".",TRUE,FALSE)</formula>
    </cfRule>
  </conditionalFormatting>
  <conditionalFormatting sqref="AI88">
    <cfRule type="expression" dxfId="2723" priority="13381">
      <formula>IF(RIGHT(TEXT(AI88,"0.#"),1)=".",FALSE,TRUE)</formula>
    </cfRule>
    <cfRule type="expression" dxfId="2722" priority="13382">
      <formula>IF(RIGHT(TEXT(AI88,"0.#"),1)=".",TRUE,FALSE)</formula>
    </cfRule>
  </conditionalFormatting>
  <conditionalFormatting sqref="AI87">
    <cfRule type="expression" dxfId="2721" priority="13379">
      <formula>IF(RIGHT(TEXT(AI87,"0.#"),1)=".",FALSE,TRUE)</formula>
    </cfRule>
    <cfRule type="expression" dxfId="2720" priority="13380">
      <formula>IF(RIGHT(TEXT(AI87,"0.#"),1)=".",TRUE,FALSE)</formula>
    </cfRule>
  </conditionalFormatting>
  <conditionalFormatting sqref="AM88">
    <cfRule type="expression" dxfId="2719" priority="13375">
      <formula>IF(RIGHT(TEXT(AM88,"0.#"),1)=".",FALSE,TRUE)</formula>
    </cfRule>
    <cfRule type="expression" dxfId="2718" priority="13376">
      <formula>IF(RIGHT(TEXT(AM88,"0.#"),1)=".",TRUE,FALSE)</formula>
    </cfRule>
  </conditionalFormatting>
  <conditionalFormatting sqref="AM89">
    <cfRule type="expression" dxfId="2717" priority="13373">
      <formula>IF(RIGHT(TEXT(AM89,"0.#"),1)=".",FALSE,TRUE)</formula>
    </cfRule>
    <cfRule type="expression" dxfId="2716" priority="13374">
      <formula>IF(RIGHT(TEXT(AM89,"0.#"),1)=".",TRUE,FALSE)</formula>
    </cfRule>
  </conditionalFormatting>
  <conditionalFormatting sqref="AE92">
    <cfRule type="expression" dxfId="2715" priority="13359">
      <formula>IF(RIGHT(TEXT(AE92,"0.#"),1)=".",FALSE,TRUE)</formula>
    </cfRule>
    <cfRule type="expression" dxfId="2714" priority="13360">
      <formula>IF(RIGHT(TEXT(AE92,"0.#"),1)=".",TRUE,FALSE)</formula>
    </cfRule>
  </conditionalFormatting>
  <conditionalFormatting sqref="AE93">
    <cfRule type="expression" dxfId="2713" priority="13357">
      <formula>IF(RIGHT(TEXT(AE93,"0.#"),1)=".",FALSE,TRUE)</formula>
    </cfRule>
    <cfRule type="expression" dxfId="2712" priority="13358">
      <formula>IF(RIGHT(TEXT(AE93,"0.#"),1)=".",TRUE,FALSE)</formula>
    </cfRule>
  </conditionalFormatting>
  <conditionalFormatting sqref="AE94">
    <cfRule type="expression" dxfId="2711" priority="13355">
      <formula>IF(RIGHT(TEXT(AE94,"0.#"),1)=".",FALSE,TRUE)</formula>
    </cfRule>
    <cfRule type="expression" dxfId="2710" priority="13356">
      <formula>IF(RIGHT(TEXT(AE94,"0.#"),1)=".",TRUE,FALSE)</formula>
    </cfRule>
  </conditionalFormatting>
  <conditionalFormatting sqref="AI94">
    <cfRule type="expression" dxfId="2709" priority="13353">
      <formula>IF(RIGHT(TEXT(AI94,"0.#"),1)=".",FALSE,TRUE)</formula>
    </cfRule>
    <cfRule type="expression" dxfId="2708" priority="13354">
      <formula>IF(RIGHT(TEXT(AI94,"0.#"),1)=".",TRUE,FALSE)</formula>
    </cfRule>
  </conditionalFormatting>
  <conditionalFormatting sqref="AI93">
    <cfRule type="expression" dxfId="2707" priority="13351">
      <formula>IF(RIGHT(TEXT(AI93,"0.#"),1)=".",FALSE,TRUE)</formula>
    </cfRule>
    <cfRule type="expression" dxfId="2706" priority="13352">
      <formula>IF(RIGHT(TEXT(AI93,"0.#"),1)=".",TRUE,FALSE)</formula>
    </cfRule>
  </conditionalFormatting>
  <conditionalFormatting sqref="AI92">
    <cfRule type="expression" dxfId="2705" priority="13349">
      <formula>IF(RIGHT(TEXT(AI92,"0.#"),1)=".",FALSE,TRUE)</formula>
    </cfRule>
    <cfRule type="expression" dxfId="2704" priority="13350">
      <formula>IF(RIGHT(TEXT(AI92,"0.#"),1)=".",TRUE,FALSE)</formula>
    </cfRule>
  </conditionalFormatting>
  <conditionalFormatting sqref="AM92">
    <cfRule type="expression" dxfId="2703" priority="13347">
      <formula>IF(RIGHT(TEXT(AM92,"0.#"),1)=".",FALSE,TRUE)</formula>
    </cfRule>
    <cfRule type="expression" dxfId="2702" priority="13348">
      <formula>IF(RIGHT(TEXT(AM92,"0.#"),1)=".",TRUE,FALSE)</formula>
    </cfRule>
  </conditionalFormatting>
  <conditionalFormatting sqref="AM93">
    <cfRule type="expression" dxfId="2701" priority="13345">
      <formula>IF(RIGHT(TEXT(AM93,"0.#"),1)=".",FALSE,TRUE)</formula>
    </cfRule>
    <cfRule type="expression" dxfId="2700" priority="13346">
      <formula>IF(RIGHT(TEXT(AM93,"0.#"),1)=".",TRUE,FALSE)</formula>
    </cfRule>
  </conditionalFormatting>
  <conditionalFormatting sqref="AM94">
    <cfRule type="expression" dxfId="2699" priority="13343">
      <formula>IF(RIGHT(TEXT(AM94,"0.#"),1)=".",FALSE,TRUE)</formula>
    </cfRule>
    <cfRule type="expression" dxfId="2698" priority="13344">
      <formula>IF(RIGHT(TEXT(AM94,"0.#"),1)=".",TRUE,FALSE)</formula>
    </cfRule>
  </conditionalFormatting>
  <conditionalFormatting sqref="AE97">
    <cfRule type="expression" dxfId="2697" priority="13329">
      <formula>IF(RIGHT(TEXT(AE97,"0.#"),1)=".",FALSE,TRUE)</formula>
    </cfRule>
    <cfRule type="expression" dxfId="2696" priority="13330">
      <formula>IF(RIGHT(TEXT(AE97,"0.#"),1)=".",TRUE,FALSE)</formula>
    </cfRule>
  </conditionalFormatting>
  <conditionalFormatting sqref="AE98">
    <cfRule type="expression" dxfId="2695" priority="13327">
      <formula>IF(RIGHT(TEXT(AE98,"0.#"),1)=".",FALSE,TRUE)</formula>
    </cfRule>
    <cfRule type="expression" dxfId="2694" priority="13328">
      <formula>IF(RIGHT(TEXT(AE98,"0.#"),1)=".",TRUE,FALSE)</formula>
    </cfRule>
  </conditionalFormatting>
  <conditionalFormatting sqref="AE99">
    <cfRule type="expression" dxfId="2693" priority="13325">
      <formula>IF(RIGHT(TEXT(AE99,"0.#"),1)=".",FALSE,TRUE)</formula>
    </cfRule>
    <cfRule type="expression" dxfId="2692" priority="13326">
      <formula>IF(RIGHT(TEXT(AE99,"0.#"),1)=".",TRUE,FALSE)</formula>
    </cfRule>
  </conditionalFormatting>
  <conditionalFormatting sqref="AI99">
    <cfRule type="expression" dxfId="2691" priority="13323">
      <formula>IF(RIGHT(TEXT(AI99,"0.#"),1)=".",FALSE,TRUE)</formula>
    </cfRule>
    <cfRule type="expression" dxfId="2690" priority="13324">
      <formula>IF(RIGHT(TEXT(AI99,"0.#"),1)=".",TRUE,FALSE)</formula>
    </cfRule>
  </conditionalFormatting>
  <conditionalFormatting sqref="AI98">
    <cfRule type="expression" dxfId="2689" priority="13321">
      <formula>IF(RIGHT(TEXT(AI98,"0.#"),1)=".",FALSE,TRUE)</formula>
    </cfRule>
    <cfRule type="expression" dxfId="2688" priority="13322">
      <formula>IF(RIGHT(TEXT(AI98,"0.#"),1)=".",TRUE,FALSE)</formula>
    </cfRule>
  </conditionalFormatting>
  <conditionalFormatting sqref="AI97">
    <cfRule type="expression" dxfId="2687" priority="13319">
      <formula>IF(RIGHT(TEXT(AI97,"0.#"),1)=".",FALSE,TRUE)</formula>
    </cfRule>
    <cfRule type="expression" dxfId="2686" priority="13320">
      <formula>IF(RIGHT(TEXT(AI97,"0.#"),1)=".",TRUE,FALSE)</formula>
    </cfRule>
  </conditionalFormatting>
  <conditionalFormatting sqref="AM97">
    <cfRule type="expression" dxfId="2685" priority="13317">
      <formula>IF(RIGHT(TEXT(AM97,"0.#"),1)=".",FALSE,TRUE)</formula>
    </cfRule>
    <cfRule type="expression" dxfId="2684" priority="13318">
      <formula>IF(RIGHT(TEXT(AM97,"0.#"),1)=".",TRUE,FALSE)</formula>
    </cfRule>
  </conditionalFormatting>
  <conditionalFormatting sqref="AM98">
    <cfRule type="expression" dxfId="2683" priority="13315">
      <formula>IF(RIGHT(TEXT(AM98,"0.#"),1)=".",FALSE,TRUE)</formula>
    </cfRule>
    <cfRule type="expression" dxfId="2682" priority="13316">
      <formula>IF(RIGHT(TEXT(AM98,"0.#"),1)=".",TRUE,FALSE)</formula>
    </cfRule>
  </conditionalFormatting>
  <conditionalFormatting sqref="AM99">
    <cfRule type="expression" dxfId="2681" priority="13313">
      <formula>IF(RIGHT(TEXT(AM99,"0.#"),1)=".",FALSE,TRUE)</formula>
    </cfRule>
    <cfRule type="expression" dxfId="2680" priority="13314">
      <formula>IF(RIGHT(TEXT(AM99,"0.#"),1)=".",TRUE,FALSE)</formula>
    </cfRule>
  </conditionalFormatting>
  <conditionalFormatting sqref="AI101">
    <cfRule type="expression" dxfId="2679" priority="13299">
      <formula>IF(RIGHT(TEXT(AI101,"0.#"),1)=".",FALSE,TRUE)</formula>
    </cfRule>
    <cfRule type="expression" dxfId="2678" priority="13300">
      <formula>IF(RIGHT(TEXT(AI101,"0.#"),1)=".",TRUE,FALSE)</formula>
    </cfRule>
  </conditionalFormatting>
  <conditionalFormatting sqref="AM101">
    <cfRule type="expression" dxfId="2677" priority="13297">
      <formula>IF(RIGHT(TEXT(AM101,"0.#"),1)=".",FALSE,TRUE)</formula>
    </cfRule>
    <cfRule type="expression" dxfId="2676" priority="13298">
      <formula>IF(RIGHT(TEXT(AM101,"0.#"),1)=".",TRUE,FALSE)</formula>
    </cfRule>
  </conditionalFormatting>
  <conditionalFormatting sqref="AE102">
    <cfRule type="expression" dxfId="2675" priority="13295">
      <formula>IF(RIGHT(TEXT(AE102,"0.#"),1)=".",FALSE,TRUE)</formula>
    </cfRule>
    <cfRule type="expression" dxfId="2674" priority="13296">
      <formula>IF(RIGHT(TEXT(AE102,"0.#"),1)=".",TRUE,FALSE)</formula>
    </cfRule>
  </conditionalFormatting>
  <conditionalFormatting sqref="AI102">
    <cfRule type="expression" dxfId="2673" priority="13293">
      <formula>IF(RIGHT(TEXT(AI102,"0.#"),1)=".",FALSE,TRUE)</formula>
    </cfRule>
    <cfRule type="expression" dxfId="2672" priority="13294">
      <formula>IF(RIGHT(TEXT(AI102,"0.#"),1)=".",TRUE,FALSE)</formula>
    </cfRule>
  </conditionalFormatting>
  <conditionalFormatting sqref="AM102">
    <cfRule type="expression" dxfId="2671" priority="13291">
      <formula>IF(RIGHT(TEXT(AM102,"0.#"),1)=".",FALSE,TRUE)</formula>
    </cfRule>
    <cfRule type="expression" dxfId="2670" priority="13292">
      <formula>IF(RIGHT(TEXT(AM102,"0.#"),1)=".",TRUE,FALSE)</formula>
    </cfRule>
  </conditionalFormatting>
  <conditionalFormatting sqref="AQ102">
    <cfRule type="expression" dxfId="2669" priority="13289">
      <formula>IF(RIGHT(TEXT(AQ102,"0.#"),1)=".",FALSE,TRUE)</formula>
    </cfRule>
    <cfRule type="expression" dxfId="2668" priority="13290">
      <formula>IF(RIGHT(TEXT(AQ102,"0.#"),1)=".",TRUE,FALSE)</formula>
    </cfRule>
  </conditionalFormatting>
  <conditionalFormatting sqref="AE107">
    <cfRule type="expression" dxfId="2667" priority="13273">
      <formula>IF(RIGHT(TEXT(AE107,"0.#"),1)=".",FALSE,TRUE)</formula>
    </cfRule>
    <cfRule type="expression" dxfId="2666" priority="13274">
      <formula>IF(RIGHT(TEXT(AE107,"0.#"),1)=".",TRUE,FALSE)</formula>
    </cfRule>
  </conditionalFormatting>
  <conditionalFormatting sqref="AI107">
    <cfRule type="expression" dxfId="2665" priority="13271">
      <formula>IF(RIGHT(TEXT(AI107,"0.#"),1)=".",FALSE,TRUE)</formula>
    </cfRule>
    <cfRule type="expression" dxfId="2664" priority="13272">
      <formula>IF(RIGHT(TEXT(AI107,"0.#"),1)=".",TRUE,FALSE)</formula>
    </cfRule>
  </conditionalFormatting>
  <conditionalFormatting sqref="AM107">
    <cfRule type="expression" dxfId="2663" priority="13269">
      <formula>IF(RIGHT(TEXT(AM107,"0.#"),1)=".",FALSE,TRUE)</formula>
    </cfRule>
    <cfRule type="expression" dxfId="2662" priority="13270">
      <formula>IF(RIGHT(TEXT(AM107,"0.#"),1)=".",TRUE,FALSE)</formula>
    </cfRule>
  </conditionalFormatting>
  <conditionalFormatting sqref="AE108">
    <cfRule type="expression" dxfId="2661" priority="13267">
      <formula>IF(RIGHT(TEXT(AE108,"0.#"),1)=".",FALSE,TRUE)</formula>
    </cfRule>
    <cfRule type="expression" dxfId="2660" priority="13268">
      <formula>IF(RIGHT(TEXT(AE108,"0.#"),1)=".",TRUE,FALSE)</formula>
    </cfRule>
  </conditionalFormatting>
  <conditionalFormatting sqref="AI108">
    <cfRule type="expression" dxfId="2659" priority="13265">
      <formula>IF(RIGHT(TEXT(AI108,"0.#"),1)=".",FALSE,TRUE)</formula>
    </cfRule>
    <cfRule type="expression" dxfId="2658" priority="13266">
      <formula>IF(RIGHT(TEXT(AI108,"0.#"),1)=".",TRUE,FALSE)</formula>
    </cfRule>
  </conditionalFormatting>
  <conditionalFormatting sqref="AM108">
    <cfRule type="expression" dxfId="2657" priority="13263">
      <formula>IF(RIGHT(TEXT(AM108,"0.#"),1)=".",FALSE,TRUE)</formula>
    </cfRule>
    <cfRule type="expression" dxfId="2656" priority="13264">
      <formula>IF(RIGHT(TEXT(AM108,"0.#"),1)=".",TRUE,FALSE)</formula>
    </cfRule>
  </conditionalFormatting>
  <conditionalFormatting sqref="AE110">
    <cfRule type="expression" dxfId="2655" priority="13259">
      <formula>IF(RIGHT(TEXT(AE110,"0.#"),1)=".",FALSE,TRUE)</formula>
    </cfRule>
    <cfRule type="expression" dxfId="2654" priority="13260">
      <formula>IF(RIGHT(TEXT(AE110,"0.#"),1)=".",TRUE,FALSE)</formula>
    </cfRule>
  </conditionalFormatting>
  <conditionalFormatting sqref="AI110">
    <cfRule type="expression" dxfId="2653" priority="13257">
      <formula>IF(RIGHT(TEXT(AI110,"0.#"),1)=".",FALSE,TRUE)</formula>
    </cfRule>
    <cfRule type="expression" dxfId="2652" priority="13258">
      <formula>IF(RIGHT(TEXT(AI110,"0.#"),1)=".",TRUE,FALSE)</formula>
    </cfRule>
  </conditionalFormatting>
  <conditionalFormatting sqref="AM110">
    <cfRule type="expression" dxfId="2651" priority="13255">
      <formula>IF(RIGHT(TEXT(AM110,"0.#"),1)=".",FALSE,TRUE)</formula>
    </cfRule>
    <cfRule type="expression" dxfId="2650" priority="13256">
      <formula>IF(RIGHT(TEXT(AM110,"0.#"),1)=".",TRUE,FALSE)</formula>
    </cfRule>
  </conditionalFormatting>
  <conditionalFormatting sqref="AE111">
    <cfRule type="expression" dxfId="2649" priority="13253">
      <formula>IF(RIGHT(TEXT(AE111,"0.#"),1)=".",FALSE,TRUE)</formula>
    </cfRule>
    <cfRule type="expression" dxfId="2648" priority="13254">
      <formula>IF(RIGHT(TEXT(AE111,"0.#"),1)=".",TRUE,FALSE)</formula>
    </cfRule>
  </conditionalFormatting>
  <conditionalFormatting sqref="AI111">
    <cfRule type="expression" dxfId="2647" priority="13251">
      <formula>IF(RIGHT(TEXT(AI111,"0.#"),1)=".",FALSE,TRUE)</formula>
    </cfRule>
    <cfRule type="expression" dxfId="2646" priority="13252">
      <formula>IF(RIGHT(TEXT(AI111,"0.#"),1)=".",TRUE,FALSE)</formula>
    </cfRule>
  </conditionalFormatting>
  <conditionalFormatting sqref="AM111">
    <cfRule type="expression" dxfId="2645" priority="13249">
      <formula>IF(RIGHT(TEXT(AM111,"0.#"),1)=".",FALSE,TRUE)</formula>
    </cfRule>
    <cfRule type="expression" dxfId="2644" priority="13250">
      <formula>IF(RIGHT(TEXT(AM111,"0.#"),1)=".",TRUE,FALSE)</formula>
    </cfRule>
  </conditionalFormatting>
  <conditionalFormatting sqref="AE113">
    <cfRule type="expression" dxfId="2643" priority="13245">
      <formula>IF(RIGHT(TEXT(AE113,"0.#"),1)=".",FALSE,TRUE)</formula>
    </cfRule>
    <cfRule type="expression" dxfId="2642" priority="13246">
      <formula>IF(RIGHT(TEXT(AE113,"0.#"),1)=".",TRUE,FALSE)</formula>
    </cfRule>
  </conditionalFormatting>
  <conditionalFormatting sqref="AI113">
    <cfRule type="expression" dxfId="2641" priority="13243">
      <formula>IF(RIGHT(TEXT(AI113,"0.#"),1)=".",FALSE,TRUE)</formula>
    </cfRule>
    <cfRule type="expression" dxfId="2640" priority="13244">
      <formula>IF(RIGHT(TEXT(AI113,"0.#"),1)=".",TRUE,FALSE)</formula>
    </cfRule>
  </conditionalFormatting>
  <conditionalFormatting sqref="AM113">
    <cfRule type="expression" dxfId="2639" priority="13241">
      <formula>IF(RIGHT(TEXT(AM113,"0.#"),1)=".",FALSE,TRUE)</formula>
    </cfRule>
    <cfRule type="expression" dxfId="2638" priority="13242">
      <formula>IF(RIGHT(TEXT(AM113,"0.#"),1)=".",TRUE,FALSE)</formula>
    </cfRule>
  </conditionalFormatting>
  <conditionalFormatting sqref="AE114">
    <cfRule type="expression" dxfId="2637" priority="13239">
      <formula>IF(RIGHT(TEXT(AE114,"0.#"),1)=".",FALSE,TRUE)</formula>
    </cfRule>
    <cfRule type="expression" dxfId="2636" priority="13240">
      <formula>IF(RIGHT(TEXT(AE114,"0.#"),1)=".",TRUE,FALSE)</formula>
    </cfRule>
  </conditionalFormatting>
  <conditionalFormatting sqref="AI114">
    <cfRule type="expression" dxfId="2635" priority="13237">
      <formula>IF(RIGHT(TEXT(AI114,"0.#"),1)=".",FALSE,TRUE)</formula>
    </cfRule>
    <cfRule type="expression" dxfId="2634" priority="13238">
      <formula>IF(RIGHT(TEXT(AI114,"0.#"),1)=".",TRUE,FALSE)</formula>
    </cfRule>
  </conditionalFormatting>
  <conditionalFormatting sqref="AM114">
    <cfRule type="expression" dxfId="2633" priority="13235">
      <formula>IF(RIGHT(TEXT(AM114,"0.#"),1)=".",FALSE,TRUE)</formula>
    </cfRule>
    <cfRule type="expression" dxfId="2632" priority="13236">
      <formula>IF(RIGHT(TEXT(AM114,"0.#"),1)=".",TRUE,FALSE)</formula>
    </cfRule>
  </conditionalFormatting>
  <conditionalFormatting sqref="AE116 AQ116">
    <cfRule type="expression" dxfId="2631" priority="13231">
      <formula>IF(RIGHT(TEXT(AE116,"0.#"),1)=".",FALSE,TRUE)</formula>
    </cfRule>
    <cfRule type="expression" dxfId="2630" priority="13232">
      <formula>IF(RIGHT(TEXT(AE116,"0.#"),1)=".",TRUE,FALSE)</formula>
    </cfRule>
  </conditionalFormatting>
  <conditionalFormatting sqref="AI116">
    <cfRule type="expression" dxfId="2629" priority="13229">
      <formula>IF(RIGHT(TEXT(AI116,"0.#"),1)=".",FALSE,TRUE)</formula>
    </cfRule>
    <cfRule type="expression" dxfId="2628" priority="13230">
      <formula>IF(RIGHT(TEXT(AI116,"0.#"),1)=".",TRUE,FALSE)</formula>
    </cfRule>
  </conditionalFormatting>
  <conditionalFormatting sqref="AM116">
    <cfRule type="expression" dxfId="2627" priority="13227">
      <formula>IF(RIGHT(TEXT(AM116,"0.#"),1)=".",FALSE,TRUE)</formula>
    </cfRule>
    <cfRule type="expression" dxfId="2626" priority="13228">
      <formula>IF(RIGHT(TEXT(AM116,"0.#"),1)=".",TRUE,FALSE)</formula>
    </cfRule>
  </conditionalFormatting>
  <conditionalFormatting sqref="AE117 AM117">
    <cfRule type="expression" dxfId="2625" priority="13225">
      <formula>IF(RIGHT(TEXT(AE117,"0.#"),1)=".",FALSE,TRUE)</formula>
    </cfRule>
    <cfRule type="expression" dxfId="2624" priority="13226">
      <formula>IF(RIGHT(TEXT(AE117,"0.#"),1)=".",TRUE,FALSE)</formula>
    </cfRule>
  </conditionalFormatting>
  <conditionalFormatting sqref="AI117">
    <cfRule type="expression" dxfId="2623" priority="13223">
      <formula>IF(RIGHT(TEXT(AI117,"0.#"),1)=".",FALSE,TRUE)</formula>
    </cfRule>
    <cfRule type="expression" dxfId="2622" priority="13224">
      <formula>IF(RIGHT(TEXT(AI117,"0.#"),1)=".",TRUE,FALSE)</formula>
    </cfRule>
  </conditionalFormatting>
  <conditionalFormatting sqref="AQ117">
    <cfRule type="expression" dxfId="2621" priority="13219">
      <formula>IF(RIGHT(TEXT(AQ117,"0.#"),1)=".",FALSE,TRUE)</formula>
    </cfRule>
    <cfRule type="expression" dxfId="2620" priority="13220">
      <formula>IF(RIGHT(TEXT(AQ117,"0.#"),1)=".",TRUE,FALSE)</formula>
    </cfRule>
  </conditionalFormatting>
  <conditionalFormatting sqref="AE119 AQ119">
    <cfRule type="expression" dxfId="2619" priority="13217">
      <formula>IF(RIGHT(TEXT(AE119,"0.#"),1)=".",FALSE,TRUE)</formula>
    </cfRule>
    <cfRule type="expression" dxfId="2618" priority="13218">
      <formula>IF(RIGHT(TEXT(AE119,"0.#"),1)=".",TRUE,FALSE)</formula>
    </cfRule>
  </conditionalFormatting>
  <conditionalFormatting sqref="AQ120">
    <cfRule type="expression" dxfId="2617" priority="13205">
      <formula>IF(RIGHT(TEXT(AQ120,"0.#"),1)=".",FALSE,TRUE)</formula>
    </cfRule>
    <cfRule type="expression" dxfId="2616" priority="13206">
      <formula>IF(RIGHT(TEXT(AQ120,"0.#"),1)=".",TRUE,FALSE)</formula>
    </cfRule>
  </conditionalFormatting>
  <conditionalFormatting sqref="AE122 AQ122">
    <cfRule type="expression" dxfId="2615" priority="13203">
      <formula>IF(RIGHT(TEXT(AE122,"0.#"),1)=".",FALSE,TRUE)</formula>
    </cfRule>
    <cfRule type="expression" dxfId="2614" priority="13204">
      <formula>IF(RIGHT(TEXT(AE122,"0.#"),1)=".",TRUE,FALSE)</formula>
    </cfRule>
  </conditionalFormatting>
  <conditionalFormatting sqref="AI122">
    <cfRule type="expression" dxfId="2613" priority="13201">
      <formula>IF(RIGHT(TEXT(AI122,"0.#"),1)=".",FALSE,TRUE)</formula>
    </cfRule>
    <cfRule type="expression" dxfId="2612" priority="13202">
      <formula>IF(RIGHT(TEXT(AI122,"0.#"),1)=".",TRUE,FALSE)</formula>
    </cfRule>
  </conditionalFormatting>
  <conditionalFormatting sqref="AM122">
    <cfRule type="expression" dxfId="2611" priority="13199">
      <formula>IF(RIGHT(TEXT(AM122,"0.#"),1)=".",FALSE,TRUE)</formula>
    </cfRule>
    <cfRule type="expression" dxfId="2610" priority="13200">
      <formula>IF(RIGHT(TEXT(AM122,"0.#"),1)=".",TRUE,FALSE)</formula>
    </cfRule>
  </conditionalFormatting>
  <conditionalFormatting sqref="AQ123">
    <cfRule type="expression" dxfId="2609" priority="13191">
      <formula>IF(RIGHT(TEXT(AQ123,"0.#"),1)=".",FALSE,TRUE)</formula>
    </cfRule>
    <cfRule type="expression" dxfId="2608" priority="13192">
      <formula>IF(RIGHT(TEXT(AQ123,"0.#"),1)=".",TRUE,FALSE)</formula>
    </cfRule>
  </conditionalFormatting>
  <conditionalFormatting sqref="AE125 AQ125">
    <cfRule type="expression" dxfId="2607" priority="13189">
      <formula>IF(RIGHT(TEXT(AE125,"0.#"),1)=".",FALSE,TRUE)</formula>
    </cfRule>
    <cfRule type="expression" dxfId="2606" priority="13190">
      <formula>IF(RIGHT(TEXT(AE125,"0.#"),1)=".",TRUE,FALSE)</formula>
    </cfRule>
  </conditionalFormatting>
  <conditionalFormatting sqref="AI125">
    <cfRule type="expression" dxfId="2605" priority="13187">
      <formula>IF(RIGHT(TEXT(AI125,"0.#"),1)=".",FALSE,TRUE)</formula>
    </cfRule>
    <cfRule type="expression" dxfId="2604" priority="13188">
      <formula>IF(RIGHT(TEXT(AI125,"0.#"),1)=".",TRUE,FALSE)</formula>
    </cfRule>
  </conditionalFormatting>
  <conditionalFormatting sqref="AM125">
    <cfRule type="expression" dxfId="2603" priority="13185">
      <formula>IF(RIGHT(TEXT(AM125,"0.#"),1)=".",FALSE,TRUE)</formula>
    </cfRule>
    <cfRule type="expression" dxfId="2602" priority="13186">
      <formula>IF(RIGHT(TEXT(AM125,"0.#"),1)=".",TRUE,FALSE)</formula>
    </cfRule>
  </conditionalFormatting>
  <conditionalFormatting sqref="AQ126">
    <cfRule type="expression" dxfId="2601" priority="13177">
      <formula>IF(RIGHT(TEXT(AQ126,"0.#"),1)=".",FALSE,TRUE)</formula>
    </cfRule>
    <cfRule type="expression" dxfId="2600" priority="13178">
      <formula>IF(RIGHT(TEXT(AQ126,"0.#"),1)=".",TRUE,FALSE)</formula>
    </cfRule>
  </conditionalFormatting>
  <conditionalFormatting sqref="AE128 AQ128">
    <cfRule type="expression" dxfId="2599" priority="13175">
      <formula>IF(RIGHT(TEXT(AE128,"0.#"),1)=".",FALSE,TRUE)</formula>
    </cfRule>
    <cfRule type="expression" dxfId="2598" priority="13176">
      <formula>IF(RIGHT(TEXT(AE128,"0.#"),1)=".",TRUE,FALSE)</formula>
    </cfRule>
  </conditionalFormatting>
  <conditionalFormatting sqref="AI128">
    <cfRule type="expression" dxfId="2597" priority="13173">
      <formula>IF(RIGHT(TEXT(AI128,"0.#"),1)=".",FALSE,TRUE)</formula>
    </cfRule>
    <cfRule type="expression" dxfId="2596" priority="13174">
      <formula>IF(RIGHT(TEXT(AI128,"0.#"),1)=".",TRUE,FALSE)</formula>
    </cfRule>
  </conditionalFormatting>
  <conditionalFormatting sqref="AM128">
    <cfRule type="expression" dxfId="2595" priority="13171">
      <formula>IF(RIGHT(TEXT(AM128,"0.#"),1)=".",FALSE,TRUE)</formula>
    </cfRule>
    <cfRule type="expression" dxfId="2594" priority="13172">
      <formula>IF(RIGHT(TEXT(AM128,"0.#"),1)=".",TRUE,FALSE)</formula>
    </cfRule>
  </conditionalFormatting>
  <conditionalFormatting sqref="AQ129">
    <cfRule type="expression" dxfId="2593" priority="13163">
      <formula>IF(RIGHT(TEXT(AQ129,"0.#"),1)=".",FALSE,TRUE)</formula>
    </cfRule>
    <cfRule type="expression" dxfId="2592" priority="13164">
      <formula>IF(RIGHT(TEXT(AQ129,"0.#"),1)=".",TRUE,FALSE)</formula>
    </cfRule>
  </conditionalFormatting>
  <conditionalFormatting sqref="AE75">
    <cfRule type="expression" dxfId="2591" priority="13161">
      <formula>IF(RIGHT(TEXT(AE75,"0.#"),1)=".",FALSE,TRUE)</formula>
    </cfRule>
    <cfRule type="expression" dxfId="2590" priority="13162">
      <formula>IF(RIGHT(TEXT(AE75,"0.#"),1)=".",TRUE,FALSE)</formula>
    </cfRule>
  </conditionalFormatting>
  <conditionalFormatting sqref="AE76">
    <cfRule type="expression" dxfId="2589" priority="13159">
      <formula>IF(RIGHT(TEXT(AE76,"0.#"),1)=".",FALSE,TRUE)</formula>
    </cfRule>
    <cfRule type="expression" dxfId="2588" priority="13160">
      <formula>IF(RIGHT(TEXT(AE76,"0.#"),1)=".",TRUE,FALSE)</formula>
    </cfRule>
  </conditionalFormatting>
  <conditionalFormatting sqref="AE77">
    <cfRule type="expression" dxfId="2587" priority="13157">
      <formula>IF(RIGHT(TEXT(AE77,"0.#"),1)=".",FALSE,TRUE)</formula>
    </cfRule>
    <cfRule type="expression" dxfId="2586" priority="13158">
      <formula>IF(RIGHT(TEXT(AE77,"0.#"),1)=".",TRUE,FALSE)</formula>
    </cfRule>
  </conditionalFormatting>
  <conditionalFormatting sqref="AI77">
    <cfRule type="expression" dxfId="2585" priority="13155">
      <formula>IF(RIGHT(TEXT(AI77,"0.#"),1)=".",FALSE,TRUE)</formula>
    </cfRule>
    <cfRule type="expression" dxfId="2584" priority="13156">
      <formula>IF(RIGHT(TEXT(AI77,"0.#"),1)=".",TRUE,FALSE)</formula>
    </cfRule>
  </conditionalFormatting>
  <conditionalFormatting sqref="AI76">
    <cfRule type="expression" dxfId="2583" priority="13153">
      <formula>IF(RIGHT(TEXT(AI76,"0.#"),1)=".",FALSE,TRUE)</formula>
    </cfRule>
    <cfRule type="expression" dxfId="2582" priority="13154">
      <formula>IF(RIGHT(TEXT(AI76,"0.#"),1)=".",TRUE,FALSE)</formula>
    </cfRule>
  </conditionalFormatting>
  <conditionalFormatting sqref="AI75">
    <cfRule type="expression" dxfId="2581" priority="13151">
      <formula>IF(RIGHT(TEXT(AI75,"0.#"),1)=".",FALSE,TRUE)</formula>
    </cfRule>
    <cfRule type="expression" dxfId="2580" priority="13152">
      <formula>IF(RIGHT(TEXT(AI75,"0.#"),1)=".",TRUE,FALSE)</formula>
    </cfRule>
  </conditionalFormatting>
  <conditionalFormatting sqref="AM75">
    <cfRule type="expression" dxfId="2579" priority="13149">
      <formula>IF(RIGHT(TEXT(AM75,"0.#"),1)=".",FALSE,TRUE)</formula>
    </cfRule>
    <cfRule type="expression" dxfId="2578" priority="13150">
      <formula>IF(RIGHT(TEXT(AM75,"0.#"),1)=".",TRUE,FALSE)</formula>
    </cfRule>
  </conditionalFormatting>
  <conditionalFormatting sqref="AM76">
    <cfRule type="expression" dxfId="2577" priority="13147">
      <formula>IF(RIGHT(TEXT(AM76,"0.#"),1)=".",FALSE,TRUE)</formula>
    </cfRule>
    <cfRule type="expression" dxfId="2576" priority="13148">
      <formula>IF(RIGHT(TEXT(AM76,"0.#"),1)=".",TRUE,FALSE)</formula>
    </cfRule>
  </conditionalFormatting>
  <conditionalFormatting sqref="AM77">
    <cfRule type="expression" dxfId="2575" priority="13145">
      <formula>IF(RIGHT(TEXT(AM77,"0.#"),1)=".",FALSE,TRUE)</formula>
    </cfRule>
    <cfRule type="expression" dxfId="2574" priority="13146">
      <formula>IF(RIGHT(TEXT(AM77,"0.#"),1)=".",TRUE,FALSE)</formula>
    </cfRule>
  </conditionalFormatting>
  <conditionalFormatting sqref="AE134:AE135 AI134:AI135 AM134:AM135 AQ134:AQ135 AU134:AU135">
    <cfRule type="expression" dxfId="2573" priority="13131">
      <formula>IF(RIGHT(TEXT(AE134,"0.#"),1)=".",FALSE,TRUE)</formula>
    </cfRule>
    <cfRule type="expression" dxfId="2572" priority="13132">
      <formula>IF(RIGHT(TEXT(AE134,"0.#"),1)=".",TRUE,FALSE)</formula>
    </cfRule>
  </conditionalFormatting>
  <conditionalFormatting sqref="AE433">
    <cfRule type="expression" dxfId="2571" priority="13101">
      <formula>IF(RIGHT(TEXT(AE433,"0.#"),1)=".",FALSE,TRUE)</formula>
    </cfRule>
    <cfRule type="expression" dxfId="2570" priority="13102">
      <formula>IF(RIGHT(TEXT(AE433,"0.#"),1)=".",TRUE,FALSE)</formula>
    </cfRule>
  </conditionalFormatting>
  <conditionalFormatting sqref="AM435">
    <cfRule type="expression" dxfId="2569" priority="13085">
      <formula>IF(RIGHT(TEXT(AM435,"0.#"),1)=".",FALSE,TRUE)</formula>
    </cfRule>
    <cfRule type="expression" dxfId="2568" priority="13086">
      <formula>IF(RIGHT(TEXT(AM435,"0.#"),1)=".",TRUE,FALSE)</formula>
    </cfRule>
  </conditionalFormatting>
  <conditionalFormatting sqref="AE434">
    <cfRule type="expression" dxfId="2567" priority="13099">
      <formula>IF(RIGHT(TEXT(AE434,"0.#"),1)=".",FALSE,TRUE)</formula>
    </cfRule>
    <cfRule type="expression" dxfId="2566" priority="13100">
      <formula>IF(RIGHT(TEXT(AE434,"0.#"),1)=".",TRUE,FALSE)</formula>
    </cfRule>
  </conditionalFormatting>
  <conditionalFormatting sqref="AE435">
    <cfRule type="expression" dxfId="2565" priority="13097">
      <formula>IF(RIGHT(TEXT(AE435,"0.#"),1)=".",FALSE,TRUE)</formula>
    </cfRule>
    <cfRule type="expression" dxfId="2564" priority="13098">
      <formula>IF(RIGHT(TEXT(AE435,"0.#"),1)=".",TRUE,FALSE)</formula>
    </cfRule>
  </conditionalFormatting>
  <conditionalFormatting sqref="AM433">
    <cfRule type="expression" dxfId="2563" priority="13089">
      <formula>IF(RIGHT(TEXT(AM433,"0.#"),1)=".",FALSE,TRUE)</formula>
    </cfRule>
    <cfRule type="expression" dxfId="2562" priority="13090">
      <formula>IF(RIGHT(TEXT(AM433,"0.#"),1)=".",TRUE,FALSE)</formula>
    </cfRule>
  </conditionalFormatting>
  <conditionalFormatting sqref="AM434">
    <cfRule type="expression" dxfId="2561" priority="13087">
      <formula>IF(RIGHT(TEXT(AM434,"0.#"),1)=".",FALSE,TRUE)</formula>
    </cfRule>
    <cfRule type="expression" dxfId="2560" priority="13088">
      <formula>IF(RIGHT(TEXT(AM434,"0.#"),1)=".",TRUE,FALSE)</formula>
    </cfRule>
  </conditionalFormatting>
  <conditionalFormatting sqref="AU433">
    <cfRule type="expression" dxfId="2559" priority="13077">
      <formula>IF(RIGHT(TEXT(AU433,"0.#"),1)=".",FALSE,TRUE)</formula>
    </cfRule>
    <cfRule type="expression" dxfId="2558" priority="13078">
      <formula>IF(RIGHT(TEXT(AU433,"0.#"),1)=".",TRUE,FALSE)</formula>
    </cfRule>
  </conditionalFormatting>
  <conditionalFormatting sqref="AU434">
    <cfRule type="expression" dxfId="2557" priority="13075">
      <formula>IF(RIGHT(TEXT(AU434,"0.#"),1)=".",FALSE,TRUE)</formula>
    </cfRule>
    <cfRule type="expression" dxfId="2556" priority="13076">
      <formula>IF(RIGHT(TEXT(AU434,"0.#"),1)=".",TRUE,FALSE)</formula>
    </cfRule>
  </conditionalFormatting>
  <conditionalFormatting sqref="AU435">
    <cfRule type="expression" dxfId="2555" priority="13073">
      <formula>IF(RIGHT(TEXT(AU435,"0.#"),1)=".",FALSE,TRUE)</formula>
    </cfRule>
    <cfRule type="expression" dxfId="2554" priority="13074">
      <formula>IF(RIGHT(TEXT(AU435,"0.#"),1)=".",TRUE,FALSE)</formula>
    </cfRule>
  </conditionalFormatting>
  <conditionalFormatting sqref="AI435">
    <cfRule type="expression" dxfId="2553" priority="13007">
      <formula>IF(RIGHT(TEXT(AI435,"0.#"),1)=".",FALSE,TRUE)</formula>
    </cfRule>
    <cfRule type="expression" dxfId="2552" priority="13008">
      <formula>IF(RIGHT(TEXT(AI435,"0.#"),1)=".",TRUE,FALSE)</formula>
    </cfRule>
  </conditionalFormatting>
  <conditionalFormatting sqref="AI433">
    <cfRule type="expression" dxfId="2551" priority="13011">
      <formula>IF(RIGHT(TEXT(AI433,"0.#"),1)=".",FALSE,TRUE)</formula>
    </cfRule>
    <cfRule type="expression" dxfId="2550" priority="13012">
      <formula>IF(RIGHT(TEXT(AI433,"0.#"),1)=".",TRUE,FALSE)</formula>
    </cfRule>
  </conditionalFormatting>
  <conditionalFormatting sqref="AI434">
    <cfRule type="expression" dxfId="2549" priority="13009">
      <formula>IF(RIGHT(TEXT(AI434,"0.#"),1)=".",FALSE,TRUE)</formula>
    </cfRule>
    <cfRule type="expression" dxfId="2548" priority="13010">
      <formula>IF(RIGHT(TEXT(AI434,"0.#"),1)=".",TRUE,FALSE)</formula>
    </cfRule>
  </conditionalFormatting>
  <conditionalFormatting sqref="AQ434">
    <cfRule type="expression" dxfId="2547" priority="12993">
      <formula>IF(RIGHT(TEXT(AQ434,"0.#"),1)=".",FALSE,TRUE)</formula>
    </cfRule>
    <cfRule type="expression" dxfId="2546" priority="12994">
      <formula>IF(RIGHT(TEXT(AQ434,"0.#"),1)=".",TRUE,FALSE)</formula>
    </cfRule>
  </conditionalFormatting>
  <conditionalFormatting sqref="AQ435">
    <cfRule type="expression" dxfId="2545" priority="12979">
      <formula>IF(RIGHT(TEXT(AQ435,"0.#"),1)=".",FALSE,TRUE)</formula>
    </cfRule>
    <cfRule type="expression" dxfId="2544" priority="12980">
      <formula>IF(RIGHT(TEXT(AQ435,"0.#"),1)=".",TRUE,FALSE)</formula>
    </cfRule>
  </conditionalFormatting>
  <conditionalFormatting sqref="AQ433">
    <cfRule type="expression" dxfId="2543" priority="12977">
      <formula>IF(RIGHT(TEXT(AQ433,"0.#"),1)=".",FALSE,TRUE)</formula>
    </cfRule>
    <cfRule type="expression" dxfId="2542" priority="12978">
      <formula>IF(RIGHT(TEXT(AQ433,"0.#"),1)=".",TRUE,FALSE)</formula>
    </cfRule>
  </conditionalFormatting>
  <conditionalFormatting sqref="AL839:AO866">
    <cfRule type="expression" dxfId="2541" priority="6701">
      <formula>IF(AND(AL839&gt;=0, RIGHT(TEXT(AL839,"0.#"),1)&lt;&gt;"."),TRUE,FALSE)</formula>
    </cfRule>
    <cfRule type="expression" dxfId="2540" priority="6702">
      <formula>IF(AND(AL839&gt;=0, RIGHT(TEXT(AL839,"0.#"),1)="."),TRUE,FALSE)</formula>
    </cfRule>
    <cfRule type="expression" dxfId="2539" priority="6703">
      <formula>IF(AND(AL839&lt;0, RIGHT(TEXT(AL839,"0.#"),1)&lt;&gt;"."),TRUE,FALSE)</formula>
    </cfRule>
    <cfRule type="expression" dxfId="2538" priority="6704">
      <formula>IF(AND(AL839&lt;0, RIGHT(TEXT(AL839,"0.#"),1)="."),TRUE,FALSE)</formula>
    </cfRule>
  </conditionalFormatting>
  <conditionalFormatting sqref="AQ53:AQ55">
    <cfRule type="expression" dxfId="2537" priority="4723">
      <formula>IF(RIGHT(TEXT(AQ53,"0.#"),1)=".",FALSE,TRUE)</formula>
    </cfRule>
    <cfRule type="expression" dxfId="2536" priority="4724">
      <formula>IF(RIGHT(TEXT(AQ53,"0.#"),1)=".",TRUE,FALSE)</formula>
    </cfRule>
  </conditionalFormatting>
  <conditionalFormatting sqref="AU53:AU55">
    <cfRule type="expression" dxfId="2535" priority="4721">
      <formula>IF(RIGHT(TEXT(AU53,"0.#"),1)=".",FALSE,TRUE)</formula>
    </cfRule>
    <cfRule type="expression" dxfId="2534" priority="4722">
      <formula>IF(RIGHT(TEXT(AU53,"0.#"),1)=".",TRUE,FALSE)</formula>
    </cfRule>
  </conditionalFormatting>
  <conditionalFormatting sqref="AQ60:AQ62">
    <cfRule type="expression" dxfId="2533" priority="4719">
      <formula>IF(RIGHT(TEXT(AQ60,"0.#"),1)=".",FALSE,TRUE)</formula>
    </cfRule>
    <cfRule type="expression" dxfId="2532" priority="4720">
      <formula>IF(RIGHT(TEXT(AQ60,"0.#"),1)=".",TRUE,FALSE)</formula>
    </cfRule>
  </conditionalFormatting>
  <conditionalFormatting sqref="AU60:AU62">
    <cfRule type="expression" dxfId="2531" priority="4717">
      <formula>IF(RIGHT(TEXT(AU60,"0.#"),1)=".",FALSE,TRUE)</formula>
    </cfRule>
    <cfRule type="expression" dxfId="2530" priority="4718">
      <formula>IF(RIGHT(TEXT(AU60,"0.#"),1)=".",TRUE,FALSE)</formula>
    </cfRule>
  </conditionalFormatting>
  <conditionalFormatting sqref="AQ75:AQ77">
    <cfRule type="expression" dxfId="2529" priority="4715">
      <formula>IF(RIGHT(TEXT(AQ75,"0.#"),1)=".",FALSE,TRUE)</formula>
    </cfRule>
    <cfRule type="expression" dxfId="2528" priority="4716">
      <formula>IF(RIGHT(TEXT(AQ75,"0.#"),1)=".",TRUE,FALSE)</formula>
    </cfRule>
  </conditionalFormatting>
  <conditionalFormatting sqref="AU75:AU77">
    <cfRule type="expression" dxfId="2527" priority="4713">
      <formula>IF(RIGHT(TEXT(AU75,"0.#"),1)=".",FALSE,TRUE)</formula>
    </cfRule>
    <cfRule type="expression" dxfId="2526" priority="4714">
      <formula>IF(RIGHT(TEXT(AU75,"0.#"),1)=".",TRUE,FALSE)</formula>
    </cfRule>
  </conditionalFormatting>
  <conditionalFormatting sqref="AQ87:AQ89">
    <cfRule type="expression" dxfId="2525" priority="4711">
      <formula>IF(RIGHT(TEXT(AQ87,"0.#"),1)=".",FALSE,TRUE)</formula>
    </cfRule>
    <cfRule type="expression" dxfId="2524" priority="4712">
      <formula>IF(RIGHT(TEXT(AQ87,"0.#"),1)=".",TRUE,FALSE)</formula>
    </cfRule>
  </conditionalFormatting>
  <conditionalFormatting sqref="AU87:AU89">
    <cfRule type="expression" dxfId="2523" priority="4709">
      <formula>IF(RIGHT(TEXT(AU87,"0.#"),1)=".",FALSE,TRUE)</formula>
    </cfRule>
    <cfRule type="expression" dxfId="2522" priority="4710">
      <formula>IF(RIGHT(TEXT(AU87,"0.#"),1)=".",TRUE,FALSE)</formula>
    </cfRule>
  </conditionalFormatting>
  <conditionalFormatting sqref="AQ92:AQ94">
    <cfRule type="expression" dxfId="2521" priority="4707">
      <formula>IF(RIGHT(TEXT(AQ92,"0.#"),1)=".",FALSE,TRUE)</formula>
    </cfRule>
    <cfRule type="expression" dxfId="2520" priority="4708">
      <formula>IF(RIGHT(TEXT(AQ92,"0.#"),1)=".",TRUE,FALSE)</formula>
    </cfRule>
  </conditionalFormatting>
  <conditionalFormatting sqref="AU92:AU94">
    <cfRule type="expression" dxfId="2519" priority="4705">
      <formula>IF(RIGHT(TEXT(AU92,"0.#"),1)=".",FALSE,TRUE)</formula>
    </cfRule>
    <cfRule type="expression" dxfId="2518" priority="4706">
      <formula>IF(RIGHT(TEXT(AU92,"0.#"),1)=".",TRUE,FALSE)</formula>
    </cfRule>
  </conditionalFormatting>
  <conditionalFormatting sqref="AQ97:AQ99">
    <cfRule type="expression" dxfId="2517" priority="4703">
      <formula>IF(RIGHT(TEXT(AQ97,"0.#"),1)=".",FALSE,TRUE)</formula>
    </cfRule>
    <cfRule type="expression" dxfId="2516" priority="4704">
      <formula>IF(RIGHT(TEXT(AQ97,"0.#"),1)=".",TRUE,FALSE)</formula>
    </cfRule>
  </conditionalFormatting>
  <conditionalFormatting sqref="AU97:AU99">
    <cfRule type="expression" dxfId="2515" priority="4701">
      <formula>IF(RIGHT(TEXT(AU97,"0.#"),1)=".",FALSE,TRUE)</formula>
    </cfRule>
    <cfRule type="expression" dxfId="2514" priority="4702">
      <formula>IF(RIGHT(TEXT(AU97,"0.#"),1)=".",TRUE,FALSE)</formula>
    </cfRule>
  </conditionalFormatting>
  <conditionalFormatting sqref="AE120">
    <cfRule type="expression" dxfId="2513" priority="3045">
      <formula>IF(RIGHT(TEXT(AE120,"0.#"),1)=".",FALSE,TRUE)</formula>
    </cfRule>
    <cfRule type="expression" dxfId="2512" priority="3046">
      <formula>IF(RIGHT(TEXT(AE120,"0.#"),1)=".",TRUE,FALSE)</formula>
    </cfRule>
  </conditionalFormatting>
  <conditionalFormatting sqref="AI126">
    <cfRule type="expression" dxfId="2511" priority="3035">
      <formula>IF(RIGHT(TEXT(AI126,"0.#"),1)=".",FALSE,TRUE)</formula>
    </cfRule>
    <cfRule type="expression" dxfId="2510" priority="3036">
      <formula>IF(RIGHT(TEXT(AI126,"0.#"),1)=".",TRUE,FALSE)</formula>
    </cfRule>
  </conditionalFormatting>
  <conditionalFormatting sqref="AE123 AM123">
    <cfRule type="expression" dxfId="2509" priority="3041">
      <formula>IF(RIGHT(TEXT(AE123,"0.#"),1)=".",FALSE,TRUE)</formula>
    </cfRule>
    <cfRule type="expression" dxfId="2508" priority="3042">
      <formula>IF(RIGHT(TEXT(AE123,"0.#"),1)=".",TRUE,FALSE)</formula>
    </cfRule>
  </conditionalFormatting>
  <conditionalFormatting sqref="AI123">
    <cfRule type="expression" dxfId="2507" priority="3039">
      <formula>IF(RIGHT(TEXT(AI123,"0.#"),1)=".",FALSE,TRUE)</formula>
    </cfRule>
    <cfRule type="expression" dxfId="2506" priority="3040">
      <formula>IF(RIGHT(TEXT(AI123,"0.#"),1)=".",TRUE,FALSE)</formula>
    </cfRule>
  </conditionalFormatting>
  <conditionalFormatting sqref="AE126 AM126">
    <cfRule type="expression" dxfId="2505" priority="3037">
      <formula>IF(RIGHT(TEXT(AE126,"0.#"),1)=".",FALSE,TRUE)</formula>
    </cfRule>
    <cfRule type="expression" dxfId="2504" priority="3038">
      <formula>IF(RIGHT(TEXT(AE126,"0.#"),1)=".",TRUE,FALSE)</formula>
    </cfRule>
  </conditionalFormatting>
  <conditionalFormatting sqref="AE129 AM129">
    <cfRule type="expression" dxfId="2503" priority="3033">
      <formula>IF(RIGHT(TEXT(AE129,"0.#"),1)=".",FALSE,TRUE)</formula>
    </cfRule>
    <cfRule type="expression" dxfId="2502" priority="3034">
      <formula>IF(RIGHT(TEXT(AE129,"0.#"),1)=".",TRUE,FALSE)</formula>
    </cfRule>
  </conditionalFormatting>
  <conditionalFormatting sqref="AI129">
    <cfRule type="expression" dxfId="2501" priority="3031">
      <formula>IF(RIGHT(TEXT(AI129,"0.#"),1)=".",FALSE,TRUE)</formula>
    </cfRule>
    <cfRule type="expression" dxfId="2500" priority="3032">
      <formula>IF(RIGHT(TEXT(AI129,"0.#"),1)=".",TRUE,FALSE)</formula>
    </cfRule>
  </conditionalFormatting>
  <conditionalFormatting sqref="Y839:Y866">
    <cfRule type="expression" dxfId="2499" priority="3029">
      <formula>IF(RIGHT(TEXT(Y839,"0.#"),1)=".",FALSE,TRUE)</formula>
    </cfRule>
    <cfRule type="expression" dxfId="2498" priority="3030">
      <formula>IF(RIGHT(TEXT(Y839,"0.#"),1)=".",TRUE,FALSE)</formula>
    </cfRule>
  </conditionalFormatting>
  <conditionalFormatting sqref="AU518">
    <cfRule type="expression" dxfId="2497" priority="1539">
      <formula>IF(RIGHT(TEXT(AU518,"0.#"),1)=".",FALSE,TRUE)</formula>
    </cfRule>
    <cfRule type="expression" dxfId="2496" priority="1540">
      <formula>IF(RIGHT(TEXT(AU518,"0.#"),1)=".",TRUE,FALSE)</formula>
    </cfRule>
  </conditionalFormatting>
  <conditionalFormatting sqref="AQ551">
    <cfRule type="expression" dxfId="2495" priority="1315">
      <formula>IF(RIGHT(TEXT(AQ551,"0.#"),1)=".",FALSE,TRUE)</formula>
    </cfRule>
    <cfRule type="expression" dxfId="2494" priority="1316">
      <formula>IF(RIGHT(TEXT(AQ551,"0.#"),1)=".",TRUE,FALSE)</formula>
    </cfRule>
  </conditionalFormatting>
  <conditionalFormatting sqref="AE556">
    <cfRule type="expression" dxfId="2493" priority="1313">
      <formula>IF(RIGHT(TEXT(AE556,"0.#"),1)=".",FALSE,TRUE)</formula>
    </cfRule>
    <cfRule type="expression" dxfId="2492" priority="1314">
      <formula>IF(RIGHT(TEXT(AE556,"0.#"),1)=".",TRUE,FALSE)</formula>
    </cfRule>
  </conditionalFormatting>
  <conditionalFormatting sqref="AE557">
    <cfRule type="expression" dxfId="2491" priority="1311">
      <formula>IF(RIGHT(TEXT(AE557,"0.#"),1)=".",FALSE,TRUE)</formula>
    </cfRule>
    <cfRule type="expression" dxfId="2490" priority="1312">
      <formula>IF(RIGHT(TEXT(AE557,"0.#"),1)=".",TRUE,FALSE)</formula>
    </cfRule>
  </conditionalFormatting>
  <conditionalFormatting sqref="AE558">
    <cfRule type="expression" dxfId="2489" priority="1309">
      <formula>IF(RIGHT(TEXT(AE558,"0.#"),1)=".",FALSE,TRUE)</formula>
    </cfRule>
    <cfRule type="expression" dxfId="2488" priority="1310">
      <formula>IF(RIGHT(TEXT(AE558,"0.#"),1)=".",TRUE,FALSE)</formula>
    </cfRule>
  </conditionalFormatting>
  <conditionalFormatting sqref="AU556">
    <cfRule type="expression" dxfId="2487" priority="1301">
      <formula>IF(RIGHT(TEXT(AU556,"0.#"),1)=".",FALSE,TRUE)</formula>
    </cfRule>
    <cfRule type="expression" dxfId="2486" priority="1302">
      <formula>IF(RIGHT(TEXT(AU556,"0.#"),1)=".",TRUE,FALSE)</formula>
    </cfRule>
  </conditionalFormatting>
  <conditionalFormatting sqref="AU557">
    <cfRule type="expression" dxfId="2485" priority="1299">
      <formula>IF(RIGHT(TEXT(AU557,"0.#"),1)=".",FALSE,TRUE)</formula>
    </cfRule>
    <cfRule type="expression" dxfId="2484" priority="1300">
      <formula>IF(RIGHT(TEXT(AU557,"0.#"),1)=".",TRUE,FALSE)</formula>
    </cfRule>
  </conditionalFormatting>
  <conditionalFormatting sqref="AU558">
    <cfRule type="expression" dxfId="2483" priority="1297">
      <formula>IF(RIGHT(TEXT(AU558,"0.#"),1)=".",FALSE,TRUE)</formula>
    </cfRule>
    <cfRule type="expression" dxfId="2482" priority="1298">
      <formula>IF(RIGHT(TEXT(AU558,"0.#"),1)=".",TRUE,FALSE)</formula>
    </cfRule>
  </conditionalFormatting>
  <conditionalFormatting sqref="AQ557">
    <cfRule type="expression" dxfId="2481" priority="1289">
      <formula>IF(RIGHT(TEXT(AQ557,"0.#"),1)=".",FALSE,TRUE)</formula>
    </cfRule>
    <cfRule type="expression" dxfId="2480" priority="1290">
      <formula>IF(RIGHT(TEXT(AQ557,"0.#"),1)=".",TRUE,FALSE)</formula>
    </cfRule>
  </conditionalFormatting>
  <conditionalFormatting sqref="AQ558">
    <cfRule type="expression" dxfId="2479" priority="1287">
      <formula>IF(RIGHT(TEXT(AQ558,"0.#"),1)=".",FALSE,TRUE)</formula>
    </cfRule>
    <cfRule type="expression" dxfId="2478" priority="1288">
      <formula>IF(RIGHT(TEXT(AQ558,"0.#"),1)=".",TRUE,FALSE)</formula>
    </cfRule>
  </conditionalFormatting>
  <conditionalFormatting sqref="AQ556">
    <cfRule type="expression" dxfId="2477" priority="1285">
      <formula>IF(RIGHT(TEXT(AQ556,"0.#"),1)=".",FALSE,TRUE)</formula>
    </cfRule>
    <cfRule type="expression" dxfId="2476" priority="1286">
      <formula>IF(RIGHT(TEXT(AQ556,"0.#"),1)=".",TRUE,FALSE)</formula>
    </cfRule>
  </conditionalFormatting>
  <conditionalFormatting sqref="AE561">
    <cfRule type="expression" dxfId="2475" priority="1283">
      <formula>IF(RIGHT(TEXT(AE561,"0.#"),1)=".",FALSE,TRUE)</formula>
    </cfRule>
    <cfRule type="expression" dxfId="2474" priority="1284">
      <formula>IF(RIGHT(TEXT(AE561,"0.#"),1)=".",TRUE,FALSE)</formula>
    </cfRule>
  </conditionalFormatting>
  <conditionalFormatting sqref="AE562">
    <cfRule type="expression" dxfId="2473" priority="1281">
      <formula>IF(RIGHT(TEXT(AE562,"0.#"),1)=".",FALSE,TRUE)</formula>
    </cfRule>
    <cfRule type="expression" dxfId="2472" priority="1282">
      <formula>IF(RIGHT(TEXT(AE562,"0.#"),1)=".",TRUE,FALSE)</formula>
    </cfRule>
  </conditionalFormatting>
  <conditionalFormatting sqref="AE563">
    <cfRule type="expression" dxfId="2471" priority="1279">
      <formula>IF(RIGHT(TEXT(AE563,"0.#"),1)=".",FALSE,TRUE)</formula>
    </cfRule>
    <cfRule type="expression" dxfId="2470" priority="1280">
      <formula>IF(RIGHT(TEXT(AE563,"0.#"),1)=".",TRUE,FALSE)</formula>
    </cfRule>
  </conditionalFormatting>
  <conditionalFormatting sqref="AL1102:AO1131">
    <cfRule type="expression" dxfId="2469" priority="2935">
      <formula>IF(AND(AL1102&gt;=0, RIGHT(TEXT(AL1102,"0.#"),1)&lt;&gt;"."),TRUE,FALSE)</formula>
    </cfRule>
    <cfRule type="expression" dxfId="2468" priority="2936">
      <formula>IF(AND(AL1102&gt;=0, RIGHT(TEXT(AL1102,"0.#"),1)="."),TRUE,FALSE)</formula>
    </cfRule>
    <cfRule type="expression" dxfId="2467" priority="2937">
      <formula>IF(AND(AL1102&lt;0, RIGHT(TEXT(AL1102,"0.#"),1)&lt;&gt;"."),TRUE,FALSE)</formula>
    </cfRule>
    <cfRule type="expression" dxfId="2466" priority="2938">
      <formula>IF(AND(AL1102&lt;0, RIGHT(TEXT(AL1102,"0.#"),1)="."),TRUE,FALSE)</formula>
    </cfRule>
  </conditionalFormatting>
  <conditionalFormatting sqref="Y1102:Y1131">
    <cfRule type="expression" dxfId="2465" priority="2933">
      <formula>IF(RIGHT(TEXT(Y1102,"0.#"),1)=".",FALSE,TRUE)</formula>
    </cfRule>
    <cfRule type="expression" dxfId="2464" priority="2934">
      <formula>IF(RIGHT(TEXT(Y1102,"0.#"),1)=".",TRUE,FALSE)</formula>
    </cfRule>
  </conditionalFormatting>
  <conditionalFormatting sqref="AQ553">
    <cfRule type="expression" dxfId="2463" priority="1317">
      <formula>IF(RIGHT(TEXT(AQ553,"0.#"),1)=".",FALSE,TRUE)</formula>
    </cfRule>
    <cfRule type="expression" dxfId="2462" priority="1318">
      <formula>IF(RIGHT(TEXT(AQ553,"0.#"),1)=".",TRUE,FALSE)</formula>
    </cfRule>
  </conditionalFormatting>
  <conditionalFormatting sqref="AU552">
    <cfRule type="expression" dxfId="2461" priority="1329">
      <formula>IF(RIGHT(TEXT(AU552,"0.#"),1)=".",FALSE,TRUE)</formula>
    </cfRule>
    <cfRule type="expression" dxfId="2460" priority="1330">
      <formula>IF(RIGHT(TEXT(AU552,"0.#"),1)=".",TRUE,FALSE)</formula>
    </cfRule>
  </conditionalFormatting>
  <conditionalFormatting sqref="AE552">
    <cfRule type="expression" dxfId="2459" priority="1341">
      <formula>IF(RIGHT(TEXT(AE552,"0.#"),1)=".",FALSE,TRUE)</formula>
    </cfRule>
    <cfRule type="expression" dxfId="2458" priority="1342">
      <formula>IF(RIGHT(TEXT(AE552,"0.#"),1)=".",TRUE,FALSE)</formula>
    </cfRule>
  </conditionalFormatting>
  <conditionalFormatting sqref="AQ548">
    <cfRule type="expression" dxfId="2457" priority="1347">
      <formula>IF(RIGHT(TEXT(AQ548,"0.#"),1)=".",FALSE,TRUE)</formula>
    </cfRule>
    <cfRule type="expression" dxfId="2456" priority="1348">
      <formula>IF(RIGHT(TEXT(AQ548,"0.#"),1)=".",TRUE,FALSE)</formula>
    </cfRule>
  </conditionalFormatting>
  <conditionalFormatting sqref="AL837:AO838">
    <cfRule type="expression" dxfId="2455" priority="2887">
      <formula>IF(AND(AL837&gt;=0, RIGHT(TEXT(AL837,"0.#"),1)&lt;&gt;"."),TRUE,FALSE)</formula>
    </cfRule>
    <cfRule type="expression" dxfId="2454" priority="2888">
      <formula>IF(AND(AL837&gt;=0, RIGHT(TEXT(AL837,"0.#"),1)="."),TRUE,FALSE)</formula>
    </cfRule>
    <cfRule type="expression" dxfId="2453" priority="2889">
      <formula>IF(AND(AL837&lt;0, RIGHT(TEXT(AL837,"0.#"),1)&lt;&gt;"."),TRUE,FALSE)</formula>
    </cfRule>
    <cfRule type="expression" dxfId="2452" priority="2890">
      <formula>IF(AND(AL837&lt;0, RIGHT(TEXT(AL837,"0.#"),1)="."),TRUE,FALSE)</formula>
    </cfRule>
  </conditionalFormatting>
  <conditionalFormatting sqref="Y837:Y838">
    <cfRule type="expression" dxfId="2451" priority="2885">
      <formula>IF(RIGHT(TEXT(Y837,"0.#"),1)=".",FALSE,TRUE)</formula>
    </cfRule>
    <cfRule type="expression" dxfId="2450" priority="2886">
      <formula>IF(RIGHT(TEXT(Y837,"0.#"),1)=".",TRUE,FALSE)</formula>
    </cfRule>
  </conditionalFormatting>
  <conditionalFormatting sqref="AE492">
    <cfRule type="expression" dxfId="2449" priority="1673">
      <formula>IF(RIGHT(TEXT(AE492,"0.#"),1)=".",FALSE,TRUE)</formula>
    </cfRule>
    <cfRule type="expression" dxfId="2448" priority="1674">
      <formula>IF(RIGHT(TEXT(AE492,"0.#"),1)=".",TRUE,FALSE)</formula>
    </cfRule>
  </conditionalFormatting>
  <conditionalFormatting sqref="AE493">
    <cfRule type="expression" dxfId="2447" priority="1671">
      <formula>IF(RIGHT(TEXT(AE493,"0.#"),1)=".",FALSE,TRUE)</formula>
    </cfRule>
    <cfRule type="expression" dxfId="2446" priority="1672">
      <formula>IF(RIGHT(TEXT(AE493,"0.#"),1)=".",TRUE,FALSE)</formula>
    </cfRule>
  </conditionalFormatting>
  <conditionalFormatting sqref="AE494">
    <cfRule type="expression" dxfId="2445" priority="1669">
      <formula>IF(RIGHT(TEXT(AE494,"0.#"),1)=".",FALSE,TRUE)</formula>
    </cfRule>
    <cfRule type="expression" dxfId="2444" priority="1670">
      <formula>IF(RIGHT(TEXT(AE494,"0.#"),1)=".",TRUE,FALSE)</formula>
    </cfRule>
  </conditionalFormatting>
  <conditionalFormatting sqref="AQ493">
    <cfRule type="expression" dxfId="2443" priority="1649">
      <formula>IF(RIGHT(TEXT(AQ493,"0.#"),1)=".",FALSE,TRUE)</formula>
    </cfRule>
    <cfRule type="expression" dxfId="2442" priority="1650">
      <formula>IF(RIGHT(TEXT(AQ493,"0.#"),1)=".",TRUE,FALSE)</formula>
    </cfRule>
  </conditionalFormatting>
  <conditionalFormatting sqref="AQ494">
    <cfRule type="expression" dxfId="2441" priority="1647">
      <formula>IF(RIGHT(TEXT(AQ494,"0.#"),1)=".",FALSE,TRUE)</formula>
    </cfRule>
    <cfRule type="expression" dxfId="2440" priority="1648">
      <formula>IF(RIGHT(TEXT(AQ494,"0.#"),1)=".",TRUE,FALSE)</formula>
    </cfRule>
  </conditionalFormatting>
  <conditionalFormatting sqref="AQ492">
    <cfRule type="expression" dxfId="2439" priority="1645">
      <formula>IF(RIGHT(TEXT(AQ492,"0.#"),1)=".",FALSE,TRUE)</formula>
    </cfRule>
    <cfRule type="expression" dxfId="2438" priority="1646">
      <formula>IF(RIGHT(TEXT(AQ492,"0.#"),1)=".",TRUE,FALSE)</formula>
    </cfRule>
  </conditionalFormatting>
  <conditionalFormatting sqref="AU494">
    <cfRule type="expression" dxfId="2437" priority="1657">
      <formula>IF(RIGHT(TEXT(AU494,"0.#"),1)=".",FALSE,TRUE)</formula>
    </cfRule>
    <cfRule type="expression" dxfId="2436" priority="1658">
      <formula>IF(RIGHT(TEXT(AU494,"0.#"),1)=".",TRUE,FALSE)</formula>
    </cfRule>
  </conditionalFormatting>
  <conditionalFormatting sqref="AU492">
    <cfRule type="expression" dxfId="2435" priority="1661">
      <formula>IF(RIGHT(TEXT(AU492,"0.#"),1)=".",FALSE,TRUE)</formula>
    </cfRule>
    <cfRule type="expression" dxfId="2434" priority="1662">
      <formula>IF(RIGHT(TEXT(AU492,"0.#"),1)=".",TRUE,FALSE)</formula>
    </cfRule>
  </conditionalFormatting>
  <conditionalFormatting sqref="AU493">
    <cfRule type="expression" dxfId="2433" priority="1659">
      <formula>IF(RIGHT(TEXT(AU493,"0.#"),1)=".",FALSE,TRUE)</formula>
    </cfRule>
    <cfRule type="expression" dxfId="2432" priority="1660">
      <formula>IF(RIGHT(TEXT(AU493,"0.#"),1)=".",TRUE,FALSE)</formula>
    </cfRule>
  </conditionalFormatting>
  <conditionalFormatting sqref="AU583">
    <cfRule type="expression" dxfId="2431" priority="1177">
      <formula>IF(RIGHT(TEXT(AU583,"0.#"),1)=".",FALSE,TRUE)</formula>
    </cfRule>
    <cfRule type="expression" dxfId="2430" priority="1178">
      <formula>IF(RIGHT(TEXT(AU583,"0.#"),1)=".",TRUE,FALSE)</formula>
    </cfRule>
  </conditionalFormatting>
  <conditionalFormatting sqref="AU582">
    <cfRule type="expression" dxfId="2429" priority="1179">
      <formula>IF(RIGHT(TEXT(AU582,"0.#"),1)=".",FALSE,TRUE)</formula>
    </cfRule>
    <cfRule type="expression" dxfId="2428" priority="1180">
      <formula>IF(RIGHT(TEXT(AU582,"0.#"),1)=".",TRUE,FALSE)</formula>
    </cfRule>
  </conditionalFormatting>
  <conditionalFormatting sqref="AE499">
    <cfRule type="expression" dxfId="2427" priority="1639">
      <formula>IF(RIGHT(TEXT(AE499,"0.#"),1)=".",FALSE,TRUE)</formula>
    </cfRule>
    <cfRule type="expression" dxfId="2426" priority="1640">
      <formula>IF(RIGHT(TEXT(AE499,"0.#"),1)=".",TRUE,FALSE)</formula>
    </cfRule>
  </conditionalFormatting>
  <conditionalFormatting sqref="AE497">
    <cfRule type="expression" dxfId="2425" priority="1643">
      <formula>IF(RIGHT(TEXT(AE497,"0.#"),1)=".",FALSE,TRUE)</formula>
    </cfRule>
    <cfRule type="expression" dxfId="2424" priority="1644">
      <formula>IF(RIGHT(TEXT(AE497,"0.#"),1)=".",TRUE,FALSE)</formula>
    </cfRule>
  </conditionalFormatting>
  <conditionalFormatting sqref="AE498">
    <cfRule type="expression" dxfId="2423" priority="1641">
      <formula>IF(RIGHT(TEXT(AE498,"0.#"),1)=".",FALSE,TRUE)</formula>
    </cfRule>
    <cfRule type="expression" dxfId="2422" priority="1642">
      <formula>IF(RIGHT(TEXT(AE498,"0.#"),1)=".",TRUE,FALSE)</formula>
    </cfRule>
  </conditionalFormatting>
  <conditionalFormatting sqref="AU499">
    <cfRule type="expression" dxfId="2421" priority="1627">
      <formula>IF(RIGHT(TEXT(AU499,"0.#"),1)=".",FALSE,TRUE)</formula>
    </cfRule>
    <cfRule type="expression" dxfId="2420" priority="1628">
      <formula>IF(RIGHT(TEXT(AU499,"0.#"),1)=".",TRUE,FALSE)</formula>
    </cfRule>
  </conditionalFormatting>
  <conditionalFormatting sqref="AU497">
    <cfRule type="expression" dxfId="2419" priority="1631">
      <formula>IF(RIGHT(TEXT(AU497,"0.#"),1)=".",FALSE,TRUE)</formula>
    </cfRule>
    <cfRule type="expression" dxfId="2418" priority="1632">
      <formula>IF(RIGHT(TEXT(AU497,"0.#"),1)=".",TRUE,FALSE)</formula>
    </cfRule>
  </conditionalFormatting>
  <conditionalFormatting sqref="AU498">
    <cfRule type="expression" dxfId="2417" priority="1629">
      <formula>IF(RIGHT(TEXT(AU498,"0.#"),1)=".",FALSE,TRUE)</formula>
    </cfRule>
    <cfRule type="expression" dxfId="2416" priority="1630">
      <formula>IF(RIGHT(TEXT(AU498,"0.#"),1)=".",TRUE,FALSE)</formula>
    </cfRule>
  </conditionalFormatting>
  <conditionalFormatting sqref="AQ497">
    <cfRule type="expression" dxfId="2415" priority="1615">
      <formula>IF(RIGHT(TEXT(AQ497,"0.#"),1)=".",FALSE,TRUE)</formula>
    </cfRule>
    <cfRule type="expression" dxfId="2414" priority="1616">
      <formula>IF(RIGHT(TEXT(AQ497,"0.#"),1)=".",TRUE,FALSE)</formula>
    </cfRule>
  </conditionalFormatting>
  <conditionalFormatting sqref="AQ498">
    <cfRule type="expression" dxfId="2413" priority="1619">
      <formula>IF(RIGHT(TEXT(AQ498,"0.#"),1)=".",FALSE,TRUE)</formula>
    </cfRule>
    <cfRule type="expression" dxfId="2412" priority="1620">
      <formula>IF(RIGHT(TEXT(AQ498,"0.#"),1)=".",TRUE,FALSE)</formula>
    </cfRule>
  </conditionalFormatting>
  <conditionalFormatting sqref="AQ499">
    <cfRule type="expression" dxfId="2411" priority="1617">
      <formula>IF(RIGHT(TEXT(AQ499,"0.#"),1)=".",FALSE,TRUE)</formula>
    </cfRule>
    <cfRule type="expression" dxfId="2410" priority="1618">
      <formula>IF(RIGHT(TEXT(AQ499,"0.#"),1)=".",TRUE,FALSE)</formula>
    </cfRule>
  </conditionalFormatting>
  <conditionalFormatting sqref="AE504">
    <cfRule type="expression" dxfId="2409" priority="1609">
      <formula>IF(RIGHT(TEXT(AE504,"0.#"),1)=".",FALSE,TRUE)</formula>
    </cfRule>
    <cfRule type="expression" dxfId="2408" priority="1610">
      <formula>IF(RIGHT(TEXT(AE504,"0.#"),1)=".",TRUE,FALSE)</formula>
    </cfRule>
  </conditionalFormatting>
  <conditionalFormatting sqref="AE502">
    <cfRule type="expression" dxfId="2407" priority="1613">
      <formula>IF(RIGHT(TEXT(AE502,"0.#"),1)=".",FALSE,TRUE)</formula>
    </cfRule>
    <cfRule type="expression" dxfId="2406" priority="1614">
      <formula>IF(RIGHT(TEXT(AE502,"0.#"),1)=".",TRUE,FALSE)</formula>
    </cfRule>
  </conditionalFormatting>
  <conditionalFormatting sqref="AE503">
    <cfRule type="expression" dxfId="2405" priority="1611">
      <formula>IF(RIGHT(TEXT(AE503,"0.#"),1)=".",FALSE,TRUE)</formula>
    </cfRule>
    <cfRule type="expression" dxfId="2404" priority="1612">
      <formula>IF(RIGHT(TEXT(AE503,"0.#"),1)=".",TRUE,FALSE)</formula>
    </cfRule>
  </conditionalFormatting>
  <conditionalFormatting sqref="AU504">
    <cfRule type="expression" dxfId="2403" priority="1597">
      <formula>IF(RIGHT(TEXT(AU504,"0.#"),1)=".",FALSE,TRUE)</formula>
    </cfRule>
    <cfRule type="expression" dxfId="2402" priority="1598">
      <formula>IF(RIGHT(TEXT(AU504,"0.#"),1)=".",TRUE,FALSE)</formula>
    </cfRule>
  </conditionalFormatting>
  <conditionalFormatting sqref="AU502">
    <cfRule type="expression" dxfId="2401" priority="1601">
      <formula>IF(RIGHT(TEXT(AU502,"0.#"),1)=".",FALSE,TRUE)</formula>
    </cfRule>
    <cfRule type="expression" dxfId="2400" priority="1602">
      <formula>IF(RIGHT(TEXT(AU502,"0.#"),1)=".",TRUE,FALSE)</formula>
    </cfRule>
  </conditionalFormatting>
  <conditionalFormatting sqref="AU503">
    <cfRule type="expression" dxfId="2399" priority="1599">
      <formula>IF(RIGHT(TEXT(AU503,"0.#"),1)=".",FALSE,TRUE)</formula>
    </cfRule>
    <cfRule type="expression" dxfId="2398" priority="1600">
      <formula>IF(RIGHT(TEXT(AU503,"0.#"),1)=".",TRUE,FALSE)</formula>
    </cfRule>
  </conditionalFormatting>
  <conditionalFormatting sqref="AQ502">
    <cfRule type="expression" dxfId="2397" priority="1585">
      <formula>IF(RIGHT(TEXT(AQ502,"0.#"),1)=".",FALSE,TRUE)</formula>
    </cfRule>
    <cfRule type="expression" dxfId="2396" priority="1586">
      <formula>IF(RIGHT(TEXT(AQ502,"0.#"),1)=".",TRUE,FALSE)</formula>
    </cfRule>
  </conditionalFormatting>
  <conditionalFormatting sqref="AQ503">
    <cfRule type="expression" dxfId="2395" priority="1589">
      <formula>IF(RIGHT(TEXT(AQ503,"0.#"),1)=".",FALSE,TRUE)</formula>
    </cfRule>
    <cfRule type="expression" dxfId="2394" priority="1590">
      <formula>IF(RIGHT(TEXT(AQ503,"0.#"),1)=".",TRUE,FALSE)</formula>
    </cfRule>
  </conditionalFormatting>
  <conditionalFormatting sqref="AQ504">
    <cfRule type="expression" dxfId="2393" priority="1587">
      <formula>IF(RIGHT(TEXT(AQ504,"0.#"),1)=".",FALSE,TRUE)</formula>
    </cfRule>
    <cfRule type="expression" dxfId="2392" priority="1588">
      <formula>IF(RIGHT(TEXT(AQ504,"0.#"),1)=".",TRUE,FALSE)</formula>
    </cfRule>
  </conditionalFormatting>
  <conditionalFormatting sqref="AE509">
    <cfRule type="expression" dxfId="2391" priority="1579">
      <formula>IF(RIGHT(TEXT(AE509,"0.#"),1)=".",FALSE,TRUE)</formula>
    </cfRule>
    <cfRule type="expression" dxfId="2390" priority="1580">
      <formula>IF(RIGHT(TEXT(AE509,"0.#"),1)=".",TRUE,FALSE)</formula>
    </cfRule>
  </conditionalFormatting>
  <conditionalFormatting sqref="AE507">
    <cfRule type="expression" dxfId="2389" priority="1583">
      <formula>IF(RIGHT(TEXT(AE507,"0.#"),1)=".",FALSE,TRUE)</formula>
    </cfRule>
    <cfRule type="expression" dxfId="2388" priority="1584">
      <formula>IF(RIGHT(TEXT(AE507,"0.#"),1)=".",TRUE,FALSE)</formula>
    </cfRule>
  </conditionalFormatting>
  <conditionalFormatting sqref="AE508">
    <cfRule type="expression" dxfId="2387" priority="1581">
      <formula>IF(RIGHT(TEXT(AE508,"0.#"),1)=".",FALSE,TRUE)</formula>
    </cfRule>
    <cfRule type="expression" dxfId="2386" priority="1582">
      <formula>IF(RIGHT(TEXT(AE508,"0.#"),1)=".",TRUE,FALSE)</formula>
    </cfRule>
  </conditionalFormatting>
  <conditionalFormatting sqref="AU509">
    <cfRule type="expression" dxfId="2385" priority="1567">
      <formula>IF(RIGHT(TEXT(AU509,"0.#"),1)=".",FALSE,TRUE)</formula>
    </cfRule>
    <cfRule type="expression" dxfId="2384" priority="1568">
      <formula>IF(RIGHT(TEXT(AU509,"0.#"),1)=".",TRUE,FALSE)</formula>
    </cfRule>
  </conditionalFormatting>
  <conditionalFormatting sqref="AU507">
    <cfRule type="expression" dxfId="2383" priority="1571">
      <formula>IF(RIGHT(TEXT(AU507,"0.#"),1)=".",FALSE,TRUE)</formula>
    </cfRule>
    <cfRule type="expression" dxfId="2382" priority="1572">
      <formula>IF(RIGHT(TEXT(AU507,"0.#"),1)=".",TRUE,FALSE)</formula>
    </cfRule>
  </conditionalFormatting>
  <conditionalFormatting sqref="AU508">
    <cfRule type="expression" dxfId="2381" priority="1569">
      <formula>IF(RIGHT(TEXT(AU508,"0.#"),1)=".",FALSE,TRUE)</formula>
    </cfRule>
    <cfRule type="expression" dxfId="2380" priority="1570">
      <formula>IF(RIGHT(TEXT(AU508,"0.#"),1)=".",TRUE,FALSE)</formula>
    </cfRule>
  </conditionalFormatting>
  <conditionalFormatting sqref="AQ507">
    <cfRule type="expression" dxfId="2379" priority="1555">
      <formula>IF(RIGHT(TEXT(AQ507,"0.#"),1)=".",FALSE,TRUE)</formula>
    </cfRule>
    <cfRule type="expression" dxfId="2378" priority="1556">
      <formula>IF(RIGHT(TEXT(AQ507,"0.#"),1)=".",TRUE,FALSE)</formula>
    </cfRule>
  </conditionalFormatting>
  <conditionalFormatting sqref="AQ508">
    <cfRule type="expression" dxfId="2377" priority="1559">
      <formula>IF(RIGHT(TEXT(AQ508,"0.#"),1)=".",FALSE,TRUE)</formula>
    </cfRule>
    <cfRule type="expression" dxfId="2376" priority="1560">
      <formula>IF(RIGHT(TEXT(AQ508,"0.#"),1)=".",TRUE,FALSE)</formula>
    </cfRule>
  </conditionalFormatting>
  <conditionalFormatting sqref="AQ509">
    <cfRule type="expression" dxfId="2375" priority="1557">
      <formula>IF(RIGHT(TEXT(AQ509,"0.#"),1)=".",FALSE,TRUE)</formula>
    </cfRule>
    <cfRule type="expression" dxfId="2374" priority="1558">
      <formula>IF(RIGHT(TEXT(AQ509,"0.#"),1)=".",TRUE,FALSE)</formula>
    </cfRule>
  </conditionalFormatting>
  <conditionalFormatting sqref="AE465">
    <cfRule type="expression" dxfId="2373" priority="1849">
      <formula>IF(RIGHT(TEXT(AE465,"0.#"),1)=".",FALSE,TRUE)</formula>
    </cfRule>
    <cfRule type="expression" dxfId="2372" priority="1850">
      <formula>IF(RIGHT(TEXT(AE465,"0.#"),1)=".",TRUE,FALSE)</formula>
    </cfRule>
  </conditionalFormatting>
  <conditionalFormatting sqref="AE463">
    <cfRule type="expression" dxfId="2371" priority="1853">
      <formula>IF(RIGHT(TEXT(AE463,"0.#"),1)=".",FALSE,TRUE)</formula>
    </cfRule>
    <cfRule type="expression" dxfId="2370" priority="1854">
      <formula>IF(RIGHT(TEXT(AE463,"0.#"),1)=".",TRUE,FALSE)</formula>
    </cfRule>
  </conditionalFormatting>
  <conditionalFormatting sqref="AE464">
    <cfRule type="expression" dxfId="2369" priority="1851">
      <formula>IF(RIGHT(TEXT(AE464,"0.#"),1)=".",FALSE,TRUE)</formula>
    </cfRule>
    <cfRule type="expression" dxfId="2368" priority="1852">
      <formula>IF(RIGHT(TEXT(AE464,"0.#"),1)=".",TRUE,FALSE)</formula>
    </cfRule>
  </conditionalFormatting>
  <conditionalFormatting sqref="AM465">
    <cfRule type="expression" dxfId="2367" priority="1843">
      <formula>IF(RIGHT(TEXT(AM465,"0.#"),1)=".",FALSE,TRUE)</formula>
    </cfRule>
    <cfRule type="expression" dxfId="2366" priority="1844">
      <formula>IF(RIGHT(TEXT(AM465,"0.#"),1)=".",TRUE,FALSE)</formula>
    </cfRule>
  </conditionalFormatting>
  <conditionalFormatting sqref="AM463">
    <cfRule type="expression" dxfId="2365" priority="1847">
      <formula>IF(RIGHT(TEXT(AM463,"0.#"),1)=".",FALSE,TRUE)</formula>
    </cfRule>
    <cfRule type="expression" dxfId="2364" priority="1848">
      <formula>IF(RIGHT(TEXT(AM463,"0.#"),1)=".",TRUE,FALSE)</formula>
    </cfRule>
  </conditionalFormatting>
  <conditionalFormatting sqref="AM464">
    <cfRule type="expression" dxfId="2363" priority="1845">
      <formula>IF(RIGHT(TEXT(AM464,"0.#"),1)=".",FALSE,TRUE)</formula>
    </cfRule>
    <cfRule type="expression" dxfId="2362" priority="1846">
      <formula>IF(RIGHT(TEXT(AM464,"0.#"),1)=".",TRUE,FALSE)</formula>
    </cfRule>
  </conditionalFormatting>
  <conditionalFormatting sqref="AU465">
    <cfRule type="expression" dxfId="2361" priority="1837">
      <formula>IF(RIGHT(TEXT(AU465,"0.#"),1)=".",FALSE,TRUE)</formula>
    </cfRule>
    <cfRule type="expression" dxfId="2360" priority="1838">
      <formula>IF(RIGHT(TEXT(AU465,"0.#"),1)=".",TRUE,FALSE)</formula>
    </cfRule>
  </conditionalFormatting>
  <conditionalFormatting sqref="AU463">
    <cfRule type="expression" dxfId="2359" priority="1841">
      <formula>IF(RIGHT(TEXT(AU463,"0.#"),1)=".",FALSE,TRUE)</formula>
    </cfRule>
    <cfRule type="expression" dxfId="2358" priority="1842">
      <formula>IF(RIGHT(TEXT(AU463,"0.#"),1)=".",TRUE,FALSE)</formula>
    </cfRule>
  </conditionalFormatting>
  <conditionalFormatting sqref="AU464">
    <cfRule type="expression" dxfId="2357" priority="1839">
      <formula>IF(RIGHT(TEXT(AU464,"0.#"),1)=".",FALSE,TRUE)</formula>
    </cfRule>
    <cfRule type="expression" dxfId="2356" priority="1840">
      <formula>IF(RIGHT(TEXT(AU464,"0.#"),1)=".",TRUE,FALSE)</formula>
    </cfRule>
  </conditionalFormatting>
  <conditionalFormatting sqref="AI465">
    <cfRule type="expression" dxfId="2355" priority="1831">
      <formula>IF(RIGHT(TEXT(AI465,"0.#"),1)=".",FALSE,TRUE)</formula>
    </cfRule>
    <cfRule type="expression" dxfId="2354" priority="1832">
      <formula>IF(RIGHT(TEXT(AI465,"0.#"),1)=".",TRUE,FALSE)</formula>
    </cfRule>
  </conditionalFormatting>
  <conditionalFormatting sqref="AI463">
    <cfRule type="expression" dxfId="2353" priority="1835">
      <formula>IF(RIGHT(TEXT(AI463,"0.#"),1)=".",FALSE,TRUE)</formula>
    </cfRule>
    <cfRule type="expression" dxfId="2352" priority="1836">
      <formula>IF(RIGHT(TEXT(AI463,"0.#"),1)=".",TRUE,FALSE)</formula>
    </cfRule>
  </conditionalFormatting>
  <conditionalFormatting sqref="AI464">
    <cfRule type="expression" dxfId="2351" priority="1833">
      <formula>IF(RIGHT(TEXT(AI464,"0.#"),1)=".",FALSE,TRUE)</formula>
    </cfRule>
    <cfRule type="expression" dxfId="2350" priority="1834">
      <formula>IF(RIGHT(TEXT(AI464,"0.#"),1)=".",TRUE,FALSE)</formula>
    </cfRule>
  </conditionalFormatting>
  <conditionalFormatting sqref="AQ463">
    <cfRule type="expression" dxfId="2349" priority="1825">
      <formula>IF(RIGHT(TEXT(AQ463,"0.#"),1)=".",FALSE,TRUE)</formula>
    </cfRule>
    <cfRule type="expression" dxfId="2348" priority="1826">
      <formula>IF(RIGHT(TEXT(AQ463,"0.#"),1)=".",TRUE,FALSE)</formula>
    </cfRule>
  </conditionalFormatting>
  <conditionalFormatting sqref="AQ464">
    <cfRule type="expression" dxfId="2347" priority="1829">
      <formula>IF(RIGHT(TEXT(AQ464,"0.#"),1)=".",FALSE,TRUE)</formula>
    </cfRule>
    <cfRule type="expression" dxfId="2346" priority="1830">
      <formula>IF(RIGHT(TEXT(AQ464,"0.#"),1)=".",TRUE,FALSE)</formula>
    </cfRule>
  </conditionalFormatting>
  <conditionalFormatting sqref="AQ465">
    <cfRule type="expression" dxfId="2345" priority="1827">
      <formula>IF(RIGHT(TEXT(AQ465,"0.#"),1)=".",FALSE,TRUE)</formula>
    </cfRule>
    <cfRule type="expression" dxfId="2344" priority="1828">
      <formula>IF(RIGHT(TEXT(AQ465,"0.#"),1)=".",TRUE,FALSE)</formula>
    </cfRule>
  </conditionalFormatting>
  <conditionalFormatting sqref="AE470">
    <cfRule type="expression" dxfId="2343" priority="1819">
      <formula>IF(RIGHT(TEXT(AE470,"0.#"),1)=".",FALSE,TRUE)</formula>
    </cfRule>
    <cfRule type="expression" dxfId="2342" priority="1820">
      <formula>IF(RIGHT(TEXT(AE470,"0.#"),1)=".",TRUE,FALSE)</formula>
    </cfRule>
  </conditionalFormatting>
  <conditionalFormatting sqref="AE468">
    <cfRule type="expression" dxfId="2341" priority="1823">
      <formula>IF(RIGHT(TEXT(AE468,"0.#"),1)=".",FALSE,TRUE)</formula>
    </cfRule>
    <cfRule type="expression" dxfId="2340" priority="1824">
      <formula>IF(RIGHT(TEXT(AE468,"0.#"),1)=".",TRUE,FALSE)</formula>
    </cfRule>
  </conditionalFormatting>
  <conditionalFormatting sqref="AE469">
    <cfRule type="expression" dxfId="2339" priority="1821">
      <formula>IF(RIGHT(TEXT(AE469,"0.#"),1)=".",FALSE,TRUE)</formula>
    </cfRule>
    <cfRule type="expression" dxfId="2338" priority="1822">
      <formula>IF(RIGHT(TEXT(AE469,"0.#"),1)=".",TRUE,FALSE)</formula>
    </cfRule>
  </conditionalFormatting>
  <conditionalFormatting sqref="AM470">
    <cfRule type="expression" dxfId="2337" priority="1813">
      <formula>IF(RIGHT(TEXT(AM470,"0.#"),1)=".",FALSE,TRUE)</formula>
    </cfRule>
    <cfRule type="expression" dxfId="2336" priority="1814">
      <formula>IF(RIGHT(TEXT(AM470,"0.#"),1)=".",TRUE,FALSE)</formula>
    </cfRule>
  </conditionalFormatting>
  <conditionalFormatting sqref="AM468">
    <cfRule type="expression" dxfId="2335" priority="1817">
      <formula>IF(RIGHT(TEXT(AM468,"0.#"),1)=".",FALSE,TRUE)</formula>
    </cfRule>
    <cfRule type="expression" dxfId="2334" priority="1818">
      <formula>IF(RIGHT(TEXT(AM468,"0.#"),1)=".",TRUE,FALSE)</formula>
    </cfRule>
  </conditionalFormatting>
  <conditionalFormatting sqref="AM469">
    <cfRule type="expression" dxfId="2333" priority="1815">
      <formula>IF(RIGHT(TEXT(AM469,"0.#"),1)=".",FALSE,TRUE)</formula>
    </cfRule>
    <cfRule type="expression" dxfId="2332" priority="1816">
      <formula>IF(RIGHT(TEXT(AM469,"0.#"),1)=".",TRUE,FALSE)</formula>
    </cfRule>
  </conditionalFormatting>
  <conditionalFormatting sqref="AU470">
    <cfRule type="expression" dxfId="2331" priority="1807">
      <formula>IF(RIGHT(TEXT(AU470,"0.#"),1)=".",FALSE,TRUE)</formula>
    </cfRule>
    <cfRule type="expression" dxfId="2330" priority="1808">
      <formula>IF(RIGHT(TEXT(AU470,"0.#"),1)=".",TRUE,FALSE)</formula>
    </cfRule>
  </conditionalFormatting>
  <conditionalFormatting sqref="AU468">
    <cfRule type="expression" dxfId="2329" priority="1811">
      <formula>IF(RIGHT(TEXT(AU468,"0.#"),1)=".",FALSE,TRUE)</formula>
    </cfRule>
    <cfRule type="expression" dxfId="2328" priority="1812">
      <formula>IF(RIGHT(TEXT(AU468,"0.#"),1)=".",TRUE,FALSE)</formula>
    </cfRule>
  </conditionalFormatting>
  <conditionalFormatting sqref="AU469">
    <cfRule type="expression" dxfId="2327" priority="1809">
      <formula>IF(RIGHT(TEXT(AU469,"0.#"),1)=".",FALSE,TRUE)</formula>
    </cfRule>
    <cfRule type="expression" dxfId="2326" priority="1810">
      <formula>IF(RIGHT(TEXT(AU469,"0.#"),1)=".",TRUE,FALSE)</formula>
    </cfRule>
  </conditionalFormatting>
  <conditionalFormatting sqref="AI470">
    <cfRule type="expression" dxfId="2325" priority="1801">
      <formula>IF(RIGHT(TEXT(AI470,"0.#"),1)=".",FALSE,TRUE)</formula>
    </cfRule>
    <cfRule type="expression" dxfId="2324" priority="1802">
      <formula>IF(RIGHT(TEXT(AI470,"0.#"),1)=".",TRUE,FALSE)</formula>
    </cfRule>
  </conditionalFormatting>
  <conditionalFormatting sqref="AI468">
    <cfRule type="expression" dxfId="2323" priority="1805">
      <formula>IF(RIGHT(TEXT(AI468,"0.#"),1)=".",FALSE,TRUE)</formula>
    </cfRule>
    <cfRule type="expression" dxfId="2322" priority="1806">
      <formula>IF(RIGHT(TEXT(AI468,"0.#"),1)=".",TRUE,FALSE)</formula>
    </cfRule>
  </conditionalFormatting>
  <conditionalFormatting sqref="AI469">
    <cfRule type="expression" dxfId="2321" priority="1803">
      <formula>IF(RIGHT(TEXT(AI469,"0.#"),1)=".",FALSE,TRUE)</formula>
    </cfRule>
    <cfRule type="expression" dxfId="2320" priority="1804">
      <formula>IF(RIGHT(TEXT(AI469,"0.#"),1)=".",TRUE,FALSE)</formula>
    </cfRule>
  </conditionalFormatting>
  <conditionalFormatting sqref="AQ468">
    <cfRule type="expression" dxfId="2319" priority="1795">
      <formula>IF(RIGHT(TEXT(AQ468,"0.#"),1)=".",FALSE,TRUE)</formula>
    </cfRule>
    <cfRule type="expression" dxfId="2318" priority="1796">
      <formula>IF(RIGHT(TEXT(AQ468,"0.#"),1)=".",TRUE,FALSE)</formula>
    </cfRule>
  </conditionalFormatting>
  <conditionalFormatting sqref="AQ469">
    <cfRule type="expression" dxfId="2317" priority="1799">
      <formula>IF(RIGHT(TEXT(AQ469,"0.#"),1)=".",FALSE,TRUE)</formula>
    </cfRule>
    <cfRule type="expression" dxfId="2316" priority="1800">
      <formula>IF(RIGHT(TEXT(AQ469,"0.#"),1)=".",TRUE,FALSE)</formula>
    </cfRule>
  </conditionalFormatting>
  <conditionalFormatting sqref="AQ470">
    <cfRule type="expression" dxfId="2315" priority="1797">
      <formula>IF(RIGHT(TEXT(AQ470,"0.#"),1)=".",FALSE,TRUE)</formula>
    </cfRule>
    <cfRule type="expression" dxfId="2314" priority="1798">
      <formula>IF(RIGHT(TEXT(AQ470,"0.#"),1)=".",TRUE,FALSE)</formula>
    </cfRule>
  </conditionalFormatting>
  <conditionalFormatting sqref="AE475">
    <cfRule type="expression" dxfId="2313" priority="1789">
      <formula>IF(RIGHT(TEXT(AE475,"0.#"),1)=".",FALSE,TRUE)</formula>
    </cfRule>
    <cfRule type="expression" dxfId="2312" priority="1790">
      <formula>IF(RIGHT(TEXT(AE475,"0.#"),1)=".",TRUE,FALSE)</formula>
    </cfRule>
  </conditionalFormatting>
  <conditionalFormatting sqref="AE473">
    <cfRule type="expression" dxfId="2311" priority="1793">
      <formula>IF(RIGHT(TEXT(AE473,"0.#"),1)=".",FALSE,TRUE)</formula>
    </cfRule>
    <cfRule type="expression" dxfId="2310" priority="1794">
      <formula>IF(RIGHT(TEXT(AE473,"0.#"),1)=".",TRUE,FALSE)</formula>
    </cfRule>
  </conditionalFormatting>
  <conditionalFormatting sqref="AE474">
    <cfRule type="expression" dxfId="2309" priority="1791">
      <formula>IF(RIGHT(TEXT(AE474,"0.#"),1)=".",FALSE,TRUE)</formula>
    </cfRule>
    <cfRule type="expression" dxfId="2308" priority="1792">
      <formula>IF(RIGHT(TEXT(AE474,"0.#"),1)=".",TRUE,FALSE)</formula>
    </cfRule>
  </conditionalFormatting>
  <conditionalFormatting sqref="AM475">
    <cfRule type="expression" dxfId="2307" priority="1783">
      <formula>IF(RIGHT(TEXT(AM475,"0.#"),1)=".",FALSE,TRUE)</formula>
    </cfRule>
    <cfRule type="expression" dxfId="2306" priority="1784">
      <formula>IF(RIGHT(TEXT(AM475,"0.#"),1)=".",TRUE,FALSE)</formula>
    </cfRule>
  </conditionalFormatting>
  <conditionalFormatting sqref="AM473">
    <cfRule type="expression" dxfId="2305" priority="1787">
      <formula>IF(RIGHT(TEXT(AM473,"0.#"),1)=".",FALSE,TRUE)</formula>
    </cfRule>
    <cfRule type="expression" dxfId="2304" priority="1788">
      <formula>IF(RIGHT(TEXT(AM473,"0.#"),1)=".",TRUE,FALSE)</formula>
    </cfRule>
  </conditionalFormatting>
  <conditionalFormatting sqref="AM474">
    <cfRule type="expression" dxfId="2303" priority="1785">
      <formula>IF(RIGHT(TEXT(AM474,"0.#"),1)=".",FALSE,TRUE)</formula>
    </cfRule>
    <cfRule type="expression" dxfId="2302" priority="1786">
      <formula>IF(RIGHT(TEXT(AM474,"0.#"),1)=".",TRUE,FALSE)</formula>
    </cfRule>
  </conditionalFormatting>
  <conditionalFormatting sqref="AU475">
    <cfRule type="expression" dxfId="2301" priority="1777">
      <formula>IF(RIGHT(TEXT(AU475,"0.#"),1)=".",FALSE,TRUE)</formula>
    </cfRule>
    <cfRule type="expression" dxfId="2300" priority="1778">
      <formula>IF(RIGHT(TEXT(AU475,"0.#"),1)=".",TRUE,FALSE)</formula>
    </cfRule>
  </conditionalFormatting>
  <conditionalFormatting sqref="AU473">
    <cfRule type="expression" dxfId="2299" priority="1781">
      <formula>IF(RIGHT(TEXT(AU473,"0.#"),1)=".",FALSE,TRUE)</formula>
    </cfRule>
    <cfRule type="expression" dxfId="2298" priority="1782">
      <formula>IF(RIGHT(TEXT(AU473,"0.#"),1)=".",TRUE,FALSE)</formula>
    </cfRule>
  </conditionalFormatting>
  <conditionalFormatting sqref="AU474">
    <cfRule type="expression" dxfId="2297" priority="1779">
      <formula>IF(RIGHT(TEXT(AU474,"0.#"),1)=".",FALSE,TRUE)</formula>
    </cfRule>
    <cfRule type="expression" dxfId="2296" priority="1780">
      <formula>IF(RIGHT(TEXT(AU474,"0.#"),1)=".",TRUE,FALSE)</formula>
    </cfRule>
  </conditionalFormatting>
  <conditionalFormatting sqref="AI475">
    <cfRule type="expression" dxfId="2295" priority="1771">
      <formula>IF(RIGHT(TEXT(AI475,"0.#"),1)=".",FALSE,TRUE)</formula>
    </cfRule>
    <cfRule type="expression" dxfId="2294" priority="1772">
      <formula>IF(RIGHT(TEXT(AI475,"0.#"),1)=".",TRUE,FALSE)</formula>
    </cfRule>
  </conditionalFormatting>
  <conditionalFormatting sqref="AI473">
    <cfRule type="expression" dxfId="2293" priority="1775">
      <formula>IF(RIGHT(TEXT(AI473,"0.#"),1)=".",FALSE,TRUE)</formula>
    </cfRule>
    <cfRule type="expression" dxfId="2292" priority="1776">
      <formula>IF(RIGHT(TEXT(AI473,"0.#"),1)=".",TRUE,FALSE)</formula>
    </cfRule>
  </conditionalFormatting>
  <conditionalFormatting sqref="AI474">
    <cfRule type="expression" dxfId="2291" priority="1773">
      <formula>IF(RIGHT(TEXT(AI474,"0.#"),1)=".",FALSE,TRUE)</formula>
    </cfRule>
    <cfRule type="expression" dxfId="2290" priority="1774">
      <formula>IF(RIGHT(TEXT(AI474,"0.#"),1)=".",TRUE,FALSE)</formula>
    </cfRule>
  </conditionalFormatting>
  <conditionalFormatting sqref="AQ473">
    <cfRule type="expression" dxfId="2289" priority="1765">
      <formula>IF(RIGHT(TEXT(AQ473,"0.#"),1)=".",FALSE,TRUE)</formula>
    </cfRule>
    <cfRule type="expression" dxfId="2288" priority="1766">
      <formula>IF(RIGHT(TEXT(AQ473,"0.#"),1)=".",TRUE,FALSE)</formula>
    </cfRule>
  </conditionalFormatting>
  <conditionalFormatting sqref="AQ474">
    <cfRule type="expression" dxfId="2287" priority="1769">
      <formula>IF(RIGHT(TEXT(AQ474,"0.#"),1)=".",FALSE,TRUE)</formula>
    </cfRule>
    <cfRule type="expression" dxfId="2286" priority="1770">
      <formula>IF(RIGHT(TEXT(AQ474,"0.#"),1)=".",TRUE,FALSE)</formula>
    </cfRule>
  </conditionalFormatting>
  <conditionalFormatting sqref="AQ475">
    <cfRule type="expression" dxfId="2285" priority="1767">
      <formula>IF(RIGHT(TEXT(AQ475,"0.#"),1)=".",FALSE,TRUE)</formula>
    </cfRule>
    <cfRule type="expression" dxfId="2284" priority="1768">
      <formula>IF(RIGHT(TEXT(AQ475,"0.#"),1)=".",TRUE,FALSE)</formula>
    </cfRule>
  </conditionalFormatting>
  <conditionalFormatting sqref="AE480">
    <cfRule type="expression" dxfId="2283" priority="1759">
      <formula>IF(RIGHT(TEXT(AE480,"0.#"),1)=".",FALSE,TRUE)</formula>
    </cfRule>
    <cfRule type="expression" dxfId="2282" priority="1760">
      <formula>IF(RIGHT(TEXT(AE480,"0.#"),1)=".",TRUE,FALSE)</formula>
    </cfRule>
  </conditionalFormatting>
  <conditionalFormatting sqref="AE478">
    <cfRule type="expression" dxfId="2281" priority="1763">
      <formula>IF(RIGHT(TEXT(AE478,"0.#"),1)=".",FALSE,TRUE)</formula>
    </cfRule>
    <cfRule type="expression" dxfId="2280" priority="1764">
      <formula>IF(RIGHT(TEXT(AE478,"0.#"),1)=".",TRUE,FALSE)</formula>
    </cfRule>
  </conditionalFormatting>
  <conditionalFormatting sqref="AE479">
    <cfRule type="expression" dxfId="2279" priority="1761">
      <formula>IF(RIGHT(TEXT(AE479,"0.#"),1)=".",FALSE,TRUE)</formula>
    </cfRule>
    <cfRule type="expression" dxfId="2278" priority="1762">
      <formula>IF(RIGHT(TEXT(AE479,"0.#"),1)=".",TRUE,FALSE)</formula>
    </cfRule>
  </conditionalFormatting>
  <conditionalFormatting sqref="AM480">
    <cfRule type="expression" dxfId="2277" priority="1753">
      <formula>IF(RIGHT(TEXT(AM480,"0.#"),1)=".",FALSE,TRUE)</formula>
    </cfRule>
    <cfRule type="expression" dxfId="2276" priority="1754">
      <formula>IF(RIGHT(TEXT(AM480,"0.#"),1)=".",TRUE,FALSE)</formula>
    </cfRule>
  </conditionalFormatting>
  <conditionalFormatting sqref="AM478">
    <cfRule type="expression" dxfId="2275" priority="1757">
      <formula>IF(RIGHT(TEXT(AM478,"0.#"),1)=".",FALSE,TRUE)</formula>
    </cfRule>
    <cfRule type="expression" dxfId="2274" priority="1758">
      <formula>IF(RIGHT(TEXT(AM478,"0.#"),1)=".",TRUE,FALSE)</formula>
    </cfRule>
  </conditionalFormatting>
  <conditionalFormatting sqref="AM479">
    <cfRule type="expression" dxfId="2273" priority="1755">
      <formula>IF(RIGHT(TEXT(AM479,"0.#"),1)=".",FALSE,TRUE)</formula>
    </cfRule>
    <cfRule type="expression" dxfId="2272" priority="1756">
      <formula>IF(RIGHT(TEXT(AM479,"0.#"),1)=".",TRUE,FALSE)</formula>
    </cfRule>
  </conditionalFormatting>
  <conditionalFormatting sqref="AU480">
    <cfRule type="expression" dxfId="2271" priority="1747">
      <formula>IF(RIGHT(TEXT(AU480,"0.#"),1)=".",FALSE,TRUE)</formula>
    </cfRule>
    <cfRule type="expression" dxfId="2270" priority="1748">
      <formula>IF(RIGHT(TEXT(AU480,"0.#"),1)=".",TRUE,FALSE)</formula>
    </cfRule>
  </conditionalFormatting>
  <conditionalFormatting sqref="AU478">
    <cfRule type="expression" dxfId="2269" priority="1751">
      <formula>IF(RIGHT(TEXT(AU478,"0.#"),1)=".",FALSE,TRUE)</formula>
    </cfRule>
    <cfRule type="expression" dxfId="2268" priority="1752">
      <formula>IF(RIGHT(TEXT(AU478,"0.#"),1)=".",TRUE,FALSE)</formula>
    </cfRule>
  </conditionalFormatting>
  <conditionalFormatting sqref="AU479">
    <cfRule type="expression" dxfId="2267" priority="1749">
      <formula>IF(RIGHT(TEXT(AU479,"0.#"),1)=".",FALSE,TRUE)</formula>
    </cfRule>
    <cfRule type="expression" dxfId="2266" priority="1750">
      <formula>IF(RIGHT(TEXT(AU479,"0.#"),1)=".",TRUE,FALSE)</formula>
    </cfRule>
  </conditionalFormatting>
  <conditionalFormatting sqref="AI480">
    <cfRule type="expression" dxfId="2265" priority="1741">
      <formula>IF(RIGHT(TEXT(AI480,"0.#"),1)=".",FALSE,TRUE)</formula>
    </cfRule>
    <cfRule type="expression" dxfId="2264" priority="1742">
      <formula>IF(RIGHT(TEXT(AI480,"0.#"),1)=".",TRUE,FALSE)</formula>
    </cfRule>
  </conditionalFormatting>
  <conditionalFormatting sqref="AI478">
    <cfRule type="expression" dxfId="2263" priority="1745">
      <formula>IF(RIGHT(TEXT(AI478,"0.#"),1)=".",FALSE,TRUE)</formula>
    </cfRule>
    <cfRule type="expression" dxfId="2262" priority="1746">
      <formula>IF(RIGHT(TEXT(AI478,"0.#"),1)=".",TRUE,FALSE)</formula>
    </cfRule>
  </conditionalFormatting>
  <conditionalFormatting sqref="AI479">
    <cfRule type="expression" dxfId="2261" priority="1743">
      <formula>IF(RIGHT(TEXT(AI479,"0.#"),1)=".",FALSE,TRUE)</formula>
    </cfRule>
    <cfRule type="expression" dxfId="2260" priority="1744">
      <formula>IF(RIGHT(TEXT(AI479,"0.#"),1)=".",TRUE,FALSE)</formula>
    </cfRule>
  </conditionalFormatting>
  <conditionalFormatting sqref="AQ478">
    <cfRule type="expression" dxfId="2259" priority="1735">
      <formula>IF(RIGHT(TEXT(AQ478,"0.#"),1)=".",FALSE,TRUE)</formula>
    </cfRule>
    <cfRule type="expression" dxfId="2258" priority="1736">
      <formula>IF(RIGHT(TEXT(AQ478,"0.#"),1)=".",TRUE,FALSE)</formula>
    </cfRule>
  </conditionalFormatting>
  <conditionalFormatting sqref="AQ479">
    <cfRule type="expression" dxfId="2257" priority="1739">
      <formula>IF(RIGHT(TEXT(AQ479,"0.#"),1)=".",FALSE,TRUE)</formula>
    </cfRule>
    <cfRule type="expression" dxfId="2256" priority="1740">
      <formula>IF(RIGHT(TEXT(AQ479,"0.#"),1)=".",TRUE,FALSE)</formula>
    </cfRule>
  </conditionalFormatting>
  <conditionalFormatting sqref="AQ480">
    <cfRule type="expression" dxfId="2255" priority="1737">
      <formula>IF(RIGHT(TEXT(AQ480,"0.#"),1)=".",FALSE,TRUE)</formula>
    </cfRule>
    <cfRule type="expression" dxfId="2254" priority="1738">
      <formula>IF(RIGHT(TEXT(AQ480,"0.#"),1)=".",TRUE,FALSE)</formula>
    </cfRule>
  </conditionalFormatting>
  <conditionalFormatting sqref="AM47">
    <cfRule type="expression" dxfId="2253" priority="2029">
      <formula>IF(RIGHT(TEXT(AM47,"0.#"),1)=".",FALSE,TRUE)</formula>
    </cfRule>
    <cfRule type="expression" dxfId="2252" priority="2030">
      <formula>IF(RIGHT(TEXT(AM47,"0.#"),1)=".",TRUE,FALSE)</formula>
    </cfRule>
  </conditionalFormatting>
  <conditionalFormatting sqref="AI46">
    <cfRule type="expression" dxfId="2251" priority="2033">
      <formula>IF(RIGHT(TEXT(AI46,"0.#"),1)=".",FALSE,TRUE)</formula>
    </cfRule>
    <cfRule type="expression" dxfId="2250" priority="2034">
      <formula>IF(RIGHT(TEXT(AI46,"0.#"),1)=".",TRUE,FALSE)</formula>
    </cfRule>
  </conditionalFormatting>
  <conditionalFormatting sqref="AM46">
    <cfRule type="expression" dxfId="2249" priority="2031">
      <formula>IF(RIGHT(TEXT(AM46,"0.#"),1)=".",FALSE,TRUE)</formula>
    </cfRule>
    <cfRule type="expression" dxfId="2248" priority="2032">
      <formula>IF(RIGHT(TEXT(AM46,"0.#"),1)=".",TRUE,FALSE)</formula>
    </cfRule>
  </conditionalFormatting>
  <conditionalFormatting sqref="AU46:AU48">
    <cfRule type="expression" dxfId="2247" priority="2023">
      <formula>IF(RIGHT(TEXT(AU46,"0.#"),1)=".",FALSE,TRUE)</formula>
    </cfRule>
    <cfRule type="expression" dxfId="2246" priority="2024">
      <formula>IF(RIGHT(TEXT(AU46,"0.#"),1)=".",TRUE,FALSE)</formula>
    </cfRule>
  </conditionalFormatting>
  <conditionalFormatting sqref="AM48">
    <cfRule type="expression" dxfId="2245" priority="2027">
      <formula>IF(RIGHT(TEXT(AM48,"0.#"),1)=".",FALSE,TRUE)</formula>
    </cfRule>
    <cfRule type="expression" dxfId="2244" priority="2028">
      <formula>IF(RIGHT(TEXT(AM48,"0.#"),1)=".",TRUE,FALSE)</formula>
    </cfRule>
  </conditionalFormatting>
  <conditionalFormatting sqref="AQ46:AQ48">
    <cfRule type="expression" dxfId="2243" priority="2025">
      <formula>IF(RIGHT(TEXT(AQ46,"0.#"),1)=".",FALSE,TRUE)</formula>
    </cfRule>
    <cfRule type="expression" dxfId="2242" priority="2026">
      <formula>IF(RIGHT(TEXT(AQ46,"0.#"),1)=".",TRUE,FALSE)</formula>
    </cfRule>
  </conditionalFormatting>
  <conditionalFormatting sqref="AE146:AE147 AI146:AI147 AM146:AM147 AQ146:AQ147 AU146:AU147">
    <cfRule type="expression" dxfId="2241" priority="2017">
      <formula>IF(RIGHT(TEXT(AE146,"0.#"),1)=".",FALSE,TRUE)</formula>
    </cfRule>
    <cfRule type="expression" dxfId="2240" priority="2018">
      <formula>IF(RIGHT(TEXT(AE146,"0.#"),1)=".",TRUE,FALSE)</formula>
    </cfRule>
  </conditionalFormatting>
  <conditionalFormatting sqref="AE138:AE139 AI138:AI139 AM138:AM139 AQ138:AQ139 AU138:AU139">
    <cfRule type="expression" dxfId="2239" priority="2021">
      <formula>IF(RIGHT(TEXT(AE138,"0.#"),1)=".",FALSE,TRUE)</formula>
    </cfRule>
    <cfRule type="expression" dxfId="2238" priority="2022">
      <formula>IF(RIGHT(TEXT(AE138,"0.#"),1)=".",TRUE,FALSE)</formula>
    </cfRule>
  </conditionalFormatting>
  <conditionalFormatting sqref="AE142:AE143 AI142:AI143 AM142:AM143 AQ142:AQ143 AU142:AU143">
    <cfRule type="expression" dxfId="2237" priority="2019">
      <formula>IF(RIGHT(TEXT(AE142,"0.#"),1)=".",FALSE,TRUE)</formula>
    </cfRule>
    <cfRule type="expression" dxfId="2236" priority="2020">
      <formula>IF(RIGHT(TEXT(AE142,"0.#"),1)=".",TRUE,FALSE)</formula>
    </cfRule>
  </conditionalFormatting>
  <conditionalFormatting sqref="AE198:AE199 AI198:AI199 AM198:AM199 AQ198:AQ199 AU198:AU199">
    <cfRule type="expression" dxfId="2235" priority="2011">
      <formula>IF(RIGHT(TEXT(AE198,"0.#"),1)=".",FALSE,TRUE)</formula>
    </cfRule>
    <cfRule type="expression" dxfId="2234" priority="2012">
      <formula>IF(RIGHT(TEXT(AE198,"0.#"),1)=".",TRUE,FALSE)</formula>
    </cfRule>
  </conditionalFormatting>
  <conditionalFormatting sqref="AE150:AE151 AI150:AI151 AM150:AM151 AQ150:AQ151 AU150:AU151">
    <cfRule type="expression" dxfId="2233" priority="2015">
      <formula>IF(RIGHT(TEXT(AE150,"0.#"),1)=".",FALSE,TRUE)</formula>
    </cfRule>
    <cfRule type="expression" dxfId="2232" priority="2016">
      <formula>IF(RIGHT(TEXT(AE150,"0.#"),1)=".",TRUE,FALSE)</formula>
    </cfRule>
  </conditionalFormatting>
  <conditionalFormatting sqref="AE194:AE195 AI194:AI195 AM194:AM195 AQ194:AQ195 AU194:AU195">
    <cfRule type="expression" dxfId="2231" priority="2013">
      <formula>IF(RIGHT(TEXT(AE194,"0.#"),1)=".",FALSE,TRUE)</formula>
    </cfRule>
    <cfRule type="expression" dxfId="2230" priority="2014">
      <formula>IF(RIGHT(TEXT(AE194,"0.#"),1)=".",TRUE,FALSE)</formula>
    </cfRule>
  </conditionalFormatting>
  <conditionalFormatting sqref="AE210:AE211 AI210:AI211 AM210:AM211 AQ210:AQ211 AU210:AU211">
    <cfRule type="expression" dxfId="2229" priority="2005">
      <formula>IF(RIGHT(TEXT(AE210,"0.#"),1)=".",FALSE,TRUE)</formula>
    </cfRule>
    <cfRule type="expression" dxfId="2228" priority="2006">
      <formula>IF(RIGHT(TEXT(AE210,"0.#"),1)=".",TRUE,FALSE)</formula>
    </cfRule>
  </conditionalFormatting>
  <conditionalFormatting sqref="AE202:AE203 AI202:AI203 AM202:AM203 AQ202:AQ203 AU202:AU203">
    <cfRule type="expression" dxfId="2227" priority="2009">
      <formula>IF(RIGHT(TEXT(AE202,"0.#"),1)=".",FALSE,TRUE)</formula>
    </cfRule>
    <cfRule type="expression" dxfId="2226" priority="2010">
      <formula>IF(RIGHT(TEXT(AE202,"0.#"),1)=".",TRUE,FALSE)</formula>
    </cfRule>
  </conditionalFormatting>
  <conditionalFormatting sqref="AE206:AE207 AI206:AI207 AM206:AM207 AQ206:AQ207 AU206:AU207">
    <cfRule type="expression" dxfId="2225" priority="2007">
      <formula>IF(RIGHT(TEXT(AE206,"0.#"),1)=".",FALSE,TRUE)</formula>
    </cfRule>
    <cfRule type="expression" dxfId="2224" priority="2008">
      <formula>IF(RIGHT(TEXT(AE206,"0.#"),1)=".",TRUE,FALSE)</formula>
    </cfRule>
  </conditionalFormatting>
  <conditionalFormatting sqref="AE262:AE263 AI262:AI263 AM262:AM263 AQ262:AQ263 AU262:AU263">
    <cfRule type="expression" dxfId="2223" priority="1999">
      <formula>IF(RIGHT(TEXT(AE262,"0.#"),1)=".",FALSE,TRUE)</formula>
    </cfRule>
    <cfRule type="expression" dxfId="2222" priority="2000">
      <formula>IF(RIGHT(TEXT(AE262,"0.#"),1)=".",TRUE,FALSE)</formula>
    </cfRule>
  </conditionalFormatting>
  <conditionalFormatting sqref="AE254:AE255 AI254:AI255 AM254:AM255 AQ254:AQ255 AU254:AU255">
    <cfRule type="expression" dxfId="2221" priority="2003">
      <formula>IF(RIGHT(TEXT(AE254,"0.#"),1)=".",FALSE,TRUE)</formula>
    </cfRule>
    <cfRule type="expression" dxfId="2220" priority="2004">
      <formula>IF(RIGHT(TEXT(AE254,"0.#"),1)=".",TRUE,FALSE)</formula>
    </cfRule>
  </conditionalFormatting>
  <conditionalFormatting sqref="AE258:AE259 AI258:AI259 AM258:AM259 AQ258:AQ259 AU258:AU259">
    <cfRule type="expression" dxfId="2219" priority="2001">
      <formula>IF(RIGHT(TEXT(AE258,"0.#"),1)=".",FALSE,TRUE)</formula>
    </cfRule>
    <cfRule type="expression" dxfId="2218" priority="2002">
      <formula>IF(RIGHT(TEXT(AE258,"0.#"),1)=".",TRUE,FALSE)</formula>
    </cfRule>
  </conditionalFormatting>
  <conditionalFormatting sqref="AE314:AE315 AI314:AI315 AM314:AM315 AQ314:AQ315 AU314:AU315">
    <cfRule type="expression" dxfId="2217" priority="1993">
      <formula>IF(RIGHT(TEXT(AE314,"0.#"),1)=".",FALSE,TRUE)</formula>
    </cfRule>
    <cfRule type="expression" dxfId="2216" priority="1994">
      <formula>IF(RIGHT(TEXT(AE314,"0.#"),1)=".",TRUE,FALSE)</formula>
    </cfRule>
  </conditionalFormatting>
  <conditionalFormatting sqref="AE266:AE267 AI266:AI267 AM266:AM267 AQ266:AQ267 AU266:AU267">
    <cfRule type="expression" dxfId="2215" priority="1997">
      <formula>IF(RIGHT(TEXT(AE266,"0.#"),1)=".",FALSE,TRUE)</formula>
    </cfRule>
    <cfRule type="expression" dxfId="2214" priority="1998">
      <formula>IF(RIGHT(TEXT(AE266,"0.#"),1)=".",TRUE,FALSE)</formula>
    </cfRule>
  </conditionalFormatting>
  <conditionalFormatting sqref="AE270:AE271 AI270:AI271 AM270:AM271 AQ270:AQ271 AU270:AU271">
    <cfRule type="expression" dxfId="2213" priority="1995">
      <formula>IF(RIGHT(TEXT(AE270,"0.#"),1)=".",FALSE,TRUE)</formula>
    </cfRule>
    <cfRule type="expression" dxfId="2212" priority="1996">
      <formula>IF(RIGHT(TEXT(AE270,"0.#"),1)=".",TRUE,FALSE)</formula>
    </cfRule>
  </conditionalFormatting>
  <conditionalFormatting sqref="AE326:AE327 AI326:AI327 AM326:AM327 AQ326:AQ327 AU326:AU327">
    <cfRule type="expression" dxfId="2211" priority="1987">
      <formula>IF(RIGHT(TEXT(AE326,"0.#"),1)=".",FALSE,TRUE)</formula>
    </cfRule>
    <cfRule type="expression" dxfId="2210" priority="1988">
      <formula>IF(RIGHT(TEXT(AE326,"0.#"),1)=".",TRUE,FALSE)</formula>
    </cfRule>
  </conditionalFormatting>
  <conditionalFormatting sqref="AE318:AE319 AI318:AI319 AM318:AM319 AQ318:AQ319 AU318:AU319">
    <cfRule type="expression" dxfId="2209" priority="1991">
      <formula>IF(RIGHT(TEXT(AE318,"0.#"),1)=".",FALSE,TRUE)</formula>
    </cfRule>
    <cfRule type="expression" dxfId="2208" priority="1992">
      <formula>IF(RIGHT(TEXT(AE318,"0.#"),1)=".",TRUE,FALSE)</formula>
    </cfRule>
  </conditionalFormatting>
  <conditionalFormatting sqref="AE322:AE323 AI322:AI323 AM322:AM323 AQ322:AQ323 AU322:AU323">
    <cfRule type="expression" dxfId="2207" priority="1989">
      <formula>IF(RIGHT(TEXT(AE322,"0.#"),1)=".",FALSE,TRUE)</formula>
    </cfRule>
    <cfRule type="expression" dxfId="2206" priority="1990">
      <formula>IF(RIGHT(TEXT(AE322,"0.#"),1)=".",TRUE,FALSE)</formula>
    </cfRule>
  </conditionalFormatting>
  <conditionalFormatting sqref="AE378:AE379 AI378:AI379 AM378:AM379 AQ378:AQ379 AU378:AU379">
    <cfRule type="expression" dxfId="2205" priority="1981">
      <formula>IF(RIGHT(TEXT(AE378,"0.#"),1)=".",FALSE,TRUE)</formula>
    </cfRule>
    <cfRule type="expression" dxfId="2204" priority="1982">
      <formula>IF(RIGHT(TEXT(AE378,"0.#"),1)=".",TRUE,FALSE)</formula>
    </cfRule>
  </conditionalFormatting>
  <conditionalFormatting sqref="AE330:AE331 AI330:AI331 AM330:AM331 AQ330:AQ331 AU330:AU331">
    <cfRule type="expression" dxfId="2203" priority="1985">
      <formula>IF(RIGHT(TEXT(AE330,"0.#"),1)=".",FALSE,TRUE)</formula>
    </cfRule>
    <cfRule type="expression" dxfId="2202" priority="1986">
      <formula>IF(RIGHT(TEXT(AE330,"0.#"),1)=".",TRUE,FALSE)</formula>
    </cfRule>
  </conditionalFormatting>
  <conditionalFormatting sqref="AE374:AE375 AI374:AI375 AM374:AM375 AQ374:AQ375 AU374:AU375">
    <cfRule type="expression" dxfId="2201" priority="1983">
      <formula>IF(RIGHT(TEXT(AE374,"0.#"),1)=".",FALSE,TRUE)</formula>
    </cfRule>
    <cfRule type="expression" dxfId="2200" priority="1984">
      <formula>IF(RIGHT(TEXT(AE374,"0.#"),1)=".",TRUE,FALSE)</formula>
    </cfRule>
  </conditionalFormatting>
  <conditionalFormatting sqref="AE390:AE391 AI390:AI391 AM390:AM391 AQ390:AQ391 AU390:AU391">
    <cfRule type="expression" dxfId="2199" priority="1975">
      <formula>IF(RIGHT(TEXT(AE390,"0.#"),1)=".",FALSE,TRUE)</formula>
    </cfRule>
    <cfRule type="expression" dxfId="2198" priority="1976">
      <formula>IF(RIGHT(TEXT(AE390,"0.#"),1)=".",TRUE,FALSE)</formula>
    </cfRule>
  </conditionalFormatting>
  <conditionalFormatting sqref="AE382:AE383 AI382:AI383 AM382:AM383 AQ382:AQ383 AU382:AU383">
    <cfRule type="expression" dxfId="2197" priority="1979">
      <formula>IF(RIGHT(TEXT(AE382,"0.#"),1)=".",FALSE,TRUE)</formula>
    </cfRule>
    <cfRule type="expression" dxfId="2196" priority="1980">
      <formula>IF(RIGHT(TEXT(AE382,"0.#"),1)=".",TRUE,FALSE)</formula>
    </cfRule>
  </conditionalFormatting>
  <conditionalFormatting sqref="AE386:AE387 AI386:AI387 AM386:AM387 AQ386:AQ387 AU386:AU387">
    <cfRule type="expression" dxfId="2195" priority="1977">
      <formula>IF(RIGHT(TEXT(AE386,"0.#"),1)=".",FALSE,TRUE)</formula>
    </cfRule>
    <cfRule type="expression" dxfId="2194" priority="1978">
      <formula>IF(RIGHT(TEXT(AE386,"0.#"),1)=".",TRUE,FALSE)</formula>
    </cfRule>
  </conditionalFormatting>
  <conditionalFormatting sqref="AE440">
    <cfRule type="expression" dxfId="2193" priority="1969">
      <formula>IF(RIGHT(TEXT(AE440,"0.#"),1)=".",FALSE,TRUE)</formula>
    </cfRule>
    <cfRule type="expression" dxfId="2192" priority="1970">
      <formula>IF(RIGHT(TEXT(AE440,"0.#"),1)=".",TRUE,FALSE)</formula>
    </cfRule>
  </conditionalFormatting>
  <conditionalFormatting sqref="AE438">
    <cfRule type="expression" dxfId="2191" priority="1973">
      <formula>IF(RIGHT(TEXT(AE438,"0.#"),1)=".",FALSE,TRUE)</formula>
    </cfRule>
    <cfRule type="expression" dxfId="2190" priority="1974">
      <formula>IF(RIGHT(TEXT(AE438,"0.#"),1)=".",TRUE,FALSE)</formula>
    </cfRule>
  </conditionalFormatting>
  <conditionalFormatting sqref="AE439">
    <cfRule type="expression" dxfId="2189" priority="1971">
      <formula>IF(RIGHT(TEXT(AE439,"0.#"),1)=".",FALSE,TRUE)</formula>
    </cfRule>
    <cfRule type="expression" dxfId="2188" priority="1972">
      <formula>IF(RIGHT(TEXT(AE439,"0.#"),1)=".",TRUE,FALSE)</formula>
    </cfRule>
  </conditionalFormatting>
  <conditionalFormatting sqref="AM440">
    <cfRule type="expression" dxfId="2187" priority="1963">
      <formula>IF(RIGHT(TEXT(AM440,"0.#"),1)=".",FALSE,TRUE)</formula>
    </cfRule>
    <cfRule type="expression" dxfId="2186" priority="1964">
      <formula>IF(RIGHT(TEXT(AM440,"0.#"),1)=".",TRUE,FALSE)</formula>
    </cfRule>
  </conditionalFormatting>
  <conditionalFormatting sqref="AM438">
    <cfRule type="expression" dxfId="2185" priority="1967">
      <formula>IF(RIGHT(TEXT(AM438,"0.#"),1)=".",FALSE,TRUE)</formula>
    </cfRule>
    <cfRule type="expression" dxfId="2184" priority="1968">
      <formula>IF(RIGHT(TEXT(AM438,"0.#"),1)=".",TRUE,FALSE)</formula>
    </cfRule>
  </conditionalFormatting>
  <conditionalFormatting sqref="AM439">
    <cfRule type="expression" dxfId="2183" priority="1965">
      <formula>IF(RIGHT(TEXT(AM439,"0.#"),1)=".",FALSE,TRUE)</formula>
    </cfRule>
    <cfRule type="expression" dxfId="2182" priority="1966">
      <formula>IF(RIGHT(TEXT(AM439,"0.#"),1)=".",TRUE,FALSE)</formula>
    </cfRule>
  </conditionalFormatting>
  <conditionalFormatting sqref="AU440">
    <cfRule type="expression" dxfId="2181" priority="1957">
      <formula>IF(RIGHT(TEXT(AU440,"0.#"),1)=".",FALSE,TRUE)</formula>
    </cfRule>
    <cfRule type="expression" dxfId="2180" priority="1958">
      <formula>IF(RIGHT(TEXT(AU440,"0.#"),1)=".",TRUE,FALSE)</formula>
    </cfRule>
  </conditionalFormatting>
  <conditionalFormatting sqref="AU438">
    <cfRule type="expression" dxfId="2179" priority="1961">
      <formula>IF(RIGHT(TEXT(AU438,"0.#"),1)=".",FALSE,TRUE)</formula>
    </cfRule>
    <cfRule type="expression" dxfId="2178" priority="1962">
      <formula>IF(RIGHT(TEXT(AU438,"0.#"),1)=".",TRUE,FALSE)</formula>
    </cfRule>
  </conditionalFormatting>
  <conditionalFormatting sqref="AU439">
    <cfRule type="expression" dxfId="2177" priority="1959">
      <formula>IF(RIGHT(TEXT(AU439,"0.#"),1)=".",FALSE,TRUE)</formula>
    </cfRule>
    <cfRule type="expression" dxfId="2176" priority="1960">
      <formula>IF(RIGHT(TEXT(AU439,"0.#"),1)=".",TRUE,FALSE)</formula>
    </cfRule>
  </conditionalFormatting>
  <conditionalFormatting sqref="AI440">
    <cfRule type="expression" dxfId="2175" priority="1951">
      <formula>IF(RIGHT(TEXT(AI440,"0.#"),1)=".",FALSE,TRUE)</formula>
    </cfRule>
    <cfRule type="expression" dxfId="2174" priority="1952">
      <formula>IF(RIGHT(TEXT(AI440,"0.#"),1)=".",TRUE,FALSE)</formula>
    </cfRule>
  </conditionalFormatting>
  <conditionalFormatting sqref="AI438">
    <cfRule type="expression" dxfId="2173" priority="1955">
      <formula>IF(RIGHT(TEXT(AI438,"0.#"),1)=".",FALSE,TRUE)</formula>
    </cfRule>
    <cfRule type="expression" dxfId="2172" priority="1956">
      <formula>IF(RIGHT(TEXT(AI438,"0.#"),1)=".",TRUE,FALSE)</formula>
    </cfRule>
  </conditionalFormatting>
  <conditionalFormatting sqref="AI439">
    <cfRule type="expression" dxfId="2171" priority="1953">
      <formula>IF(RIGHT(TEXT(AI439,"0.#"),1)=".",FALSE,TRUE)</formula>
    </cfRule>
    <cfRule type="expression" dxfId="2170" priority="1954">
      <formula>IF(RIGHT(TEXT(AI439,"0.#"),1)=".",TRUE,FALSE)</formula>
    </cfRule>
  </conditionalFormatting>
  <conditionalFormatting sqref="AQ438">
    <cfRule type="expression" dxfId="2169" priority="1945">
      <formula>IF(RIGHT(TEXT(AQ438,"0.#"),1)=".",FALSE,TRUE)</formula>
    </cfRule>
    <cfRule type="expression" dxfId="2168" priority="1946">
      <formula>IF(RIGHT(TEXT(AQ438,"0.#"),1)=".",TRUE,FALSE)</formula>
    </cfRule>
  </conditionalFormatting>
  <conditionalFormatting sqref="AQ439">
    <cfRule type="expression" dxfId="2167" priority="1949">
      <formula>IF(RIGHT(TEXT(AQ439,"0.#"),1)=".",FALSE,TRUE)</formula>
    </cfRule>
    <cfRule type="expression" dxfId="2166" priority="1950">
      <formula>IF(RIGHT(TEXT(AQ439,"0.#"),1)=".",TRUE,FALSE)</formula>
    </cfRule>
  </conditionalFormatting>
  <conditionalFormatting sqref="AQ440">
    <cfRule type="expression" dxfId="2165" priority="1947">
      <formula>IF(RIGHT(TEXT(AQ440,"0.#"),1)=".",FALSE,TRUE)</formula>
    </cfRule>
    <cfRule type="expression" dxfId="2164" priority="1948">
      <formula>IF(RIGHT(TEXT(AQ440,"0.#"),1)=".",TRUE,FALSE)</formula>
    </cfRule>
  </conditionalFormatting>
  <conditionalFormatting sqref="AE445">
    <cfRule type="expression" dxfId="2163" priority="1939">
      <formula>IF(RIGHT(TEXT(AE445,"0.#"),1)=".",FALSE,TRUE)</formula>
    </cfRule>
    <cfRule type="expression" dxfId="2162" priority="1940">
      <formula>IF(RIGHT(TEXT(AE445,"0.#"),1)=".",TRUE,FALSE)</formula>
    </cfRule>
  </conditionalFormatting>
  <conditionalFormatting sqref="AE443">
    <cfRule type="expression" dxfId="2161" priority="1943">
      <formula>IF(RIGHT(TEXT(AE443,"0.#"),1)=".",FALSE,TRUE)</formula>
    </cfRule>
    <cfRule type="expression" dxfId="2160" priority="1944">
      <formula>IF(RIGHT(TEXT(AE443,"0.#"),1)=".",TRUE,FALSE)</formula>
    </cfRule>
  </conditionalFormatting>
  <conditionalFormatting sqref="AE444">
    <cfRule type="expression" dxfId="2159" priority="1941">
      <formula>IF(RIGHT(TEXT(AE444,"0.#"),1)=".",FALSE,TRUE)</formula>
    </cfRule>
    <cfRule type="expression" dxfId="2158" priority="1942">
      <formula>IF(RIGHT(TEXT(AE444,"0.#"),1)=".",TRUE,FALSE)</formula>
    </cfRule>
  </conditionalFormatting>
  <conditionalFormatting sqref="AM445">
    <cfRule type="expression" dxfId="2157" priority="1933">
      <formula>IF(RIGHT(TEXT(AM445,"0.#"),1)=".",FALSE,TRUE)</formula>
    </cfRule>
    <cfRule type="expression" dxfId="2156" priority="1934">
      <formula>IF(RIGHT(TEXT(AM445,"0.#"),1)=".",TRUE,FALSE)</formula>
    </cfRule>
  </conditionalFormatting>
  <conditionalFormatting sqref="AM443">
    <cfRule type="expression" dxfId="2155" priority="1937">
      <formula>IF(RIGHT(TEXT(AM443,"0.#"),1)=".",FALSE,TRUE)</formula>
    </cfRule>
    <cfRule type="expression" dxfId="2154" priority="1938">
      <formula>IF(RIGHT(TEXT(AM443,"0.#"),1)=".",TRUE,FALSE)</formula>
    </cfRule>
  </conditionalFormatting>
  <conditionalFormatting sqref="AM444">
    <cfRule type="expression" dxfId="2153" priority="1935">
      <formula>IF(RIGHT(TEXT(AM444,"0.#"),1)=".",FALSE,TRUE)</formula>
    </cfRule>
    <cfRule type="expression" dxfId="2152" priority="1936">
      <formula>IF(RIGHT(TEXT(AM444,"0.#"),1)=".",TRUE,FALSE)</formula>
    </cfRule>
  </conditionalFormatting>
  <conditionalFormatting sqref="AU445">
    <cfRule type="expression" dxfId="2151" priority="1927">
      <formula>IF(RIGHT(TEXT(AU445,"0.#"),1)=".",FALSE,TRUE)</formula>
    </cfRule>
    <cfRule type="expression" dxfId="2150" priority="1928">
      <formula>IF(RIGHT(TEXT(AU445,"0.#"),1)=".",TRUE,FALSE)</formula>
    </cfRule>
  </conditionalFormatting>
  <conditionalFormatting sqref="AU443">
    <cfRule type="expression" dxfId="2149" priority="1931">
      <formula>IF(RIGHT(TEXT(AU443,"0.#"),1)=".",FALSE,TRUE)</formula>
    </cfRule>
    <cfRule type="expression" dxfId="2148" priority="1932">
      <formula>IF(RIGHT(TEXT(AU443,"0.#"),1)=".",TRUE,FALSE)</formula>
    </cfRule>
  </conditionalFormatting>
  <conditionalFormatting sqref="AU444">
    <cfRule type="expression" dxfId="2147" priority="1929">
      <formula>IF(RIGHT(TEXT(AU444,"0.#"),1)=".",FALSE,TRUE)</formula>
    </cfRule>
    <cfRule type="expression" dxfId="2146" priority="1930">
      <formula>IF(RIGHT(TEXT(AU444,"0.#"),1)=".",TRUE,FALSE)</formula>
    </cfRule>
  </conditionalFormatting>
  <conditionalFormatting sqref="AI445">
    <cfRule type="expression" dxfId="2145" priority="1921">
      <formula>IF(RIGHT(TEXT(AI445,"0.#"),1)=".",FALSE,TRUE)</formula>
    </cfRule>
    <cfRule type="expression" dxfId="2144" priority="1922">
      <formula>IF(RIGHT(TEXT(AI445,"0.#"),1)=".",TRUE,FALSE)</formula>
    </cfRule>
  </conditionalFormatting>
  <conditionalFormatting sqref="AI443">
    <cfRule type="expression" dxfId="2143" priority="1925">
      <formula>IF(RIGHT(TEXT(AI443,"0.#"),1)=".",FALSE,TRUE)</formula>
    </cfRule>
    <cfRule type="expression" dxfId="2142" priority="1926">
      <formula>IF(RIGHT(TEXT(AI443,"0.#"),1)=".",TRUE,FALSE)</formula>
    </cfRule>
  </conditionalFormatting>
  <conditionalFormatting sqref="AI444">
    <cfRule type="expression" dxfId="2141" priority="1923">
      <formula>IF(RIGHT(TEXT(AI444,"0.#"),1)=".",FALSE,TRUE)</formula>
    </cfRule>
    <cfRule type="expression" dxfId="2140" priority="1924">
      <formula>IF(RIGHT(TEXT(AI444,"0.#"),1)=".",TRUE,FALSE)</formula>
    </cfRule>
  </conditionalFormatting>
  <conditionalFormatting sqref="AQ443">
    <cfRule type="expression" dxfId="2139" priority="1915">
      <formula>IF(RIGHT(TEXT(AQ443,"0.#"),1)=".",FALSE,TRUE)</formula>
    </cfRule>
    <cfRule type="expression" dxfId="2138" priority="1916">
      <formula>IF(RIGHT(TEXT(AQ443,"0.#"),1)=".",TRUE,FALSE)</formula>
    </cfRule>
  </conditionalFormatting>
  <conditionalFormatting sqref="AQ444">
    <cfRule type="expression" dxfId="2137" priority="1919">
      <formula>IF(RIGHT(TEXT(AQ444,"0.#"),1)=".",FALSE,TRUE)</formula>
    </cfRule>
    <cfRule type="expression" dxfId="2136" priority="1920">
      <formula>IF(RIGHT(TEXT(AQ444,"0.#"),1)=".",TRUE,FALSE)</formula>
    </cfRule>
  </conditionalFormatting>
  <conditionalFormatting sqref="AQ445">
    <cfRule type="expression" dxfId="2135" priority="1917">
      <formula>IF(RIGHT(TEXT(AQ445,"0.#"),1)=".",FALSE,TRUE)</formula>
    </cfRule>
    <cfRule type="expression" dxfId="2134" priority="1918">
      <formula>IF(RIGHT(TEXT(AQ445,"0.#"),1)=".",TRUE,FALSE)</formula>
    </cfRule>
  </conditionalFormatting>
  <conditionalFormatting sqref="Y872:Y899">
    <cfRule type="expression" dxfId="2133" priority="2145">
      <formula>IF(RIGHT(TEXT(Y872,"0.#"),1)=".",FALSE,TRUE)</formula>
    </cfRule>
    <cfRule type="expression" dxfId="2132" priority="2146">
      <formula>IF(RIGHT(TEXT(Y872,"0.#"),1)=".",TRUE,FALSE)</formula>
    </cfRule>
  </conditionalFormatting>
  <conditionalFormatting sqref="Y870:Y871">
    <cfRule type="expression" dxfId="2131" priority="2139">
      <formula>IF(RIGHT(TEXT(Y870,"0.#"),1)=".",FALSE,TRUE)</formula>
    </cfRule>
    <cfRule type="expression" dxfId="2130" priority="2140">
      <formula>IF(RIGHT(TEXT(Y870,"0.#"),1)=".",TRUE,FALSE)</formula>
    </cfRule>
  </conditionalFormatting>
  <conditionalFormatting sqref="Y905:Y932">
    <cfRule type="expression" dxfId="2129" priority="2133">
      <formula>IF(RIGHT(TEXT(Y905,"0.#"),1)=".",FALSE,TRUE)</formula>
    </cfRule>
    <cfRule type="expression" dxfId="2128" priority="2134">
      <formula>IF(RIGHT(TEXT(Y905,"0.#"),1)=".",TRUE,FALSE)</formula>
    </cfRule>
  </conditionalFormatting>
  <conditionalFormatting sqref="Y903:Y904">
    <cfRule type="expression" dxfId="2127" priority="2127">
      <formula>IF(RIGHT(TEXT(Y903,"0.#"),1)=".",FALSE,TRUE)</formula>
    </cfRule>
    <cfRule type="expression" dxfId="2126" priority="2128">
      <formula>IF(RIGHT(TEXT(Y903,"0.#"),1)=".",TRUE,FALSE)</formula>
    </cfRule>
  </conditionalFormatting>
  <conditionalFormatting sqref="Y938:Y965">
    <cfRule type="expression" dxfId="2125" priority="2121">
      <formula>IF(RIGHT(TEXT(Y938,"0.#"),1)=".",FALSE,TRUE)</formula>
    </cfRule>
    <cfRule type="expression" dxfId="2124" priority="2122">
      <formula>IF(RIGHT(TEXT(Y938,"0.#"),1)=".",TRUE,FALSE)</formula>
    </cfRule>
  </conditionalFormatting>
  <conditionalFormatting sqref="Y936:Y937">
    <cfRule type="expression" dxfId="2123" priority="2115">
      <formula>IF(RIGHT(TEXT(Y936,"0.#"),1)=".",FALSE,TRUE)</formula>
    </cfRule>
    <cfRule type="expression" dxfId="2122" priority="2116">
      <formula>IF(RIGHT(TEXT(Y936,"0.#"),1)=".",TRUE,FALSE)</formula>
    </cfRule>
  </conditionalFormatting>
  <conditionalFormatting sqref="Y971:Y998">
    <cfRule type="expression" dxfId="2121" priority="2109">
      <formula>IF(RIGHT(TEXT(Y971,"0.#"),1)=".",FALSE,TRUE)</formula>
    </cfRule>
    <cfRule type="expression" dxfId="2120" priority="2110">
      <formula>IF(RIGHT(TEXT(Y971,"0.#"),1)=".",TRUE,FALSE)</formula>
    </cfRule>
  </conditionalFormatting>
  <conditionalFormatting sqref="Y969:Y970">
    <cfRule type="expression" dxfId="2119" priority="2103">
      <formula>IF(RIGHT(TEXT(Y969,"0.#"),1)=".",FALSE,TRUE)</formula>
    </cfRule>
    <cfRule type="expression" dxfId="2118" priority="2104">
      <formula>IF(RIGHT(TEXT(Y969,"0.#"),1)=".",TRUE,FALSE)</formula>
    </cfRule>
  </conditionalFormatting>
  <conditionalFormatting sqref="Y1004:Y1031">
    <cfRule type="expression" dxfId="2117" priority="2097">
      <formula>IF(RIGHT(TEXT(Y1004,"0.#"),1)=".",FALSE,TRUE)</formula>
    </cfRule>
    <cfRule type="expression" dxfId="2116" priority="2098">
      <formula>IF(RIGHT(TEXT(Y1004,"0.#"),1)=".",TRUE,FALSE)</formula>
    </cfRule>
  </conditionalFormatting>
  <conditionalFormatting sqref="W23">
    <cfRule type="expression" dxfId="2115" priority="2381">
      <formula>IF(RIGHT(TEXT(W23,"0.#"),1)=".",FALSE,TRUE)</formula>
    </cfRule>
    <cfRule type="expression" dxfId="2114" priority="2382">
      <formula>IF(RIGHT(TEXT(W23,"0.#"),1)=".",TRUE,FALSE)</formula>
    </cfRule>
  </conditionalFormatting>
  <conditionalFormatting sqref="W24:W27">
    <cfRule type="expression" dxfId="2113" priority="2379">
      <formula>IF(RIGHT(TEXT(W24,"0.#"),1)=".",FALSE,TRUE)</formula>
    </cfRule>
    <cfRule type="expression" dxfId="2112" priority="2380">
      <formula>IF(RIGHT(TEXT(W24,"0.#"),1)=".",TRUE,FALSE)</formula>
    </cfRule>
  </conditionalFormatting>
  <conditionalFormatting sqref="W28">
    <cfRule type="expression" dxfId="2111" priority="2371">
      <formula>IF(RIGHT(TEXT(W28,"0.#"),1)=".",FALSE,TRUE)</formula>
    </cfRule>
    <cfRule type="expression" dxfId="2110" priority="2372">
      <formula>IF(RIGHT(TEXT(W28,"0.#"),1)=".",TRUE,FALSE)</formula>
    </cfRule>
  </conditionalFormatting>
  <conditionalFormatting sqref="P23">
    <cfRule type="expression" dxfId="2109" priority="2369">
      <formula>IF(RIGHT(TEXT(P23,"0.#"),1)=".",FALSE,TRUE)</formula>
    </cfRule>
    <cfRule type="expression" dxfId="2108" priority="2370">
      <formula>IF(RIGHT(TEXT(P23,"0.#"),1)=".",TRUE,FALSE)</formula>
    </cfRule>
  </conditionalFormatting>
  <conditionalFormatting sqref="P24:P27">
    <cfRule type="expression" dxfId="2107" priority="2367">
      <formula>IF(RIGHT(TEXT(P24,"0.#"),1)=".",FALSE,TRUE)</formula>
    </cfRule>
    <cfRule type="expression" dxfId="2106" priority="2368">
      <formula>IF(RIGHT(TEXT(P24,"0.#"),1)=".",TRUE,FALSE)</formula>
    </cfRule>
  </conditionalFormatting>
  <conditionalFormatting sqref="P28">
    <cfRule type="expression" dxfId="2105" priority="2365">
      <formula>IF(RIGHT(TEXT(P28,"0.#"),1)=".",FALSE,TRUE)</formula>
    </cfRule>
    <cfRule type="expression" dxfId="2104" priority="2366">
      <formula>IF(RIGHT(TEXT(P28,"0.#"),1)=".",TRUE,FALSE)</formula>
    </cfRule>
  </conditionalFormatting>
  <conditionalFormatting sqref="AQ114">
    <cfRule type="expression" dxfId="2103" priority="2349">
      <formula>IF(RIGHT(TEXT(AQ114,"0.#"),1)=".",FALSE,TRUE)</formula>
    </cfRule>
    <cfRule type="expression" dxfId="2102" priority="2350">
      <formula>IF(RIGHT(TEXT(AQ114,"0.#"),1)=".",TRUE,FALSE)</formula>
    </cfRule>
  </conditionalFormatting>
  <conditionalFormatting sqref="AQ104">
    <cfRule type="expression" dxfId="2101" priority="2363">
      <formula>IF(RIGHT(TEXT(AQ104,"0.#"),1)=".",FALSE,TRUE)</formula>
    </cfRule>
    <cfRule type="expression" dxfId="2100" priority="2364">
      <formula>IF(RIGHT(TEXT(AQ104,"0.#"),1)=".",TRUE,FALSE)</formula>
    </cfRule>
  </conditionalFormatting>
  <conditionalFormatting sqref="AQ105">
    <cfRule type="expression" dxfId="2099" priority="2361">
      <formula>IF(RIGHT(TEXT(AQ105,"0.#"),1)=".",FALSE,TRUE)</formula>
    </cfRule>
    <cfRule type="expression" dxfId="2098" priority="2362">
      <formula>IF(RIGHT(TEXT(AQ105,"0.#"),1)=".",TRUE,FALSE)</formula>
    </cfRule>
  </conditionalFormatting>
  <conditionalFormatting sqref="AQ107">
    <cfRule type="expression" dxfId="2097" priority="2359">
      <formula>IF(RIGHT(TEXT(AQ107,"0.#"),1)=".",FALSE,TRUE)</formula>
    </cfRule>
    <cfRule type="expression" dxfId="2096" priority="2360">
      <formula>IF(RIGHT(TEXT(AQ107,"0.#"),1)=".",TRUE,FALSE)</formula>
    </cfRule>
  </conditionalFormatting>
  <conditionalFormatting sqref="AQ108">
    <cfRule type="expression" dxfId="2095" priority="2357">
      <formula>IF(RIGHT(TEXT(AQ108,"0.#"),1)=".",FALSE,TRUE)</formula>
    </cfRule>
    <cfRule type="expression" dxfId="2094" priority="2358">
      <formula>IF(RIGHT(TEXT(AQ108,"0.#"),1)=".",TRUE,FALSE)</formula>
    </cfRule>
  </conditionalFormatting>
  <conditionalFormatting sqref="AQ110">
    <cfRule type="expression" dxfId="2093" priority="2355">
      <formula>IF(RIGHT(TEXT(AQ110,"0.#"),1)=".",FALSE,TRUE)</formula>
    </cfRule>
    <cfRule type="expression" dxfId="2092" priority="2356">
      <formula>IF(RIGHT(TEXT(AQ110,"0.#"),1)=".",TRUE,FALSE)</formula>
    </cfRule>
  </conditionalFormatting>
  <conditionalFormatting sqref="AQ111">
    <cfRule type="expression" dxfId="2091" priority="2353">
      <formula>IF(RIGHT(TEXT(AQ111,"0.#"),1)=".",FALSE,TRUE)</formula>
    </cfRule>
    <cfRule type="expression" dxfId="2090" priority="2354">
      <formula>IF(RIGHT(TEXT(AQ111,"0.#"),1)=".",TRUE,FALSE)</formula>
    </cfRule>
  </conditionalFormatting>
  <conditionalFormatting sqref="AQ113">
    <cfRule type="expression" dxfId="2089" priority="2351">
      <formula>IF(RIGHT(TEXT(AQ113,"0.#"),1)=".",FALSE,TRUE)</formula>
    </cfRule>
    <cfRule type="expression" dxfId="2088" priority="2352">
      <formula>IF(RIGHT(TEXT(AQ113,"0.#"),1)=".",TRUE,FALSE)</formula>
    </cfRule>
  </conditionalFormatting>
  <conditionalFormatting sqref="AE67">
    <cfRule type="expression" dxfId="2087" priority="2281">
      <formula>IF(RIGHT(TEXT(AE67,"0.#"),1)=".",FALSE,TRUE)</formula>
    </cfRule>
    <cfRule type="expression" dxfId="2086" priority="2282">
      <formula>IF(RIGHT(TEXT(AE67,"0.#"),1)=".",TRUE,FALSE)</formula>
    </cfRule>
  </conditionalFormatting>
  <conditionalFormatting sqref="AE68">
    <cfRule type="expression" dxfId="2085" priority="2279">
      <formula>IF(RIGHT(TEXT(AE68,"0.#"),1)=".",FALSE,TRUE)</formula>
    </cfRule>
    <cfRule type="expression" dxfId="2084" priority="2280">
      <formula>IF(RIGHT(TEXT(AE68,"0.#"),1)=".",TRUE,FALSE)</formula>
    </cfRule>
  </conditionalFormatting>
  <conditionalFormatting sqref="AE69">
    <cfRule type="expression" dxfId="2083" priority="2277">
      <formula>IF(RIGHT(TEXT(AE69,"0.#"),1)=".",FALSE,TRUE)</formula>
    </cfRule>
    <cfRule type="expression" dxfId="2082" priority="2278">
      <formula>IF(RIGHT(TEXT(AE69,"0.#"),1)=".",TRUE,FALSE)</formula>
    </cfRule>
  </conditionalFormatting>
  <conditionalFormatting sqref="AI69">
    <cfRule type="expression" dxfId="2081" priority="2275">
      <formula>IF(RIGHT(TEXT(AI69,"0.#"),1)=".",FALSE,TRUE)</formula>
    </cfRule>
    <cfRule type="expression" dxfId="2080" priority="2276">
      <formula>IF(RIGHT(TEXT(AI69,"0.#"),1)=".",TRUE,FALSE)</formula>
    </cfRule>
  </conditionalFormatting>
  <conditionalFormatting sqref="AI68">
    <cfRule type="expression" dxfId="2079" priority="2273">
      <formula>IF(RIGHT(TEXT(AI68,"0.#"),1)=".",FALSE,TRUE)</formula>
    </cfRule>
    <cfRule type="expression" dxfId="2078" priority="2274">
      <formula>IF(RIGHT(TEXT(AI68,"0.#"),1)=".",TRUE,FALSE)</formula>
    </cfRule>
  </conditionalFormatting>
  <conditionalFormatting sqref="AI67">
    <cfRule type="expression" dxfId="2077" priority="2271">
      <formula>IF(RIGHT(TEXT(AI67,"0.#"),1)=".",FALSE,TRUE)</formula>
    </cfRule>
    <cfRule type="expression" dxfId="2076" priority="2272">
      <formula>IF(RIGHT(TEXT(AI67,"0.#"),1)=".",TRUE,FALSE)</formula>
    </cfRule>
  </conditionalFormatting>
  <conditionalFormatting sqref="AM67">
    <cfRule type="expression" dxfId="2075" priority="2269">
      <formula>IF(RIGHT(TEXT(AM67,"0.#"),1)=".",FALSE,TRUE)</formula>
    </cfRule>
    <cfRule type="expression" dxfId="2074" priority="2270">
      <formula>IF(RIGHT(TEXT(AM67,"0.#"),1)=".",TRUE,FALSE)</formula>
    </cfRule>
  </conditionalFormatting>
  <conditionalFormatting sqref="AM68">
    <cfRule type="expression" dxfId="2073" priority="2267">
      <formula>IF(RIGHT(TEXT(AM68,"0.#"),1)=".",FALSE,TRUE)</formula>
    </cfRule>
    <cfRule type="expression" dxfId="2072" priority="2268">
      <formula>IF(RIGHT(TEXT(AM68,"0.#"),1)=".",TRUE,FALSE)</formula>
    </cfRule>
  </conditionalFormatting>
  <conditionalFormatting sqref="AM69">
    <cfRule type="expression" dxfId="2071" priority="2265">
      <formula>IF(RIGHT(TEXT(AM69,"0.#"),1)=".",FALSE,TRUE)</formula>
    </cfRule>
    <cfRule type="expression" dxfId="2070" priority="2266">
      <formula>IF(RIGHT(TEXT(AM69,"0.#"),1)=".",TRUE,FALSE)</formula>
    </cfRule>
  </conditionalFormatting>
  <conditionalFormatting sqref="AQ67:AQ69">
    <cfRule type="expression" dxfId="2069" priority="2263">
      <formula>IF(RIGHT(TEXT(AQ67,"0.#"),1)=".",FALSE,TRUE)</formula>
    </cfRule>
    <cfRule type="expression" dxfId="2068" priority="2264">
      <formula>IF(RIGHT(TEXT(AQ67,"0.#"),1)=".",TRUE,FALSE)</formula>
    </cfRule>
  </conditionalFormatting>
  <conditionalFormatting sqref="AU67:AU69">
    <cfRule type="expression" dxfId="2067" priority="2261">
      <formula>IF(RIGHT(TEXT(AU67,"0.#"),1)=".",FALSE,TRUE)</formula>
    </cfRule>
    <cfRule type="expression" dxfId="2066" priority="2262">
      <formula>IF(RIGHT(TEXT(AU67,"0.#"),1)=".",TRUE,FALSE)</formula>
    </cfRule>
  </conditionalFormatting>
  <conditionalFormatting sqref="AE70">
    <cfRule type="expression" dxfId="2065" priority="2259">
      <formula>IF(RIGHT(TEXT(AE70,"0.#"),1)=".",FALSE,TRUE)</formula>
    </cfRule>
    <cfRule type="expression" dxfId="2064" priority="2260">
      <formula>IF(RIGHT(TEXT(AE70,"0.#"),1)=".",TRUE,FALSE)</formula>
    </cfRule>
  </conditionalFormatting>
  <conditionalFormatting sqref="AE71">
    <cfRule type="expression" dxfId="2063" priority="2257">
      <formula>IF(RIGHT(TEXT(AE71,"0.#"),1)=".",FALSE,TRUE)</formula>
    </cfRule>
    <cfRule type="expression" dxfId="2062" priority="2258">
      <formula>IF(RIGHT(TEXT(AE71,"0.#"),1)=".",TRUE,FALSE)</formula>
    </cfRule>
  </conditionalFormatting>
  <conditionalFormatting sqref="AE72">
    <cfRule type="expression" dxfId="2061" priority="2255">
      <formula>IF(RIGHT(TEXT(AE72,"0.#"),1)=".",FALSE,TRUE)</formula>
    </cfRule>
    <cfRule type="expression" dxfId="2060" priority="2256">
      <formula>IF(RIGHT(TEXT(AE72,"0.#"),1)=".",TRUE,FALSE)</formula>
    </cfRule>
  </conditionalFormatting>
  <conditionalFormatting sqref="AI72">
    <cfRule type="expression" dxfId="2059" priority="2253">
      <formula>IF(RIGHT(TEXT(AI72,"0.#"),1)=".",FALSE,TRUE)</formula>
    </cfRule>
    <cfRule type="expression" dxfId="2058" priority="2254">
      <formula>IF(RIGHT(TEXT(AI72,"0.#"),1)=".",TRUE,FALSE)</formula>
    </cfRule>
  </conditionalFormatting>
  <conditionalFormatting sqref="AI71">
    <cfRule type="expression" dxfId="2057" priority="2251">
      <formula>IF(RIGHT(TEXT(AI71,"0.#"),1)=".",FALSE,TRUE)</formula>
    </cfRule>
    <cfRule type="expression" dxfId="2056" priority="2252">
      <formula>IF(RIGHT(TEXT(AI71,"0.#"),1)=".",TRUE,FALSE)</formula>
    </cfRule>
  </conditionalFormatting>
  <conditionalFormatting sqref="AI70">
    <cfRule type="expression" dxfId="2055" priority="2249">
      <formula>IF(RIGHT(TEXT(AI70,"0.#"),1)=".",FALSE,TRUE)</formula>
    </cfRule>
    <cfRule type="expression" dxfId="2054" priority="2250">
      <formula>IF(RIGHT(TEXT(AI70,"0.#"),1)=".",TRUE,FALSE)</formula>
    </cfRule>
  </conditionalFormatting>
  <conditionalFormatting sqref="AM70">
    <cfRule type="expression" dxfId="2053" priority="2247">
      <formula>IF(RIGHT(TEXT(AM70,"0.#"),1)=".",FALSE,TRUE)</formula>
    </cfRule>
    <cfRule type="expression" dxfId="2052" priority="2248">
      <formula>IF(RIGHT(TEXT(AM70,"0.#"),1)=".",TRUE,FALSE)</formula>
    </cfRule>
  </conditionalFormatting>
  <conditionalFormatting sqref="AM71">
    <cfRule type="expression" dxfId="2051" priority="2245">
      <formula>IF(RIGHT(TEXT(AM71,"0.#"),1)=".",FALSE,TRUE)</formula>
    </cfRule>
    <cfRule type="expression" dxfId="2050" priority="2246">
      <formula>IF(RIGHT(TEXT(AM71,"0.#"),1)=".",TRUE,FALSE)</formula>
    </cfRule>
  </conditionalFormatting>
  <conditionalFormatting sqref="AM72">
    <cfRule type="expression" dxfId="2049" priority="2243">
      <formula>IF(RIGHT(TEXT(AM72,"0.#"),1)=".",FALSE,TRUE)</formula>
    </cfRule>
    <cfRule type="expression" dxfId="2048" priority="2244">
      <formula>IF(RIGHT(TEXT(AM72,"0.#"),1)=".",TRUE,FALSE)</formula>
    </cfRule>
  </conditionalFormatting>
  <conditionalFormatting sqref="AQ70:AQ72">
    <cfRule type="expression" dxfId="2047" priority="2241">
      <formula>IF(RIGHT(TEXT(AQ70,"0.#"),1)=".",FALSE,TRUE)</formula>
    </cfRule>
    <cfRule type="expression" dxfId="2046" priority="2242">
      <formula>IF(RIGHT(TEXT(AQ70,"0.#"),1)=".",TRUE,FALSE)</formula>
    </cfRule>
  </conditionalFormatting>
  <conditionalFormatting sqref="AU70:AU72">
    <cfRule type="expression" dxfId="2045" priority="2239">
      <formula>IF(RIGHT(TEXT(AU70,"0.#"),1)=".",FALSE,TRUE)</formula>
    </cfRule>
    <cfRule type="expression" dxfId="2044" priority="2240">
      <formula>IF(RIGHT(TEXT(AU70,"0.#"),1)=".",TRUE,FALSE)</formula>
    </cfRule>
  </conditionalFormatting>
  <conditionalFormatting sqref="AU656">
    <cfRule type="expression" dxfId="2043" priority="757">
      <formula>IF(RIGHT(TEXT(AU656,"0.#"),1)=".",FALSE,TRUE)</formula>
    </cfRule>
    <cfRule type="expression" dxfId="2042" priority="758">
      <formula>IF(RIGHT(TEXT(AU656,"0.#"),1)=".",TRUE,FALSE)</formula>
    </cfRule>
  </conditionalFormatting>
  <conditionalFormatting sqref="AQ655">
    <cfRule type="expression" dxfId="2041" priority="749">
      <formula>IF(RIGHT(TEXT(AQ655,"0.#"),1)=".",FALSE,TRUE)</formula>
    </cfRule>
    <cfRule type="expression" dxfId="2040" priority="750">
      <formula>IF(RIGHT(TEXT(AQ655,"0.#"),1)=".",TRUE,FALSE)</formula>
    </cfRule>
  </conditionalFormatting>
  <conditionalFormatting sqref="AI696">
    <cfRule type="expression" dxfId="2039" priority="541">
      <formula>IF(RIGHT(TEXT(AI696,"0.#"),1)=".",FALSE,TRUE)</formula>
    </cfRule>
    <cfRule type="expression" dxfId="2038" priority="542">
      <formula>IF(RIGHT(TEXT(AI696,"0.#"),1)=".",TRUE,FALSE)</formula>
    </cfRule>
  </conditionalFormatting>
  <conditionalFormatting sqref="AQ694">
    <cfRule type="expression" dxfId="2037" priority="535">
      <formula>IF(RIGHT(TEXT(AQ694,"0.#"),1)=".",FALSE,TRUE)</formula>
    </cfRule>
    <cfRule type="expression" dxfId="2036" priority="536">
      <formula>IF(RIGHT(TEXT(AQ694,"0.#"),1)=".",TRUE,FALSE)</formula>
    </cfRule>
  </conditionalFormatting>
  <conditionalFormatting sqref="AL880:AO899">
    <cfRule type="expression" dxfId="2035" priority="2147">
      <formula>IF(AND(AL880&gt;=0, RIGHT(TEXT(AL880,"0.#"),1)&lt;&gt;"."),TRUE,FALSE)</formula>
    </cfRule>
    <cfRule type="expression" dxfId="2034" priority="2148">
      <formula>IF(AND(AL880&gt;=0, RIGHT(TEXT(AL880,"0.#"),1)="."),TRUE,FALSE)</formula>
    </cfRule>
    <cfRule type="expression" dxfId="2033" priority="2149">
      <formula>IF(AND(AL880&lt;0, RIGHT(TEXT(AL880,"0.#"),1)&lt;&gt;"."),TRUE,FALSE)</formula>
    </cfRule>
    <cfRule type="expression" dxfId="2032" priority="2150">
      <formula>IF(AND(AL880&lt;0, RIGHT(TEXT(AL880,"0.#"),1)="."),TRUE,FALSE)</formula>
    </cfRule>
  </conditionalFormatting>
  <conditionalFormatting sqref="AL870:AO870">
    <cfRule type="expression" dxfId="2031" priority="2141">
      <formula>IF(AND(AL870&gt;=0, RIGHT(TEXT(AL870,"0.#"),1)&lt;&gt;"."),TRUE,FALSE)</formula>
    </cfRule>
    <cfRule type="expression" dxfId="2030" priority="2142">
      <formula>IF(AND(AL870&gt;=0, RIGHT(TEXT(AL870,"0.#"),1)="."),TRUE,FALSE)</formula>
    </cfRule>
    <cfRule type="expression" dxfId="2029" priority="2143">
      <formula>IF(AND(AL870&lt;0, RIGHT(TEXT(AL870,"0.#"),1)&lt;&gt;"."),TRUE,FALSE)</formula>
    </cfRule>
    <cfRule type="expression" dxfId="2028" priority="2144">
      <formula>IF(AND(AL870&lt;0, RIGHT(TEXT(AL870,"0.#"),1)="."),TRUE,FALSE)</formula>
    </cfRule>
  </conditionalFormatting>
  <conditionalFormatting sqref="AL905:AO932">
    <cfRule type="expression" dxfId="2027" priority="2135">
      <formula>IF(AND(AL905&gt;=0, RIGHT(TEXT(AL905,"0.#"),1)&lt;&gt;"."),TRUE,FALSE)</formula>
    </cfRule>
    <cfRule type="expression" dxfId="2026" priority="2136">
      <formula>IF(AND(AL905&gt;=0, RIGHT(TEXT(AL905,"0.#"),1)="."),TRUE,FALSE)</formula>
    </cfRule>
    <cfRule type="expression" dxfId="2025" priority="2137">
      <formula>IF(AND(AL905&lt;0, RIGHT(TEXT(AL905,"0.#"),1)&lt;&gt;"."),TRUE,FALSE)</formula>
    </cfRule>
    <cfRule type="expression" dxfId="2024" priority="2138">
      <formula>IF(AND(AL905&lt;0, RIGHT(TEXT(AL905,"0.#"),1)="."),TRUE,FALSE)</formula>
    </cfRule>
  </conditionalFormatting>
  <conditionalFormatting sqref="AL903:AO904">
    <cfRule type="expression" dxfId="2023" priority="2129">
      <formula>IF(AND(AL903&gt;=0, RIGHT(TEXT(AL903,"0.#"),1)&lt;&gt;"."),TRUE,FALSE)</formula>
    </cfRule>
    <cfRule type="expression" dxfId="2022" priority="2130">
      <formula>IF(AND(AL903&gt;=0, RIGHT(TEXT(AL903,"0.#"),1)="."),TRUE,FALSE)</formula>
    </cfRule>
    <cfRule type="expression" dxfId="2021" priority="2131">
      <formula>IF(AND(AL903&lt;0, RIGHT(TEXT(AL903,"0.#"),1)&lt;&gt;"."),TRUE,FALSE)</formula>
    </cfRule>
    <cfRule type="expression" dxfId="2020" priority="2132">
      <formula>IF(AND(AL903&lt;0, RIGHT(TEXT(AL903,"0.#"),1)="."),TRUE,FALSE)</formula>
    </cfRule>
  </conditionalFormatting>
  <conditionalFormatting sqref="AL938:AO965">
    <cfRule type="expression" dxfId="2019" priority="2123">
      <formula>IF(AND(AL938&gt;=0, RIGHT(TEXT(AL938,"0.#"),1)&lt;&gt;"."),TRUE,FALSE)</formula>
    </cfRule>
    <cfRule type="expression" dxfId="2018" priority="2124">
      <formula>IF(AND(AL938&gt;=0, RIGHT(TEXT(AL938,"0.#"),1)="."),TRUE,FALSE)</formula>
    </cfRule>
    <cfRule type="expression" dxfId="2017" priority="2125">
      <formula>IF(AND(AL938&lt;0, RIGHT(TEXT(AL938,"0.#"),1)&lt;&gt;"."),TRUE,FALSE)</formula>
    </cfRule>
    <cfRule type="expression" dxfId="2016" priority="2126">
      <formula>IF(AND(AL938&lt;0, RIGHT(TEXT(AL938,"0.#"),1)="."),TRUE,FALSE)</formula>
    </cfRule>
  </conditionalFormatting>
  <conditionalFormatting sqref="AL936:AO937">
    <cfRule type="expression" dxfId="2015" priority="2117">
      <formula>IF(AND(AL936&gt;=0, RIGHT(TEXT(AL936,"0.#"),1)&lt;&gt;"."),TRUE,FALSE)</formula>
    </cfRule>
    <cfRule type="expression" dxfId="2014" priority="2118">
      <formula>IF(AND(AL936&gt;=0, RIGHT(TEXT(AL936,"0.#"),1)="."),TRUE,FALSE)</formula>
    </cfRule>
    <cfRule type="expression" dxfId="2013" priority="2119">
      <formula>IF(AND(AL936&lt;0, RIGHT(TEXT(AL936,"0.#"),1)&lt;&gt;"."),TRUE,FALSE)</formula>
    </cfRule>
    <cfRule type="expression" dxfId="2012" priority="2120">
      <formula>IF(AND(AL936&lt;0, RIGHT(TEXT(AL936,"0.#"),1)="."),TRUE,FALSE)</formula>
    </cfRule>
  </conditionalFormatting>
  <conditionalFormatting sqref="AL971:AO998">
    <cfRule type="expression" dxfId="2011" priority="2111">
      <formula>IF(AND(AL971&gt;=0, RIGHT(TEXT(AL971,"0.#"),1)&lt;&gt;"."),TRUE,FALSE)</formula>
    </cfRule>
    <cfRule type="expression" dxfId="2010" priority="2112">
      <formula>IF(AND(AL971&gt;=0, RIGHT(TEXT(AL971,"0.#"),1)="."),TRUE,FALSE)</formula>
    </cfRule>
    <cfRule type="expression" dxfId="2009" priority="2113">
      <formula>IF(AND(AL971&lt;0, RIGHT(TEXT(AL971,"0.#"),1)&lt;&gt;"."),TRUE,FALSE)</formula>
    </cfRule>
    <cfRule type="expression" dxfId="2008" priority="2114">
      <formula>IF(AND(AL971&lt;0, RIGHT(TEXT(AL971,"0.#"),1)="."),TRUE,FALSE)</formula>
    </cfRule>
  </conditionalFormatting>
  <conditionalFormatting sqref="AL969:AO970">
    <cfRule type="expression" dxfId="2007" priority="2105">
      <formula>IF(AND(AL969&gt;=0, RIGHT(TEXT(AL969,"0.#"),1)&lt;&gt;"."),TRUE,FALSE)</formula>
    </cfRule>
    <cfRule type="expression" dxfId="2006" priority="2106">
      <formula>IF(AND(AL969&gt;=0, RIGHT(TEXT(AL969,"0.#"),1)="."),TRUE,FALSE)</formula>
    </cfRule>
    <cfRule type="expression" dxfId="2005" priority="2107">
      <formula>IF(AND(AL969&lt;0, RIGHT(TEXT(AL969,"0.#"),1)&lt;&gt;"."),TRUE,FALSE)</formula>
    </cfRule>
    <cfRule type="expression" dxfId="2004" priority="2108">
      <formula>IF(AND(AL969&lt;0, RIGHT(TEXT(AL969,"0.#"),1)="."),TRUE,FALSE)</formula>
    </cfRule>
  </conditionalFormatting>
  <conditionalFormatting sqref="AL1004:AO1031">
    <cfRule type="expression" dxfId="2003" priority="2099">
      <formula>IF(AND(AL1004&gt;=0, RIGHT(TEXT(AL1004,"0.#"),1)&lt;&gt;"."),TRUE,FALSE)</formula>
    </cfRule>
    <cfRule type="expression" dxfId="2002" priority="2100">
      <formula>IF(AND(AL1004&gt;=0, RIGHT(TEXT(AL1004,"0.#"),1)="."),TRUE,FALSE)</formula>
    </cfRule>
    <cfRule type="expression" dxfId="2001" priority="2101">
      <formula>IF(AND(AL1004&lt;0, RIGHT(TEXT(AL1004,"0.#"),1)&lt;&gt;"."),TRUE,FALSE)</formula>
    </cfRule>
    <cfRule type="expression" dxfId="2000" priority="2102">
      <formula>IF(AND(AL1004&lt;0, RIGHT(TEXT(AL1004,"0.#"),1)="."),TRUE,FALSE)</formula>
    </cfRule>
  </conditionalFormatting>
  <conditionalFormatting sqref="AL1002:AO1003">
    <cfRule type="expression" dxfId="1999" priority="2093">
      <formula>IF(AND(AL1002&gt;=0, RIGHT(TEXT(AL1002,"0.#"),1)&lt;&gt;"."),TRUE,FALSE)</formula>
    </cfRule>
    <cfRule type="expression" dxfId="1998" priority="2094">
      <formula>IF(AND(AL1002&gt;=0, RIGHT(TEXT(AL1002,"0.#"),1)="."),TRUE,FALSE)</formula>
    </cfRule>
    <cfRule type="expression" dxfId="1997" priority="2095">
      <formula>IF(AND(AL1002&lt;0, RIGHT(TEXT(AL1002,"0.#"),1)&lt;&gt;"."),TRUE,FALSE)</formula>
    </cfRule>
    <cfRule type="expression" dxfId="1996" priority="2096">
      <formula>IF(AND(AL1002&lt;0, RIGHT(TEXT(AL1002,"0.#"),1)="."),TRUE,FALSE)</formula>
    </cfRule>
  </conditionalFormatting>
  <conditionalFormatting sqref="Y1002:Y1003">
    <cfRule type="expression" dxfId="1995" priority="2091">
      <formula>IF(RIGHT(TEXT(Y1002,"0.#"),1)=".",FALSE,TRUE)</formula>
    </cfRule>
    <cfRule type="expression" dxfId="1994" priority="2092">
      <formula>IF(RIGHT(TEXT(Y1002,"0.#"),1)=".",TRUE,FALSE)</formula>
    </cfRule>
  </conditionalFormatting>
  <conditionalFormatting sqref="AL1037:AO1064">
    <cfRule type="expression" dxfId="1993" priority="2087">
      <formula>IF(AND(AL1037&gt;=0, RIGHT(TEXT(AL1037,"0.#"),1)&lt;&gt;"."),TRUE,FALSE)</formula>
    </cfRule>
    <cfRule type="expression" dxfId="1992" priority="2088">
      <formula>IF(AND(AL1037&gt;=0, RIGHT(TEXT(AL1037,"0.#"),1)="."),TRUE,FALSE)</formula>
    </cfRule>
    <cfRule type="expression" dxfId="1991" priority="2089">
      <formula>IF(AND(AL1037&lt;0, RIGHT(TEXT(AL1037,"0.#"),1)&lt;&gt;"."),TRUE,FALSE)</formula>
    </cfRule>
    <cfRule type="expression" dxfId="1990" priority="2090">
      <formula>IF(AND(AL1037&lt;0, RIGHT(TEXT(AL1037,"0.#"),1)="."),TRUE,FALSE)</formula>
    </cfRule>
  </conditionalFormatting>
  <conditionalFormatting sqref="Y1037:Y1064">
    <cfRule type="expression" dxfId="1989" priority="2085">
      <formula>IF(RIGHT(TEXT(Y1037,"0.#"),1)=".",FALSE,TRUE)</formula>
    </cfRule>
    <cfRule type="expression" dxfId="1988" priority="2086">
      <formula>IF(RIGHT(TEXT(Y1037,"0.#"),1)=".",TRUE,FALSE)</formula>
    </cfRule>
  </conditionalFormatting>
  <conditionalFormatting sqref="AL1035:AO1036">
    <cfRule type="expression" dxfId="1987" priority="2081">
      <formula>IF(AND(AL1035&gt;=0, RIGHT(TEXT(AL1035,"0.#"),1)&lt;&gt;"."),TRUE,FALSE)</formula>
    </cfRule>
    <cfRule type="expression" dxfId="1986" priority="2082">
      <formula>IF(AND(AL1035&gt;=0, RIGHT(TEXT(AL1035,"0.#"),1)="."),TRUE,FALSE)</formula>
    </cfRule>
    <cfRule type="expression" dxfId="1985" priority="2083">
      <formula>IF(AND(AL1035&lt;0, RIGHT(TEXT(AL1035,"0.#"),1)&lt;&gt;"."),TRUE,FALSE)</formula>
    </cfRule>
    <cfRule type="expression" dxfId="1984" priority="2084">
      <formula>IF(AND(AL1035&lt;0, RIGHT(TEXT(AL1035,"0.#"),1)="."),TRUE,FALSE)</formula>
    </cfRule>
  </conditionalFormatting>
  <conditionalFormatting sqref="Y1035:Y1036">
    <cfRule type="expression" dxfId="1983" priority="2079">
      <formula>IF(RIGHT(TEXT(Y1035,"0.#"),1)=".",FALSE,TRUE)</formula>
    </cfRule>
    <cfRule type="expression" dxfId="1982" priority="2080">
      <formula>IF(RIGHT(TEXT(Y1035,"0.#"),1)=".",TRUE,FALSE)</formula>
    </cfRule>
  </conditionalFormatting>
  <conditionalFormatting sqref="AL1070:AO1097">
    <cfRule type="expression" dxfId="1981" priority="2075">
      <formula>IF(AND(AL1070&gt;=0, RIGHT(TEXT(AL1070,"0.#"),1)&lt;&gt;"."),TRUE,FALSE)</formula>
    </cfRule>
    <cfRule type="expression" dxfId="1980" priority="2076">
      <formula>IF(AND(AL1070&gt;=0, RIGHT(TEXT(AL1070,"0.#"),1)="."),TRUE,FALSE)</formula>
    </cfRule>
    <cfRule type="expression" dxfId="1979" priority="2077">
      <formula>IF(AND(AL1070&lt;0, RIGHT(TEXT(AL1070,"0.#"),1)&lt;&gt;"."),TRUE,FALSE)</formula>
    </cfRule>
    <cfRule type="expression" dxfId="1978" priority="2078">
      <formula>IF(AND(AL1070&lt;0, RIGHT(TEXT(AL1070,"0.#"),1)="."),TRUE,FALSE)</formula>
    </cfRule>
  </conditionalFormatting>
  <conditionalFormatting sqref="Y1070:Y1097">
    <cfRule type="expression" dxfId="1977" priority="2073">
      <formula>IF(RIGHT(TEXT(Y1070,"0.#"),1)=".",FALSE,TRUE)</formula>
    </cfRule>
    <cfRule type="expression" dxfId="1976" priority="2074">
      <formula>IF(RIGHT(TEXT(Y1070,"0.#"),1)=".",TRUE,FALSE)</formula>
    </cfRule>
  </conditionalFormatting>
  <conditionalFormatting sqref="AL1068:AO1069">
    <cfRule type="expression" dxfId="1975" priority="2069">
      <formula>IF(AND(AL1068&gt;=0, RIGHT(TEXT(AL1068,"0.#"),1)&lt;&gt;"."),TRUE,FALSE)</formula>
    </cfRule>
    <cfRule type="expression" dxfId="1974" priority="2070">
      <formula>IF(AND(AL1068&gt;=0, RIGHT(TEXT(AL1068,"0.#"),1)="."),TRUE,FALSE)</formula>
    </cfRule>
    <cfRule type="expression" dxfId="1973" priority="2071">
      <formula>IF(AND(AL1068&lt;0, RIGHT(TEXT(AL1068,"0.#"),1)&lt;&gt;"."),TRUE,FALSE)</formula>
    </cfRule>
    <cfRule type="expression" dxfId="1972" priority="2072">
      <formula>IF(AND(AL1068&lt;0, RIGHT(TEXT(AL1068,"0.#"),1)="."),TRUE,FALSE)</formula>
    </cfRule>
  </conditionalFormatting>
  <conditionalFormatting sqref="Y1068:Y1069">
    <cfRule type="expression" dxfId="1971" priority="2067">
      <formula>IF(RIGHT(TEXT(Y1068,"0.#"),1)=".",FALSE,TRUE)</formula>
    </cfRule>
    <cfRule type="expression" dxfId="1970" priority="2068">
      <formula>IF(RIGHT(TEXT(Y1068,"0.#"),1)=".",TRUE,FALSE)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M34">
    <cfRule type="expression" dxfId="775" priority="75">
      <formula>IF(RIGHT(TEXT(AM34,"0.#"),1)=".",FALSE,TRUE)</formula>
    </cfRule>
    <cfRule type="expression" dxfId="774" priority="76">
      <formula>IF(RIGHT(TEXT(AM34,"0.#"),1)=".",TRUE,FALSE)</formula>
    </cfRule>
  </conditionalFormatting>
  <conditionalFormatting sqref="AI119 AM119">
    <cfRule type="expression" dxfId="773" priority="73">
      <formula>IF(RIGHT(TEXT(AI119,"0.#"),1)=".",FALSE,TRUE)</formula>
    </cfRule>
    <cfRule type="expression" dxfId="772" priority="74">
      <formula>IF(RIGHT(TEXT(AI119,"0.#"),1)=".",TRUE,FALSE)</formula>
    </cfRule>
  </conditionalFormatting>
  <conditionalFormatting sqref="AI120 AM120">
    <cfRule type="expression" dxfId="771" priority="71">
      <formula>IF(RIGHT(TEXT(AI120,"0.#"),1)=".",FALSE,TRUE)</formula>
    </cfRule>
    <cfRule type="expression" dxfId="770" priority="72">
      <formula>IF(RIGHT(TEXT(AI120,"0.#"),1)=".",TRUE,FALSE)</formula>
    </cfRule>
  </conditionalFormatting>
  <conditionalFormatting sqref="AE104 AI104 AM104">
    <cfRule type="expression" dxfId="769" priority="69">
      <formula>IF(RIGHT(TEXT(AE104,"0.#"),1)=".",FALSE,TRUE)</formula>
    </cfRule>
    <cfRule type="expression" dxfId="768" priority="70">
      <formula>IF(RIGHT(TEXT(AE104,"0.#"),1)=".",TRUE,FALSE)</formula>
    </cfRule>
  </conditionalFormatting>
  <conditionalFormatting sqref="AE105 AI105 AM105">
    <cfRule type="expression" dxfId="767" priority="67">
      <formula>IF(RIGHT(TEXT(AE105,"0.#"),1)=".",FALSE,TRUE)</formula>
    </cfRule>
    <cfRule type="expression" dxfId="766" priority="68">
      <formula>IF(RIGHT(TEXT(AE105,"0.#"),1)=".",TRUE,FALSE)</formula>
    </cfRule>
  </conditionalFormatting>
  <conditionalFormatting sqref="AE458">
    <cfRule type="expression" dxfId="765" priority="65">
      <formula>IF(RIGHT(TEXT(AE458,"0.#"),1)=".",FALSE,TRUE)</formula>
    </cfRule>
    <cfRule type="expression" dxfId="764" priority="66">
      <formula>IF(RIGHT(TEXT(AE458,"0.#"),1)=".",TRUE,FALSE)</formula>
    </cfRule>
  </conditionalFormatting>
  <conditionalFormatting sqref="AE459">
    <cfRule type="expression" dxfId="763" priority="63">
      <formula>IF(RIGHT(TEXT(AE459,"0.#"),1)=".",FALSE,TRUE)</formula>
    </cfRule>
    <cfRule type="expression" dxfId="762" priority="64">
      <formula>IF(RIGHT(TEXT(AE459,"0.#"),1)=".",TRUE,FALSE)</formula>
    </cfRule>
  </conditionalFormatting>
  <conditionalFormatting sqref="AM458">
    <cfRule type="expression" dxfId="761" priority="61">
      <formula>IF(RIGHT(TEXT(AM458,"0.#"),1)=".",FALSE,TRUE)</formula>
    </cfRule>
    <cfRule type="expression" dxfId="760" priority="62">
      <formula>IF(RIGHT(TEXT(AM458,"0.#"),1)=".",TRUE,FALSE)</formula>
    </cfRule>
  </conditionalFormatting>
  <conditionalFormatting sqref="AM459">
    <cfRule type="expression" dxfId="759" priority="59">
      <formula>IF(RIGHT(TEXT(AM459,"0.#"),1)=".",FALSE,TRUE)</formula>
    </cfRule>
    <cfRule type="expression" dxfId="758" priority="60">
      <formula>IF(RIGHT(TEXT(AM459,"0.#"),1)=".",TRUE,FALSE)</formula>
    </cfRule>
  </conditionalFormatting>
  <conditionalFormatting sqref="AU458">
    <cfRule type="expression" dxfId="757" priority="57">
      <formula>IF(RIGHT(TEXT(AU458,"0.#"),1)=".",FALSE,TRUE)</formula>
    </cfRule>
    <cfRule type="expression" dxfId="756" priority="58">
      <formula>IF(RIGHT(TEXT(AU458,"0.#"),1)=".",TRUE,FALSE)</formula>
    </cfRule>
  </conditionalFormatting>
  <conditionalFormatting sqref="AU459">
    <cfRule type="expression" dxfId="755" priority="55">
      <formula>IF(RIGHT(TEXT(AU459,"0.#"),1)=".",FALSE,TRUE)</formula>
    </cfRule>
    <cfRule type="expression" dxfId="754" priority="56">
      <formula>IF(RIGHT(TEXT(AU459,"0.#"),1)=".",TRUE,FALSE)</formula>
    </cfRule>
  </conditionalFormatting>
  <conditionalFormatting sqref="AI458">
    <cfRule type="expression" dxfId="753" priority="53">
      <formula>IF(RIGHT(TEXT(AI458,"0.#"),1)=".",FALSE,TRUE)</formula>
    </cfRule>
    <cfRule type="expression" dxfId="752" priority="54">
      <formula>IF(RIGHT(TEXT(AI458,"0.#"),1)=".",TRUE,FALSE)</formula>
    </cfRule>
  </conditionalFormatting>
  <conditionalFormatting sqref="AI459">
    <cfRule type="expression" dxfId="751" priority="51">
      <formula>IF(RIGHT(TEXT(AI459,"0.#"),1)=".",FALSE,TRUE)</formula>
    </cfRule>
    <cfRule type="expression" dxfId="750" priority="52">
      <formula>IF(RIGHT(TEXT(AI459,"0.#"),1)=".",TRUE,FALSE)</formula>
    </cfRule>
  </conditionalFormatting>
  <conditionalFormatting sqref="AQ459">
    <cfRule type="expression" dxfId="749" priority="49">
      <formula>IF(RIGHT(TEXT(AQ459,"0.#"),1)=".",FALSE,TRUE)</formula>
    </cfRule>
    <cfRule type="expression" dxfId="748" priority="50">
      <formula>IF(RIGHT(TEXT(AQ459,"0.#"),1)=".",TRUE,FALSE)</formula>
    </cfRule>
  </conditionalFormatting>
  <conditionalFormatting sqref="AQ458">
    <cfRule type="expression" dxfId="747" priority="47">
      <formula>IF(RIGHT(TEXT(AQ458,"0.#"),1)=".",FALSE,TRUE)</formula>
    </cfRule>
    <cfRule type="expression" dxfId="746" priority="48">
      <formula>IF(RIGHT(TEXT(AQ458,"0.#"),1)=".",TRUE,FALSE)</formula>
    </cfRule>
  </conditionalFormatting>
  <conditionalFormatting sqref="AM460">
    <cfRule type="expression" dxfId="745" priority="43">
      <formula>IF(RIGHT(TEXT(AM460,"0.#"),1)=".",FALSE,TRUE)</formula>
    </cfRule>
    <cfRule type="expression" dxfId="744" priority="44">
      <formula>IF(RIGHT(TEXT(AM460,"0.#"),1)=".",TRUE,FALSE)</formula>
    </cfRule>
  </conditionalFormatting>
  <conditionalFormatting sqref="AE460">
    <cfRule type="expression" dxfId="743" priority="45">
      <formula>IF(RIGHT(TEXT(AE460,"0.#"),1)=".",FALSE,TRUE)</formula>
    </cfRule>
    <cfRule type="expression" dxfId="742" priority="46">
      <formula>IF(RIGHT(TEXT(AE460,"0.#"),1)=".",TRUE,FALSE)</formula>
    </cfRule>
  </conditionalFormatting>
  <conditionalFormatting sqref="AU460">
    <cfRule type="expression" dxfId="741" priority="41">
      <formula>IF(RIGHT(TEXT(AU460,"0.#"),1)=".",FALSE,TRUE)</formula>
    </cfRule>
    <cfRule type="expression" dxfId="740" priority="42">
      <formula>IF(RIGHT(TEXT(AU460,"0.#"),1)=".",TRUE,FALSE)</formula>
    </cfRule>
  </conditionalFormatting>
  <conditionalFormatting sqref="AI460">
    <cfRule type="expression" dxfId="739" priority="39">
      <formula>IF(RIGHT(TEXT(AI460,"0.#"),1)=".",FALSE,TRUE)</formula>
    </cfRule>
    <cfRule type="expression" dxfId="738" priority="40">
      <formula>IF(RIGHT(TEXT(AI460,"0.#"),1)=".",TRUE,FALSE)</formula>
    </cfRule>
  </conditionalFormatting>
  <conditionalFormatting sqref="AQ460">
    <cfRule type="expression" dxfId="737" priority="37">
      <formula>IF(RIGHT(TEXT(AQ460,"0.#"),1)=".",FALSE,TRUE)</formula>
    </cfRule>
    <cfRule type="expression" dxfId="736" priority="38">
      <formula>IF(RIGHT(TEXT(AQ460,"0.#"),1)=".",TRUE,FALSE)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AL872:AO872">
    <cfRule type="expression" dxfId="731" priority="29">
      <formula>IF(AND(AL872&gt;=0, RIGHT(TEXT(AL872,"0.#"),1)&lt;&gt;"."),TRUE,FALSE)</formula>
    </cfRule>
    <cfRule type="expression" dxfId="730" priority="30">
      <formula>IF(AND(AL872&gt;=0, RIGHT(TEXT(AL872,"0.#"),1)="."),TRUE,FALSE)</formula>
    </cfRule>
    <cfRule type="expression" dxfId="729" priority="31">
      <formula>IF(AND(AL872&lt;0, RIGHT(TEXT(AL872,"0.#"),1)&lt;&gt;"."),TRUE,FALSE)</formula>
    </cfRule>
    <cfRule type="expression" dxfId="728" priority="32">
      <formula>IF(AND(AL872&lt;0, RIGHT(TEXT(AL872,"0.#"),1)="."),TRUE,FALSE)</formula>
    </cfRule>
  </conditionalFormatting>
  <conditionalFormatting sqref="AL873:AO873">
    <cfRule type="expression" dxfId="727" priority="25">
      <formula>IF(AND(AL873&gt;=0, RIGHT(TEXT(AL873,"0.#"),1)&lt;&gt;"."),TRUE,FALSE)</formula>
    </cfRule>
    <cfRule type="expression" dxfId="726" priority="26">
      <formula>IF(AND(AL873&gt;=0, RIGHT(TEXT(AL873,"0.#"),1)="."),TRUE,FALSE)</formula>
    </cfRule>
    <cfRule type="expression" dxfId="725" priority="27">
      <formula>IF(AND(AL873&lt;0, RIGHT(TEXT(AL873,"0.#"),1)&lt;&gt;"."),TRUE,FALSE)</formula>
    </cfRule>
    <cfRule type="expression" dxfId="724" priority="28">
      <formula>IF(AND(AL873&lt;0, RIGHT(TEXT(AL873,"0.#"),1)="."),TRUE,FALSE)</formula>
    </cfRule>
  </conditionalFormatting>
  <conditionalFormatting sqref="AL874:AO874">
    <cfRule type="expression" dxfId="723" priority="21">
      <formula>IF(AND(AL874&gt;=0, RIGHT(TEXT(AL874,"0.#"),1)&lt;&gt;"."),TRUE,FALSE)</formula>
    </cfRule>
    <cfRule type="expression" dxfId="722" priority="22">
      <formula>IF(AND(AL874&gt;=0, RIGHT(TEXT(AL874,"0.#"),1)="."),TRUE,FALSE)</formula>
    </cfRule>
    <cfRule type="expression" dxfId="721" priority="23">
      <formula>IF(AND(AL874&lt;0, RIGHT(TEXT(AL874,"0.#"),1)&lt;&gt;"."),TRUE,FALSE)</formula>
    </cfRule>
    <cfRule type="expression" dxfId="720" priority="24">
      <formula>IF(AND(AL874&lt;0, RIGHT(TEXT(AL874,"0.#"),1)="."),TRUE,FALSE)</formula>
    </cfRule>
  </conditionalFormatting>
  <conditionalFormatting sqref="AL875:AO875">
    <cfRule type="expression" dxfId="719" priority="17">
      <formula>IF(AND(AL875&gt;=0, RIGHT(TEXT(AL875,"0.#"),1)&lt;&gt;"."),TRUE,FALSE)</formula>
    </cfRule>
    <cfRule type="expression" dxfId="718" priority="18">
      <formula>IF(AND(AL875&gt;=0, RIGHT(TEXT(AL875,"0.#"),1)="."),TRUE,FALSE)</formula>
    </cfRule>
    <cfRule type="expression" dxfId="717" priority="19">
      <formula>IF(AND(AL875&lt;0, RIGHT(TEXT(AL875,"0.#"),1)&lt;&gt;"."),TRUE,FALSE)</formula>
    </cfRule>
    <cfRule type="expression" dxfId="716" priority="20">
      <formula>IF(AND(AL875&lt;0, RIGHT(TEXT(AL875,"0.#"),1)="."),TRUE,FALSE)</formula>
    </cfRule>
  </conditionalFormatting>
  <conditionalFormatting sqref="AL876:AO876">
    <cfRule type="expression" dxfId="715" priority="13">
      <formula>IF(AND(AL876&gt;=0, RIGHT(TEXT(AL876,"0.#"),1)&lt;&gt;"."),TRUE,FALSE)</formula>
    </cfRule>
    <cfRule type="expression" dxfId="714" priority="14">
      <formula>IF(AND(AL876&gt;=0, RIGHT(TEXT(AL876,"0.#"),1)="."),TRUE,FALSE)</formula>
    </cfRule>
    <cfRule type="expression" dxfId="713" priority="15">
      <formula>IF(AND(AL876&lt;0, RIGHT(TEXT(AL876,"0.#"),1)&lt;&gt;"."),TRUE,FALSE)</formula>
    </cfRule>
    <cfRule type="expression" dxfId="712" priority="16">
      <formula>IF(AND(AL876&lt;0, RIGHT(TEXT(AL876,"0.#"),1)="."),TRUE,FALSE)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9" max="49" man="1"/>
    <brk id="483"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549</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0" t="s">
        <v>265</v>
      </c>
      <c r="H2" s="781"/>
      <c r="I2" s="781"/>
      <c r="J2" s="781"/>
      <c r="K2" s="781"/>
      <c r="L2" s="781"/>
      <c r="M2" s="781"/>
      <c r="N2" s="781"/>
      <c r="O2" s="782"/>
      <c r="P2" s="780" t="s">
        <v>59</v>
      </c>
      <c r="Q2" s="781"/>
      <c r="R2" s="781"/>
      <c r="S2" s="781"/>
      <c r="T2" s="781"/>
      <c r="U2" s="781"/>
      <c r="V2" s="781"/>
      <c r="W2" s="781"/>
      <c r="X2" s="782"/>
      <c r="Y2" s="1017"/>
      <c r="Z2" s="410"/>
      <c r="AA2" s="411"/>
      <c r="AB2" s="1021" t="s">
        <v>11</v>
      </c>
      <c r="AC2" s="1022"/>
      <c r="AD2" s="1023"/>
      <c r="AE2" s="1009" t="s">
        <v>357</v>
      </c>
      <c r="AF2" s="1009"/>
      <c r="AG2" s="1009"/>
      <c r="AH2" s="1009"/>
      <c r="AI2" s="1009" t="s">
        <v>363</v>
      </c>
      <c r="AJ2" s="1009"/>
      <c r="AK2" s="1009"/>
      <c r="AL2" s="1009"/>
      <c r="AM2" s="1009" t="s">
        <v>472</v>
      </c>
      <c r="AN2" s="1009"/>
      <c r="AO2" s="1009"/>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8"/>
      <c r="Z3" s="1019"/>
      <c r="AA3" s="1020"/>
      <c r="AB3" s="1024"/>
      <c r="AC3" s="1025"/>
      <c r="AD3" s="102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7"/>
      <c r="I4" s="1027"/>
      <c r="J4" s="1027"/>
      <c r="K4" s="1027"/>
      <c r="L4" s="1027"/>
      <c r="M4" s="1027"/>
      <c r="N4" s="1027"/>
      <c r="O4" s="1028"/>
      <c r="P4" s="158"/>
      <c r="Q4" s="1035"/>
      <c r="R4" s="1035"/>
      <c r="S4" s="1035"/>
      <c r="T4" s="1035"/>
      <c r="U4" s="1035"/>
      <c r="V4" s="1035"/>
      <c r="W4" s="1035"/>
      <c r="X4" s="1036"/>
      <c r="Y4" s="1013" t="s">
        <v>12</v>
      </c>
      <c r="Z4" s="1014"/>
      <c r="AA4" s="1015"/>
      <c r="AB4" s="554"/>
      <c r="AC4" s="1016"/>
      <c r="AD4" s="101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9"/>
      <c r="H5" s="1030"/>
      <c r="I5" s="1030"/>
      <c r="J5" s="1030"/>
      <c r="K5" s="1030"/>
      <c r="L5" s="1030"/>
      <c r="M5" s="1030"/>
      <c r="N5" s="1030"/>
      <c r="O5" s="1031"/>
      <c r="P5" s="1037"/>
      <c r="Q5" s="1037"/>
      <c r="R5" s="1037"/>
      <c r="S5" s="1037"/>
      <c r="T5" s="1037"/>
      <c r="U5" s="1037"/>
      <c r="V5" s="1037"/>
      <c r="W5" s="1037"/>
      <c r="X5" s="1038"/>
      <c r="Y5" s="301" t="s">
        <v>54</v>
      </c>
      <c r="Z5" s="1010"/>
      <c r="AA5" s="1011"/>
      <c r="AB5" s="525"/>
      <c r="AC5" s="1012"/>
      <c r="AD5" s="101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32"/>
      <c r="H6" s="1033"/>
      <c r="I6" s="1033"/>
      <c r="J6" s="1033"/>
      <c r="K6" s="1033"/>
      <c r="L6" s="1033"/>
      <c r="M6" s="1033"/>
      <c r="N6" s="1033"/>
      <c r="O6" s="1034"/>
      <c r="P6" s="1039"/>
      <c r="Q6" s="1039"/>
      <c r="R6" s="1039"/>
      <c r="S6" s="1039"/>
      <c r="T6" s="1039"/>
      <c r="U6" s="1039"/>
      <c r="V6" s="1039"/>
      <c r="W6" s="1039"/>
      <c r="X6" s="1040"/>
      <c r="Y6" s="1041" t="s">
        <v>13</v>
      </c>
      <c r="Z6" s="1010"/>
      <c r="AA6" s="1011"/>
      <c r="AB6" s="464" t="s">
        <v>301</v>
      </c>
      <c r="AC6" s="1042"/>
      <c r="AD6" s="104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0" t="s">
        <v>526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5" t="s">
        <v>491</v>
      </c>
      <c r="B9" s="516"/>
      <c r="C9" s="516"/>
      <c r="D9" s="516"/>
      <c r="E9" s="516"/>
      <c r="F9" s="517"/>
      <c r="G9" s="800" t="s">
        <v>265</v>
      </c>
      <c r="H9" s="781"/>
      <c r="I9" s="781"/>
      <c r="J9" s="781"/>
      <c r="K9" s="781"/>
      <c r="L9" s="781"/>
      <c r="M9" s="781"/>
      <c r="N9" s="781"/>
      <c r="O9" s="782"/>
      <c r="P9" s="780" t="s">
        <v>59</v>
      </c>
      <c r="Q9" s="781"/>
      <c r="R9" s="781"/>
      <c r="S9" s="781"/>
      <c r="T9" s="781"/>
      <c r="U9" s="781"/>
      <c r="V9" s="781"/>
      <c r="W9" s="781"/>
      <c r="X9" s="782"/>
      <c r="Y9" s="1017"/>
      <c r="Z9" s="410"/>
      <c r="AA9" s="411"/>
      <c r="AB9" s="1021" t="s">
        <v>11</v>
      </c>
      <c r="AC9" s="1022"/>
      <c r="AD9" s="1023"/>
      <c r="AE9" s="1009" t="s">
        <v>357</v>
      </c>
      <c r="AF9" s="1009"/>
      <c r="AG9" s="1009"/>
      <c r="AH9" s="1009"/>
      <c r="AI9" s="1009" t="s">
        <v>363</v>
      </c>
      <c r="AJ9" s="1009"/>
      <c r="AK9" s="1009"/>
      <c r="AL9" s="1009"/>
      <c r="AM9" s="1009" t="s">
        <v>472</v>
      </c>
      <c r="AN9" s="1009"/>
      <c r="AO9" s="1009"/>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8"/>
      <c r="Z10" s="1019"/>
      <c r="AA10" s="1020"/>
      <c r="AB10" s="1024"/>
      <c r="AC10" s="1025"/>
      <c r="AD10" s="102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4"/>
      <c r="AC11" s="1016"/>
      <c r="AD11" s="101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5"/>
      <c r="AC12" s="1012"/>
      <c r="AD12" s="101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4" t="s">
        <v>301</v>
      </c>
      <c r="AC13" s="1042"/>
      <c r="AD13" s="104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0" t="s">
        <v>526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5" t="s">
        <v>491</v>
      </c>
      <c r="B16" s="516"/>
      <c r="C16" s="516"/>
      <c r="D16" s="516"/>
      <c r="E16" s="516"/>
      <c r="F16" s="517"/>
      <c r="G16" s="800" t="s">
        <v>265</v>
      </c>
      <c r="H16" s="781"/>
      <c r="I16" s="781"/>
      <c r="J16" s="781"/>
      <c r="K16" s="781"/>
      <c r="L16" s="781"/>
      <c r="M16" s="781"/>
      <c r="N16" s="781"/>
      <c r="O16" s="782"/>
      <c r="P16" s="780" t="s">
        <v>59</v>
      </c>
      <c r="Q16" s="781"/>
      <c r="R16" s="781"/>
      <c r="S16" s="781"/>
      <c r="T16" s="781"/>
      <c r="U16" s="781"/>
      <c r="V16" s="781"/>
      <c r="W16" s="781"/>
      <c r="X16" s="782"/>
      <c r="Y16" s="1017"/>
      <c r="Z16" s="410"/>
      <c r="AA16" s="411"/>
      <c r="AB16" s="1021" t="s">
        <v>11</v>
      </c>
      <c r="AC16" s="1022"/>
      <c r="AD16" s="1023"/>
      <c r="AE16" s="1009" t="s">
        <v>357</v>
      </c>
      <c r="AF16" s="1009"/>
      <c r="AG16" s="1009"/>
      <c r="AH16" s="1009"/>
      <c r="AI16" s="1009" t="s">
        <v>363</v>
      </c>
      <c r="AJ16" s="1009"/>
      <c r="AK16" s="1009"/>
      <c r="AL16" s="1009"/>
      <c r="AM16" s="1009" t="s">
        <v>472</v>
      </c>
      <c r="AN16" s="1009"/>
      <c r="AO16" s="1009"/>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8"/>
      <c r="Z17" s="1019"/>
      <c r="AA17" s="1020"/>
      <c r="AB17" s="1024"/>
      <c r="AC17" s="1025"/>
      <c r="AD17" s="102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4"/>
      <c r="AC18" s="1016"/>
      <c r="AD18" s="101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5"/>
      <c r="AC19" s="1012"/>
      <c r="AD19" s="101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4" t="s">
        <v>301</v>
      </c>
      <c r="AC20" s="1042"/>
      <c r="AD20" s="104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0" t="s">
        <v>526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5" t="s">
        <v>491</v>
      </c>
      <c r="B23" s="516"/>
      <c r="C23" s="516"/>
      <c r="D23" s="516"/>
      <c r="E23" s="516"/>
      <c r="F23" s="517"/>
      <c r="G23" s="800" t="s">
        <v>265</v>
      </c>
      <c r="H23" s="781"/>
      <c r="I23" s="781"/>
      <c r="J23" s="781"/>
      <c r="K23" s="781"/>
      <c r="L23" s="781"/>
      <c r="M23" s="781"/>
      <c r="N23" s="781"/>
      <c r="O23" s="782"/>
      <c r="P23" s="780" t="s">
        <v>59</v>
      </c>
      <c r="Q23" s="781"/>
      <c r="R23" s="781"/>
      <c r="S23" s="781"/>
      <c r="T23" s="781"/>
      <c r="U23" s="781"/>
      <c r="V23" s="781"/>
      <c r="W23" s="781"/>
      <c r="X23" s="782"/>
      <c r="Y23" s="1017"/>
      <c r="Z23" s="410"/>
      <c r="AA23" s="411"/>
      <c r="AB23" s="1021" t="s">
        <v>11</v>
      </c>
      <c r="AC23" s="1022"/>
      <c r="AD23" s="1023"/>
      <c r="AE23" s="1009" t="s">
        <v>357</v>
      </c>
      <c r="AF23" s="1009"/>
      <c r="AG23" s="1009"/>
      <c r="AH23" s="1009"/>
      <c r="AI23" s="1009" t="s">
        <v>363</v>
      </c>
      <c r="AJ23" s="1009"/>
      <c r="AK23" s="1009"/>
      <c r="AL23" s="1009"/>
      <c r="AM23" s="1009" t="s">
        <v>472</v>
      </c>
      <c r="AN23" s="1009"/>
      <c r="AO23" s="1009"/>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8"/>
      <c r="Z24" s="1019"/>
      <c r="AA24" s="1020"/>
      <c r="AB24" s="1024"/>
      <c r="AC24" s="1025"/>
      <c r="AD24" s="102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4"/>
      <c r="AC25" s="1016"/>
      <c r="AD25" s="101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5"/>
      <c r="AC26" s="1012"/>
      <c r="AD26" s="101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4" t="s">
        <v>301</v>
      </c>
      <c r="AC27" s="1042"/>
      <c r="AD27" s="104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0" t="s">
        <v>526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5" t="s">
        <v>491</v>
      </c>
      <c r="B30" s="516"/>
      <c r="C30" s="516"/>
      <c r="D30" s="516"/>
      <c r="E30" s="516"/>
      <c r="F30" s="517"/>
      <c r="G30" s="800" t="s">
        <v>265</v>
      </c>
      <c r="H30" s="781"/>
      <c r="I30" s="781"/>
      <c r="J30" s="781"/>
      <c r="K30" s="781"/>
      <c r="L30" s="781"/>
      <c r="M30" s="781"/>
      <c r="N30" s="781"/>
      <c r="O30" s="782"/>
      <c r="P30" s="780" t="s">
        <v>59</v>
      </c>
      <c r="Q30" s="781"/>
      <c r="R30" s="781"/>
      <c r="S30" s="781"/>
      <c r="T30" s="781"/>
      <c r="U30" s="781"/>
      <c r="V30" s="781"/>
      <c r="W30" s="781"/>
      <c r="X30" s="782"/>
      <c r="Y30" s="1017"/>
      <c r="Z30" s="410"/>
      <c r="AA30" s="411"/>
      <c r="AB30" s="1021" t="s">
        <v>11</v>
      </c>
      <c r="AC30" s="1022"/>
      <c r="AD30" s="1023"/>
      <c r="AE30" s="1009" t="s">
        <v>357</v>
      </c>
      <c r="AF30" s="1009"/>
      <c r="AG30" s="1009"/>
      <c r="AH30" s="1009"/>
      <c r="AI30" s="1009" t="s">
        <v>363</v>
      </c>
      <c r="AJ30" s="1009"/>
      <c r="AK30" s="1009"/>
      <c r="AL30" s="1009"/>
      <c r="AM30" s="1009" t="s">
        <v>472</v>
      </c>
      <c r="AN30" s="1009"/>
      <c r="AO30" s="1009"/>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8"/>
      <c r="Z31" s="1019"/>
      <c r="AA31" s="1020"/>
      <c r="AB31" s="1024"/>
      <c r="AC31" s="1025"/>
      <c r="AD31" s="102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4"/>
      <c r="AC32" s="1016"/>
      <c r="AD32" s="101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5"/>
      <c r="AC33" s="1012"/>
      <c r="AD33" s="101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4" t="s">
        <v>301</v>
      </c>
      <c r="AC34" s="1042"/>
      <c r="AD34" s="104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0" t="s">
        <v>526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5" t="s">
        <v>491</v>
      </c>
      <c r="B37" s="516"/>
      <c r="C37" s="516"/>
      <c r="D37" s="516"/>
      <c r="E37" s="516"/>
      <c r="F37" s="517"/>
      <c r="G37" s="800" t="s">
        <v>265</v>
      </c>
      <c r="H37" s="781"/>
      <c r="I37" s="781"/>
      <c r="J37" s="781"/>
      <c r="K37" s="781"/>
      <c r="L37" s="781"/>
      <c r="M37" s="781"/>
      <c r="N37" s="781"/>
      <c r="O37" s="782"/>
      <c r="P37" s="780" t="s">
        <v>59</v>
      </c>
      <c r="Q37" s="781"/>
      <c r="R37" s="781"/>
      <c r="S37" s="781"/>
      <c r="T37" s="781"/>
      <c r="U37" s="781"/>
      <c r="V37" s="781"/>
      <c r="W37" s="781"/>
      <c r="X37" s="782"/>
      <c r="Y37" s="1017"/>
      <c r="Z37" s="410"/>
      <c r="AA37" s="411"/>
      <c r="AB37" s="1021" t="s">
        <v>11</v>
      </c>
      <c r="AC37" s="1022"/>
      <c r="AD37" s="1023"/>
      <c r="AE37" s="1009" t="s">
        <v>357</v>
      </c>
      <c r="AF37" s="1009"/>
      <c r="AG37" s="1009"/>
      <c r="AH37" s="1009"/>
      <c r="AI37" s="1009" t="s">
        <v>363</v>
      </c>
      <c r="AJ37" s="1009"/>
      <c r="AK37" s="1009"/>
      <c r="AL37" s="1009"/>
      <c r="AM37" s="1009" t="s">
        <v>472</v>
      </c>
      <c r="AN37" s="1009"/>
      <c r="AO37" s="1009"/>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8"/>
      <c r="Z38" s="1019"/>
      <c r="AA38" s="1020"/>
      <c r="AB38" s="1024"/>
      <c r="AC38" s="1025"/>
      <c r="AD38" s="102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4"/>
      <c r="AC39" s="1016"/>
      <c r="AD39" s="101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5"/>
      <c r="AC40" s="1012"/>
      <c r="AD40" s="101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4" t="s">
        <v>301</v>
      </c>
      <c r="AC41" s="1042"/>
      <c r="AD41" s="104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0" t="s">
        <v>526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5" t="s">
        <v>491</v>
      </c>
      <c r="B44" s="516"/>
      <c r="C44" s="516"/>
      <c r="D44" s="516"/>
      <c r="E44" s="516"/>
      <c r="F44" s="517"/>
      <c r="G44" s="800" t="s">
        <v>265</v>
      </c>
      <c r="H44" s="781"/>
      <c r="I44" s="781"/>
      <c r="J44" s="781"/>
      <c r="K44" s="781"/>
      <c r="L44" s="781"/>
      <c r="M44" s="781"/>
      <c r="N44" s="781"/>
      <c r="O44" s="782"/>
      <c r="P44" s="780" t="s">
        <v>59</v>
      </c>
      <c r="Q44" s="781"/>
      <c r="R44" s="781"/>
      <c r="S44" s="781"/>
      <c r="T44" s="781"/>
      <c r="U44" s="781"/>
      <c r="V44" s="781"/>
      <c r="W44" s="781"/>
      <c r="X44" s="782"/>
      <c r="Y44" s="1017"/>
      <c r="Z44" s="410"/>
      <c r="AA44" s="411"/>
      <c r="AB44" s="1021" t="s">
        <v>11</v>
      </c>
      <c r="AC44" s="1022"/>
      <c r="AD44" s="1023"/>
      <c r="AE44" s="1009" t="s">
        <v>357</v>
      </c>
      <c r="AF44" s="1009"/>
      <c r="AG44" s="1009"/>
      <c r="AH44" s="1009"/>
      <c r="AI44" s="1009" t="s">
        <v>363</v>
      </c>
      <c r="AJ44" s="1009"/>
      <c r="AK44" s="1009"/>
      <c r="AL44" s="1009"/>
      <c r="AM44" s="1009" t="s">
        <v>472</v>
      </c>
      <c r="AN44" s="1009"/>
      <c r="AO44" s="1009"/>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8"/>
      <c r="Z45" s="1019"/>
      <c r="AA45" s="1020"/>
      <c r="AB45" s="1024"/>
      <c r="AC45" s="1025"/>
      <c r="AD45" s="102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4"/>
      <c r="AC46" s="1016"/>
      <c r="AD46" s="101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5"/>
      <c r="AC47" s="1012"/>
      <c r="AD47" s="101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4" t="s">
        <v>301</v>
      </c>
      <c r="AC48" s="1042"/>
      <c r="AD48" s="104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0" t="s">
        <v>526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5" t="s">
        <v>491</v>
      </c>
      <c r="B51" s="516"/>
      <c r="C51" s="516"/>
      <c r="D51" s="516"/>
      <c r="E51" s="516"/>
      <c r="F51" s="517"/>
      <c r="G51" s="800" t="s">
        <v>265</v>
      </c>
      <c r="H51" s="781"/>
      <c r="I51" s="781"/>
      <c r="J51" s="781"/>
      <c r="K51" s="781"/>
      <c r="L51" s="781"/>
      <c r="M51" s="781"/>
      <c r="N51" s="781"/>
      <c r="O51" s="782"/>
      <c r="P51" s="780" t="s">
        <v>59</v>
      </c>
      <c r="Q51" s="781"/>
      <c r="R51" s="781"/>
      <c r="S51" s="781"/>
      <c r="T51" s="781"/>
      <c r="U51" s="781"/>
      <c r="V51" s="781"/>
      <c r="W51" s="781"/>
      <c r="X51" s="782"/>
      <c r="Y51" s="1017"/>
      <c r="Z51" s="410"/>
      <c r="AA51" s="411"/>
      <c r="AB51" s="461" t="s">
        <v>11</v>
      </c>
      <c r="AC51" s="1022"/>
      <c r="AD51" s="1023"/>
      <c r="AE51" s="1009" t="s">
        <v>357</v>
      </c>
      <c r="AF51" s="1009"/>
      <c r="AG51" s="1009"/>
      <c r="AH51" s="1009"/>
      <c r="AI51" s="1009" t="s">
        <v>363</v>
      </c>
      <c r="AJ51" s="1009"/>
      <c r="AK51" s="1009"/>
      <c r="AL51" s="1009"/>
      <c r="AM51" s="1009" t="s">
        <v>472</v>
      </c>
      <c r="AN51" s="1009"/>
      <c r="AO51" s="1009"/>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8"/>
      <c r="Z52" s="1019"/>
      <c r="AA52" s="1020"/>
      <c r="AB52" s="1024"/>
      <c r="AC52" s="1025"/>
      <c r="AD52" s="102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4"/>
      <c r="AC53" s="1016"/>
      <c r="AD53" s="101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5"/>
      <c r="AC54" s="1012"/>
      <c r="AD54" s="101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4" t="s">
        <v>301</v>
      </c>
      <c r="AC55" s="1042"/>
      <c r="AD55" s="104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0" t="s">
        <v>526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5" t="s">
        <v>491</v>
      </c>
      <c r="B58" s="516"/>
      <c r="C58" s="516"/>
      <c r="D58" s="516"/>
      <c r="E58" s="516"/>
      <c r="F58" s="517"/>
      <c r="G58" s="800" t="s">
        <v>265</v>
      </c>
      <c r="H58" s="781"/>
      <c r="I58" s="781"/>
      <c r="J58" s="781"/>
      <c r="K58" s="781"/>
      <c r="L58" s="781"/>
      <c r="M58" s="781"/>
      <c r="N58" s="781"/>
      <c r="O58" s="782"/>
      <c r="P58" s="780" t="s">
        <v>59</v>
      </c>
      <c r="Q58" s="781"/>
      <c r="R58" s="781"/>
      <c r="S58" s="781"/>
      <c r="T58" s="781"/>
      <c r="U58" s="781"/>
      <c r="V58" s="781"/>
      <c r="W58" s="781"/>
      <c r="X58" s="782"/>
      <c r="Y58" s="1017"/>
      <c r="Z58" s="410"/>
      <c r="AA58" s="411"/>
      <c r="AB58" s="1021" t="s">
        <v>11</v>
      </c>
      <c r="AC58" s="1022"/>
      <c r="AD58" s="1023"/>
      <c r="AE58" s="1009" t="s">
        <v>357</v>
      </c>
      <c r="AF58" s="1009"/>
      <c r="AG58" s="1009"/>
      <c r="AH58" s="1009"/>
      <c r="AI58" s="1009" t="s">
        <v>363</v>
      </c>
      <c r="AJ58" s="1009"/>
      <c r="AK58" s="1009"/>
      <c r="AL58" s="1009"/>
      <c r="AM58" s="1009" t="s">
        <v>472</v>
      </c>
      <c r="AN58" s="1009"/>
      <c r="AO58" s="1009"/>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8"/>
      <c r="Z59" s="1019"/>
      <c r="AA59" s="1020"/>
      <c r="AB59" s="1024"/>
      <c r="AC59" s="1025"/>
      <c r="AD59" s="102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4"/>
      <c r="AC60" s="1016"/>
      <c r="AD60" s="101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5"/>
      <c r="AC61" s="1012"/>
      <c r="AD61" s="101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4" t="s">
        <v>301</v>
      </c>
      <c r="AC62" s="1042"/>
      <c r="AD62" s="104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0" t="s">
        <v>526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5" t="s">
        <v>491</v>
      </c>
      <c r="B65" s="516"/>
      <c r="C65" s="516"/>
      <c r="D65" s="516"/>
      <c r="E65" s="516"/>
      <c r="F65" s="517"/>
      <c r="G65" s="800" t="s">
        <v>265</v>
      </c>
      <c r="H65" s="781"/>
      <c r="I65" s="781"/>
      <c r="J65" s="781"/>
      <c r="K65" s="781"/>
      <c r="L65" s="781"/>
      <c r="M65" s="781"/>
      <c r="N65" s="781"/>
      <c r="O65" s="782"/>
      <c r="P65" s="780" t="s">
        <v>59</v>
      </c>
      <c r="Q65" s="781"/>
      <c r="R65" s="781"/>
      <c r="S65" s="781"/>
      <c r="T65" s="781"/>
      <c r="U65" s="781"/>
      <c r="V65" s="781"/>
      <c r="W65" s="781"/>
      <c r="X65" s="782"/>
      <c r="Y65" s="1017"/>
      <c r="Z65" s="410"/>
      <c r="AA65" s="411"/>
      <c r="AB65" s="1021" t="s">
        <v>11</v>
      </c>
      <c r="AC65" s="1022"/>
      <c r="AD65" s="1023"/>
      <c r="AE65" s="1009" t="s">
        <v>357</v>
      </c>
      <c r="AF65" s="1009"/>
      <c r="AG65" s="1009"/>
      <c r="AH65" s="1009"/>
      <c r="AI65" s="1009" t="s">
        <v>363</v>
      </c>
      <c r="AJ65" s="1009"/>
      <c r="AK65" s="1009"/>
      <c r="AL65" s="1009"/>
      <c r="AM65" s="1009" t="s">
        <v>472</v>
      </c>
      <c r="AN65" s="1009"/>
      <c r="AO65" s="1009"/>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8"/>
      <c r="Z66" s="1019"/>
      <c r="AA66" s="1020"/>
      <c r="AB66" s="1024"/>
      <c r="AC66" s="1025"/>
      <c r="AD66" s="102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4"/>
      <c r="AC67" s="1016"/>
      <c r="AD67" s="101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5"/>
      <c r="AC68" s="1012"/>
      <c r="AD68" s="101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0" t="s">
        <v>526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9"/>
      <c r="B4" s="1050"/>
      <c r="C4" s="1050"/>
      <c r="D4" s="1050"/>
      <c r="E4" s="1050"/>
      <c r="F4" s="105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9"/>
      <c r="B5" s="1050"/>
      <c r="C5" s="1050"/>
      <c r="D5" s="1050"/>
      <c r="E5" s="1050"/>
      <c r="F5" s="105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9"/>
      <c r="B6" s="1050"/>
      <c r="C6" s="1050"/>
      <c r="D6" s="1050"/>
      <c r="E6" s="1050"/>
      <c r="F6" s="105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9"/>
      <c r="B7" s="1050"/>
      <c r="C7" s="1050"/>
      <c r="D7" s="1050"/>
      <c r="E7" s="1050"/>
      <c r="F7" s="105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9"/>
      <c r="B8" s="1050"/>
      <c r="C8" s="1050"/>
      <c r="D8" s="1050"/>
      <c r="E8" s="1050"/>
      <c r="F8" s="105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9"/>
      <c r="B9" s="1050"/>
      <c r="C9" s="1050"/>
      <c r="D9" s="1050"/>
      <c r="E9" s="1050"/>
      <c r="F9" s="105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9"/>
      <c r="B10" s="1050"/>
      <c r="C10" s="1050"/>
      <c r="D10" s="1050"/>
      <c r="E10" s="1050"/>
      <c r="F10" s="105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9"/>
      <c r="B11" s="1050"/>
      <c r="C11" s="1050"/>
      <c r="D11" s="1050"/>
      <c r="E11" s="1050"/>
      <c r="F11" s="10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9"/>
      <c r="B12" s="1050"/>
      <c r="C12" s="1050"/>
      <c r="D12" s="1050"/>
      <c r="E12" s="1050"/>
      <c r="F12" s="10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9"/>
      <c r="B13" s="1050"/>
      <c r="C13" s="1050"/>
      <c r="D13" s="1050"/>
      <c r="E13" s="1050"/>
      <c r="F13" s="10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9"/>
      <c r="B15" s="1050"/>
      <c r="C15" s="1050"/>
      <c r="D15" s="1050"/>
      <c r="E15" s="1050"/>
      <c r="F15" s="105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9"/>
      <c r="B17" s="1050"/>
      <c r="C17" s="1050"/>
      <c r="D17" s="1050"/>
      <c r="E17" s="1050"/>
      <c r="F17" s="105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9"/>
      <c r="B18" s="1050"/>
      <c r="C18" s="1050"/>
      <c r="D18" s="1050"/>
      <c r="E18" s="1050"/>
      <c r="F18" s="105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9"/>
      <c r="B19" s="1050"/>
      <c r="C19" s="1050"/>
      <c r="D19" s="1050"/>
      <c r="E19" s="1050"/>
      <c r="F19" s="105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9"/>
      <c r="B20" s="1050"/>
      <c r="C20" s="1050"/>
      <c r="D20" s="1050"/>
      <c r="E20" s="1050"/>
      <c r="F20" s="105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9"/>
      <c r="B21" s="1050"/>
      <c r="C21" s="1050"/>
      <c r="D21" s="1050"/>
      <c r="E21" s="1050"/>
      <c r="F21" s="105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9"/>
      <c r="B22" s="1050"/>
      <c r="C22" s="1050"/>
      <c r="D22" s="1050"/>
      <c r="E22" s="1050"/>
      <c r="F22" s="105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9"/>
      <c r="B23" s="1050"/>
      <c r="C23" s="1050"/>
      <c r="D23" s="1050"/>
      <c r="E23" s="1050"/>
      <c r="F23" s="105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9"/>
      <c r="B24" s="1050"/>
      <c r="C24" s="1050"/>
      <c r="D24" s="1050"/>
      <c r="E24" s="1050"/>
      <c r="F24" s="105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9"/>
      <c r="B25" s="1050"/>
      <c r="C25" s="1050"/>
      <c r="D25" s="1050"/>
      <c r="E25" s="1050"/>
      <c r="F25" s="105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9"/>
      <c r="B26" s="1050"/>
      <c r="C26" s="1050"/>
      <c r="D26" s="1050"/>
      <c r="E26" s="1050"/>
      <c r="F26" s="105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9"/>
      <c r="B28" s="1050"/>
      <c r="C28" s="1050"/>
      <c r="D28" s="1050"/>
      <c r="E28" s="1050"/>
      <c r="F28" s="105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9"/>
      <c r="B30" s="1050"/>
      <c r="C30" s="1050"/>
      <c r="D30" s="1050"/>
      <c r="E30" s="1050"/>
      <c r="F30" s="105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9"/>
      <c r="B31" s="1050"/>
      <c r="C31" s="1050"/>
      <c r="D31" s="1050"/>
      <c r="E31" s="1050"/>
      <c r="F31" s="105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9"/>
      <c r="B32" s="1050"/>
      <c r="C32" s="1050"/>
      <c r="D32" s="1050"/>
      <c r="E32" s="1050"/>
      <c r="F32" s="10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9"/>
      <c r="B33" s="1050"/>
      <c r="C33" s="1050"/>
      <c r="D33" s="1050"/>
      <c r="E33" s="1050"/>
      <c r="F33" s="10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9"/>
      <c r="B34" s="1050"/>
      <c r="C34" s="1050"/>
      <c r="D34" s="1050"/>
      <c r="E34" s="1050"/>
      <c r="F34" s="10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9"/>
      <c r="B35" s="1050"/>
      <c r="C35" s="1050"/>
      <c r="D35" s="1050"/>
      <c r="E35" s="1050"/>
      <c r="F35" s="10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9"/>
      <c r="B36" s="1050"/>
      <c r="C36" s="1050"/>
      <c r="D36" s="1050"/>
      <c r="E36" s="1050"/>
      <c r="F36" s="10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9"/>
      <c r="B37" s="1050"/>
      <c r="C37" s="1050"/>
      <c r="D37" s="1050"/>
      <c r="E37" s="1050"/>
      <c r="F37" s="10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9"/>
      <c r="B38" s="1050"/>
      <c r="C38" s="1050"/>
      <c r="D38" s="1050"/>
      <c r="E38" s="1050"/>
      <c r="F38" s="10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9"/>
      <c r="B39" s="1050"/>
      <c r="C39" s="1050"/>
      <c r="D39" s="1050"/>
      <c r="E39" s="1050"/>
      <c r="F39" s="10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9"/>
      <c r="B41" s="1050"/>
      <c r="C41" s="1050"/>
      <c r="D41" s="1050"/>
      <c r="E41" s="1050"/>
      <c r="F41" s="105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9"/>
      <c r="B43" s="1050"/>
      <c r="C43" s="1050"/>
      <c r="D43" s="1050"/>
      <c r="E43" s="1050"/>
      <c r="F43" s="105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9"/>
      <c r="B44" s="1050"/>
      <c r="C44" s="1050"/>
      <c r="D44" s="1050"/>
      <c r="E44" s="1050"/>
      <c r="F44" s="105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9"/>
      <c r="B45" s="1050"/>
      <c r="C45" s="1050"/>
      <c r="D45" s="1050"/>
      <c r="E45" s="1050"/>
      <c r="F45" s="105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9"/>
      <c r="B46" s="1050"/>
      <c r="C46" s="1050"/>
      <c r="D46" s="1050"/>
      <c r="E46" s="1050"/>
      <c r="F46" s="105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9"/>
      <c r="B47" s="1050"/>
      <c r="C47" s="1050"/>
      <c r="D47" s="1050"/>
      <c r="E47" s="1050"/>
      <c r="F47" s="105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9"/>
      <c r="B48" s="1050"/>
      <c r="C48" s="1050"/>
      <c r="D48" s="1050"/>
      <c r="E48" s="1050"/>
      <c r="F48" s="105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9"/>
      <c r="B49" s="1050"/>
      <c r="C49" s="1050"/>
      <c r="D49" s="1050"/>
      <c r="E49" s="1050"/>
      <c r="F49" s="105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9"/>
      <c r="B50" s="1050"/>
      <c r="C50" s="1050"/>
      <c r="D50" s="1050"/>
      <c r="E50" s="1050"/>
      <c r="F50" s="105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9"/>
      <c r="B51" s="1050"/>
      <c r="C51" s="1050"/>
      <c r="D51" s="1050"/>
      <c r="E51" s="1050"/>
      <c r="F51" s="10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9"/>
      <c r="B52" s="1050"/>
      <c r="C52" s="1050"/>
      <c r="D52" s="1050"/>
      <c r="E52" s="1050"/>
      <c r="F52" s="10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9"/>
      <c r="B57" s="1050"/>
      <c r="C57" s="1050"/>
      <c r="D57" s="1050"/>
      <c r="E57" s="1050"/>
      <c r="F57" s="105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9"/>
      <c r="B58" s="1050"/>
      <c r="C58" s="1050"/>
      <c r="D58" s="1050"/>
      <c r="E58" s="1050"/>
      <c r="F58" s="105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9"/>
      <c r="B59" s="1050"/>
      <c r="C59" s="1050"/>
      <c r="D59" s="1050"/>
      <c r="E59" s="1050"/>
      <c r="F59" s="105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9"/>
      <c r="B60" s="1050"/>
      <c r="C60" s="1050"/>
      <c r="D60" s="1050"/>
      <c r="E60" s="1050"/>
      <c r="F60" s="105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9"/>
      <c r="B61" s="1050"/>
      <c r="C61" s="1050"/>
      <c r="D61" s="1050"/>
      <c r="E61" s="1050"/>
      <c r="F61" s="105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9"/>
      <c r="B62" s="1050"/>
      <c r="C62" s="1050"/>
      <c r="D62" s="1050"/>
      <c r="E62" s="1050"/>
      <c r="F62" s="105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9"/>
      <c r="B63" s="1050"/>
      <c r="C63" s="1050"/>
      <c r="D63" s="1050"/>
      <c r="E63" s="1050"/>
      <c r="F63" s="105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9"/>
      <c r="B64" s="1050"/>
      <c r="C64" s="1050"/>
      <c r="D64" s="1050"/>
      <c r="E64" s="1050"/>
      <c r="F64" s="105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9"/>
      <c r="B65" s="1050"/>
      <c r="C65" s="1050"/>
      <c r="D65" s="1050"/>
      <c r="E65" s="1050"/>
      <c r="F65" s="10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9"/>
      <c r="B66" s="1050"/>
      <c r="C66" s="1050"/>
      <c r="D66" s="1050"/>
      <c r="E66" s="1050"/>
      <c r="F66" s="10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9"/>
      <c r="B68" s="1050"/>
      <c r="C68" s="1050"/>
      <c r="D68" s="1050"/>
      <c r="E68" s="1050"/>
      <c r="F68" s="105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9"/>
      <c r="B70" s="1050"/>
      <c r="C70" s="1050"/>
      <c r="D70" s="1050"/>
      <c r="E70" s="1050"/>
      <c r="F70" s="105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9"/>
      <c r="B71" s="1050"/>
      <c r="C71" s="1050"/>
      <c r="D71" s="1050"/>
      <c r="E71" s="1050"/>
      <c r="F71" s="105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9"/>
      <c r="B72" s="1050"/>
      <c r="C72" s="1050"/>
      <c r="D72" s="1050"/>
      <c r="E72" s="1050"/>
      <c r="F72" s="105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9"/>
      <c r="B73" s="1050"/>
      <c r="C73" s="1050"/>
      <c r="D73" s="1050"/>
      <c r="E73" s="1050"/>
      <c r="F73" s="105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9"/>
      <c r="B74" s="1050"/>
      <c r="C74" s="1050"/>
      <c r="D74" s="1050"/>
      <c r="E74" s="1050"/>
      <c r="F74" s="105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9"/>
      <c r="B75" s="1050"/>
      <c r="C75" s="1050"/>
      <c r="D75" s="1050"/>
      <c r="E75" s="1050"/>
      <c r="F75" s="10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9"/>
      <c r="B76" s="1050"/>
      <c r="C76" s="1050"/>
      <c r="D76" s="1050"/>
      <c r="E76" s="1050"/>
      <c r="F76" s="10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9"/>
      <c r="B77" s="1050"/>
      <c r="C77" s="1050"/>
      <c r="D77" s="1050"/>
      <c r="E77" s="1050"/>
      <c r="F77" s="10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9"/>
      <c r="B78" s="1050"/>
      <c r="C78" s="1050"/>
      <c r="D78" s="1050"/>
      <c r="E78" s="1050"/>
      <c r="F78" s="10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9"/>
      <c r="B79" s="1050"/>
      <c r="C79" s="1050"/>
      <c r="D79" s="1050"/>
      <c r="E79" s="1050"/>
      <c r="F79" s="10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9"/>
      <c r="B81" s="1050"/>
      <c r="C81" s="1050"/>
      <c r="D81" s="1050"/>
      <c r="E81" s="1050"/>
      <c r="F81" s="105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9"/>
      <c r="B83" s="1050"/>
      <c r="C83" s="1050"/>
      <c r="D83" s="1050"/>
      <c r="E83" s="1050"/>
      <c r="F83" s="105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9"/>
      <c r="B84" s="1050"/>
      <c r="C84" s="1050"/>
      <c r="D84" s="1050"/>
      <c r="E84" s="1050"/>
      <c r="F84" s="105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9"/>
      <c r="B85" s="1050"/>
      <c r="C85" s="1050"/>
      <c r="D85" s="1050"/>
      <c r="E85" s="1050"/>
      <c r="F85" s="105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9"/>
      <c r="B86" s="1050"/>
      <c r="C86" s="1050"/>
      <c r="D86" s="1050"/>
      <c r="E86" s="1050"/>
      <c r="F86" s="105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9"/>
      <c r="B87" s="1050"/>
      <c r="C87" s="1050"/>
      <c r="D87" s="1050"/>
      <c r="E87" s="1050"/>
      <c r="F87" s="105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9"/>
      <c r="B88" s="1050"/>
      <c r="C88" s="1050"/>
      <c r="D88" s="1050"/>
      <c r="E88" s="1050"/>
      <c r="F88" s="105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9"/>
      <c r="B89" s="1050"/>
      <c r="C89" s="1050"/>
      <c r="D89" s="1050"/>
      <c r="E89" s="1050"/>
      <c r="F89" s="105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9"/>
      <c r="B90" s="1050"/>
      <c r="C90" s="1050"/>
      <c r="D90" s="1050"/>
      <c r="E90" s="1050"/>
      <c r="F90" s="105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9"/>
      <c r="B91" s="1050"/>
      <c r="C91" s="1050"/>
      <c r="D91" s="1050"/>
      <c r="E91" s="1050"/>
      <c r="F91" s="10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9"/>
      <c r="B92" s="1050"/>
      <c r="C92" s="1050"/>
      <c r="D92" s="1050"/>
      <c r="E92" s="1050"/>
      <c r="F92" s="10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9"/>
      <c r="B94" s="1050"/>
      <c r="C94" s="1050"/>
      <c r="D94" s="1050"/>
      <c r="E94" s="1050"/>
      <c r="F94" s="105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9"/>
      <c r="B96" s="1050"/>
      <c r="C96" s="1050"/>
      <c r="D96" s="1050"/>
      <c r="E96" s="1050"/>
      <c r="F96" s="105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9"/>
      <c r="B97" s="1050"/>
      <c r="C97" s="1050"/>
      <c r="D97" s="1050"/>
      <c r="E97" s="1050"/>
      <c r="F97" s="105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9"/>
      <c r="B98" s="1050"/>
      <c r="C98" s="1050"/>
      <c r="D98" s="1050"/>
      <c r="E98" s="1050"/>
      <c r="F98" s="10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9"/>
      <c r="B99" s="1050"/>
      <c r="C99" s="1050"/>
      <c r="D99" s="1050"/>
      <c r="E99" s="1050"/>
      <c r="F99" s="10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9"/>
      <c r="B100" s="1050"/>
      <c r="C100" s="1050"/>
      <c r="D100" s="1050"/>
      <c r="E100" s="1050"/>
      <c r="F100" s="10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9"/>
      <c r="B101" s="1050"/>
      <c r="C101" s="1050"/>
      <c r="D101" s="1050"/>
      <c r="E101" s="1050"/>
      <c r="F101" s="10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9"/>
      <c r="B102" s="1050"/>
      <c r="C102" s="1050"/>
      <c r="D102" s="1050"/>
      <c r="E102" s="1050"/>
      <c r="F102" s="10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9"/>
      <c r="B103" s="1050"/>
      <c r="C103" s="1050"/>
      <c r="D103" s="1050"/>
      <c r="E103" s="1050"/>
      <c r="F103" s="10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9"/>
      <c r="B104" s="1050"/>
      <c r="C104" s="1050"/>
      <c r="D104" s="1050"/>
      <c r="E104" s="1050"/>
      <c r="F104" s="10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9"/>
      <c r="B105" s="1050"/>
      <c r="C105" s="1050"/>
      <c r="D105" s="1050"/>
      <c r="E105" s="1050"/>
      <c r="F105" s="10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9"/>
      <c r="B110" s="1050"/>
      <c r="C110" s="1050"/>
      <c r="D110" s="1050"/>
      <c r="E110" s="1050"/>
      <c r="F110" s="105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9"/>
      <c r="B111" s="1050"/>
      <c r="C111" s="1050"/>
      <c r="D111" s="1050"/>
      <c r="E111" s="1050"/>
      <c r="F111" s="10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9"/>
      <c r="B112" s="1050"/>
      <c r="C112" s="1050"/>
      <c r="D112" s="1050"/>
      <c r="E112" s="1050"/>
      <c r="F112" s="10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9"/>
      <c r="B113" s="1050"/>
      <c r="C113" s="1050"/>
      <c r="D113" s="1050"/>
      <c r="E113" s="1050"/>
      <c r="F113" s="10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9"/>
      <c r="B114" s="1050"/>
      <c r="C114" s="1050"/>
      <c r="D114" s="1050"/>
      <c r="E114" s="1050"/>
      <c r="F114" s="10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9"/>
      <c r="B115" s="1050"/>
      <c r="C115" s="1050"/>
      <c r="D115" s="1050"/>
      <c r="E115" s="1050"/>
      <c r="F115" s="10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9"/>
      <c r="B116" s="1050"/>
      <c r="C116" s="1050"/>
      <c r="D116" s="1050"/>
      <c r="E116" s="1050"/>
      <c r="F116" s="10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9"/>
      <c r="B117" s="1050"/>
      <c r="C117" s="1050"/>
      <c r="D117" s="1050"/>
      <c r="E117" s="1050"/>
      <c r="F117" s="10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9"/>
      <c r="B118" s="1050"/>
      <c r="C118" s="1050"/>
      <c r="D118" s="1050"/>
      <c r="E118" s="1050"/>
      <c r="F118" s="10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9"/>
      <c r="B119" s="1050"/>
      <c r="C119" s="1050"/>
      <c r="D119" s="1050"/>
      <c r="E119" s="1050"/>
      <c r="F119" s="10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9"/>
      <c r="B121" s="1050"/>
      <c r="C121" s="1050"/>
      <c r="D121" s="1050"/>
      <c r="E121" s="1050"/>
      <c r="F121" s="105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9"/>
      <c r="B123" s="1050"/>
      <c r="C123" s="1050"/>
      <c r="D123" s="1050"/>
      <c r="E123" s="1050"/>
      <c r="F123" s="105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9"/>
      <c r="B124" s="1050"/>
      <c r="C124" s="1050"/>
      <c r="D124" s="1050"/>
      <c r="E124" s="1050"/>
      <c r="F124" s="10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9"/>
      <c r="B125" s="1050"/>
      <c r="C125" s="1050"/>
      <c r="D125" s="1050"/>
      <c r="E125" s="1050"/>
      <c r="F125" s="10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9"/>
      <c r="B126" s="1050"/>
      <c r="C126" s="1050"/>
      <c r="D126" s="1050"/>
      <c r="E126" s="1050"/>
      <c r="F126" s="10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9"/>
      <c r="B127" s="1050"/>
      <c r="C127" s="1050"/>
      <c r="D127" s="1050"/>
      <c r="E127" s="1050"/>
      <c r="F127" s="10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9"/>
      <c r="B128" s="1050"/>
      <c r="C128" s="1050"/>
      <c r="D128" s="1050"/>
      <c r="E128" s="1050"/>
      <c r="F128" s="10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9"/>
      <c r="B129" s="1050"/>
      <c r="C129" s="1050"/>
      <c r="D129" s="1050"/>
      <c r="E129" s="1050"/>
      <c r="F129" s="10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9"/>
      <c r="B130" s="1050"/>
      <c r="C130" s="1050"/>
      <c r="D130" s="1050"/>
      <c r="E130" s="1050"/>
      <c r="F130" s="10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9"/>
      <c r="B131" s="1050"/>
      <c r="C131" s="1050"/>
      <c r="D131" s="1050"/>
      <c r="E131" s="1050"/>
      <c r="F131" s="10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9"/>
      <c r="B132" s="1050"/>
      <c r="C132" s="1050"/>
      <c r="D132" s="1050"/>
      <c r="E132" s="1050"/>
      <c r="F132" s="10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9"/>
      <c r="B134" s="1050"/>
      <c r="C134" s="1050"/>
      <c r="D134" s="1050"/>
      <c r="E134" s="1050"/>
      <c r="F134" s="105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9"/>
      <c r="B136" s="1050"/>
      <c r="C136" s="1050"/>
      <c r="D136" s="1050"/>
      <c r="E136" s="1050"/>
      <c r="F136" s="105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9"/>
      <c r="B137" s="1050"/>
      <c r="C137" s="1050"/>
      <c r="D137" s="1050"/>
      <c r="E137" s="1050"/>
      <c r="F137" s="10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9"/>
      <c r="B138" s="1050"/>
      <c r="C138" s="1050"/>
      <c r="D138" s="1050"/>
      <c r="E138" s="1050"/>
      <c r="F138" s="10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9"/>
      <c r="B139" s="1050"/>
      <c r="C139" s="1050"/>
      <c r="D139" s="1050"/>
      <c r="E139" s="1050"/>
      <c r="F139" s="10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9"/>
      <c r="B140" s="1050"/>
      <c r="C140" s="1050"/>
      <c r="D140" s="1050"/>
      <c r="E140" s="1050"/>
      <c r="F140" s="10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9"/>
      <c r="B141" s="1050"/>
      <c r="C141" s="1050"/>
      <c r="D141" s="1050"/>
      <c r="E141" s="1050"/>
      <c r="F141" s="10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9"/>
      <c r="B142" s="1050"/>
      <c r="C142" s="1050"/>
      <c r="D142" s="1050"/>
      <c r="E142" s="1050"/>
      <c r="F142" s="10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9"/>
      <c r="B143" s="1050"/>
      <c r="C143" s="1050"/>
      <c r="D143" s="1050"/>
      <c r="E143" s="1050"/>
      <c r="F143" s="10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9"/>
      <c r="B144" s="1050"/>
      <c r="C144" s="1050"/>
      <c r="D144" s="1050"/>
      <c r="E144" s="1050"/>
      <c r="F144" s="10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9"/>
      <c r="B145" s="1050"/>
      <c r="C145" s="1050"/>
      <c r="D145" s="1050"/>
      <c r="E145" s="1050"/>
      <c r="F145" s="10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9"/>
      <c r="B147" s="1050"/>
      <c r="C147" s="1050"/>
      <c r="D147" s="1050"/>
      <c r="E147" s="1050"/>
      <c r="F147" s="105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9"/>
      <c r="B149" s="1050"/>
      <c r="C149" s="1050"/>
      <c r="D149" s="1050"/>
      <c r="E149" s="1050"/>
      <c r="F149" s="105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9"/>
      <c r="B150" s="1050"/>
      <c r="C150" s="1050"/>
      <c r="D150" s="1050"/>
      <c r="E150" s="1050"/>
      <c r="F150" s="10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9"/>
      <c r="B151" s="1050"/>
      <c r="C151" s="1050"/>
      <c r="D151" s="1050"/>
      <c r="E151" s="1050"/>
      <c r="F151" s="10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9"/>
      <c r="B152" s="1050"/>
      <c r="C152" s="1050"/>
      <c r="D152" s="1050"/>
      <c r="E152" s="1050"/>
      <c r="F152" s="10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9"/>
      <c r="B153" s="1050"/>
      <c r="C153" s="1050"/>
      <c r="D153" s="1050"/>
      <c r="E153" s="1050"/>
      <c r="F153" s="10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9"/>
      <c r="B154" s="1050"/>
      <c r="C154" s="1050"/>
      <c r="D154" s="1050"/>
      <c r="E154" s="1050"/>
      <c r="F154" s="10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9"/>
      <c r="B155" s="1050"/>
      <c r="C155" s="1050"/>
      <c r="D155" s="1050"/>
      <c r="E155" s="1050"/>
      <c r="F155" s="10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9"/>
      <c r="B156" s="1050"/>
      <c r="C156" s="1050"/>
      <c r="D156" s="1050"/>
      <c r="E156" s="1050"/>
      <c r="F156" s="10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9"/>
      <c r="B157" s="1050"/>
      <c r="C157" s="1050"/>
      <c r="D157" s="1050"/>
      <c r="E157" s="1050"/>
      <c r="F157" s="10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9"/>
      <c r="B158" s="1050"/>
      <c r="C158" s="1050"/>
      <c r="D158" s="1050"/>
      <c r="E158" s="1050"/>
      <c r="F158" s="10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9"/>
      <c r="B163" s="1050"/>
      <c r="C163" s="1050"/>
      <c r="D163" s="1050"/>
      <c r="E163" s="1050"/>
      <c r="F163" s="105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9"/>
      <c r="B164" s="1050"/>
      <c r="C164" s="1050"/>
      <c r="D164" s="1050"/>
      <c r="E164" s="1050"/>
      <c r="F164" s="10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9"/>
      <c r="B165" s="1050"/>
      <c r="C165" s="1050"/>
      <c r="D165" s="1050"/>
      <c r="E165" s="1050"/>
      <c r="F165" s="10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9"/>
      <c r="B166" s="1050"/>
      <c r="C166" s="1050"/>
      <c r="D166" s="1050"/>
      <c r="E166" s="1050"/>
      <c r="F166" s="10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9"/>
      <c r="B167" s="1050"/>
      <c r="C167" s="1050"/>
      <c r="D167" s="1050"/>
      <c r="E167" s="1050"/>
      <c r="F167" s="10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9"/>
      <c r="B168" s="1050"/>
      <c r="C168" s="1050"/>
      <c r="D168" s="1050"/>
      <c r="E168" s="1050"/>
      <c r="F168" s="10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9"/>
      <c r="B169" s="1050"/>
      <c r="C169" s="1050"/>
      <c r="D169" s="1050"/>
      <c r="E169" s="1050"/>
      <c r="F169" s="10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9"/>
      <c r="B170" s="1050"/>
      <c r="C170" s="1050"/>
      <c r="D170" s="1050"/>
      <c r="E170" s="1050"/>
      <c r="F170" s="10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9"/>
      <c r="B171" s="1050"/>
      <c r="C171" s="1050"/>
      <c r="D171" s="1050"/>
      <c r="E171" s="1050"/>
      <c r="F171" s="10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9"/>
      <c r="B172" s="1050"/>
      <c r="C172" s="1050"/>
      <c r="D172" s="1050"/>
      <c r="E172" s="1050"/>
      <c r="F172" s="10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9"/>
      <c r="B174" s="1050"/>
      <c r="C174" s="1050"/>
      <c r="D174" s="1050"/>
      <c r="E174" s="1050"/>
      <c r="F174" s="105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9"/>
      <c r="B176" s="1050"/>
      <c r="C176" s="1050"/>
      <c r="D176" s="1050"/>
      <c r="E176" s="1050"/>
      <c r="F176" s="105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9"/>
      <c r="B177" s="1050"/>
      <c r="C177" s="1050"/>
      <c r="D177" s="1050"/>
      <c r="E177" s="1050"/>
      <c r="F177" s="10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9"/>
      <c r="B178" s="1050"/>
      <c r="C178" s="1050"/>
      <c r="D178" s="1050"/>
      <c r="E178" s="1050"/>
      <c r="F178" s="10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9"/>
      <c r="B179" s="1050"/>
      <c r="C179" s="1050"/>
      <c r="D179" s="1050"/>
      <c r="E179" s="1050"/>
      <c r="F179" s="10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9"/>
      <c r="B180" s="1050"/>
      <c r="C180" s="1050"/>
      <c r="D180" s="1050"/>
      <c r="E180" s="1050"/>
      <c r="F180" s="10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9"/>
      <c r="B181" s="1050"/>
      <c r="C181" s="1050"/>
      <c r="D181" s="1050"/>
      <c r="E181" s="1050"/>
      <c r="F181" s="10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9"/>
      <c r="B182" s="1050"/>
      <c r="C182" s="1050"/>
      <c r="D182" s="1050"/>
      <c r="E182" s="1050"/>
      <c r="F182" s="10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9"/>
      <c r="B183" s="1050"/>
      <c r="C183" s="1050"/>
      <c r="D183" s="1050"/>
      <c r="E183" s="1050"/>
      <c r="F183" s="10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9"/>
      <c r="B184" s="1050"/>
      <c r="C184" s="1050"/>
      <c r="D184" s="1050"/>
      <c r="E184" s="1050"/>
      <c r="F184" s="10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9"/>
      <c r="B185" s="1050"/>
      <c r="C185" s="1050"/>
      <c r="D185" s="1050"/>
      <c r="E185" s="1050"/>
      <c r="F185" s="10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9"/>
      <c r="B187" s="1050"/>
      <c r="C187" s="1050"/>
      <c r="D187" s="1050"/>
      <c r="E187" s="1050"/>
      <c r="F187" s="105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9"/>
      <c r="B189" s="1050"/>
      <c r="C189" s="1050"/>
      <c r="D189" s="1050"/>
      <c r="E189" s="1050"/>
      <c r="F189" s="105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9"/>
      <c r="B190" s="1050"/>
      <c r="C190" s="1050"/>
      <c r="D190" s="1050"/>
      <c r="E190" s="1050"/>
      <c r="F190" s="10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9"/>
      <c r="B191" s="1050"/>
      <c r="C191" s="1050"/>
      <c r="D191" s="1050"/>
      <c r="E191" s="1050"/>
      <c r="F191" s="10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9"/>
      <c r="B192" s="1050"/>
      <c r="C192" s="1050"/>
      <c r="D192" s="1050"/>
      <c r="E192" s="1050"/>
      <c r="F192" s="10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9"/>
      <c r="B193" s="1050"/>
      <c r="C193" s="1050"/>
      <c r="D193" s="1050"/>
      <c r="E193" s="1050"/>
      <c r="F193" s="10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9"/>
      <c r="B194" s="1050"/>
      <c r="C194" s="1050"/>
      <c r="D194" s="1050"/>
      <c r="E194" s="1050"/>
      <c r="F194" s="10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9"/>
      <c r="B195" s="1050"/>
      <c r="C195" s="1050"/>
      <c r="D195" s="1050"/>
      <c r="E195" s="1050"/>
      <c r="F195" s="10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9"/>
      <c r="B196" s="1050"/>
      <c r="C196" s="1050"/>
      <c r="D196" s="1050"/>
      <c r="E196" s="1050"/>
      <c r="F196" s="10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9"/>
      <c r="B197" s="1050"/>
      <c r="C197" s="1050"/>
      <c r="D197" s="1050"/>
      <c r="E197" s="1050"/>
      <c r="F197" s="10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9"/>
      <c r="B198" s="1050"/>
      <c r="C198" s="1050"/>
      <c r="D198" s="1050"/>
      <c r="E198" s="1050"/>
      <c r="F198" s="10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9"/>
      <c r="B200" s="1050"/>
      <c r="C200" s="1050"/>
      <c r="D200" s="1050"/>
      <c r="E200" s="1050"/>
      <c r="F200" s="105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9"/>
      <c r="B202" s="1050"/>
      <c r="C202" s="1050"/>
      <c r="D202" s="1050"/>
      <c r="E202" s="1050"/>
      <c r="F202" s="105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9"/>
      <c r="B203" s="1050"/>
      <c r="C203" s="1050"/>
      <c r="D203" s="1050"/>
      <c r="E203" s="1050"/>
      <c r="F203" s="10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9"/>
      <c r="B204" s="1050"/>
      <c r="C204" s="1050"/>
      <c r="D204" s="1050"/>
      <c r="E204" s="1050"/>
      <c r="F204" s="10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9"/>
      <c r="B205" s="1050"/>
      <c r="C205" s="1050"/>
      <c r="D205" s="1050"/>
      <c r="E205" s="1050"/>
      <c r="F205" s="10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9"/>
      <c r="B206" s="1050"/>
      <c r="C206" s="1050"/>
      <c r="D206" s="1050"/>
      <c r="E206" s="1050"/>
      <c r="F206" s="10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9"/>
      <c r="B207" s="1050"/>
      <c r="C207" s="1050"/>
      <c r="D207" s="1050"/>
      <c r="E207" s="1050"/>
      <c r="F207" s="10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9"/>
      <c r="B208" s="1050"/>
      <c r="C208" s="1050"/>
      <c r="D208" s="1050"/>
      <c r="E208" s="1050"/>
      <c r="F208" s="10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9"/>
      <c r="B209" s="1050"/>
      <c r="C209" s="1050"/>
      <c r="D209" s="1050"/>
      <c r="E209" s="1050"/>
      <c r="F209" s="10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9"/>
      <c r="B210" s="1050"/>
      <c r="C210" s="1050"/>
      <c r="D210" s="1050"/>
      <c r="E210" s="1050"/>
      <c r="F210" s="10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9"/>
      <c r="B211" s="1050"/>
      <c r="C211" s="1050"/>
      <c r="D211" s="1050"/>
      <c r="E211" s="1050"/>
      <c r="F211" s="10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9"/>
      <c r="B216" s="1050"/>
      <c r="C216" s="1050"/>
      <c r="D216" s="1050"/>
      <c r="E216" s="1050"/>
      <c r="F216" s="105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9"/>
      <c r="B217" s="1050"/>
      <c r="C217" s="1050"/>
      <c r="D217" s="1050"/>
      <c r="E217" s="1050"/>
      <c r="F217" s="105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9"/>
      <c r="B218" s="1050"/>
      <c r="C218" s="1050"/>
      <c r="D218" s="1050"/>
      <c r="E218" s="1050"/>
      <c r="F218" s="105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9"/>
      <c r="B219" s="1050"/>
      <c r="C219" s="1050"/>
      <c r="D219" s="1050"/>
      <c r="E219" s="1050"/>
      <c r="F219" s="10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9"/>
      <c r="B220" s="1050"/>
      <c r="C220" s="1050"/>
      <c r="D220" s="1050"/>
      <c r="E220" s="1050"/>
      <c r="F220" s="10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9"/>
      <c r="B221" s="1050"/>
      <c r="C221" s="1050"/>
      <c r="D221" s="1050"/>
      <c r="E221" s="1050"/>
      <c r="F221" s="10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9"/>
      <c r="B222" s="1050"/>
      <c r="C222" s="1050"/>
      <c r="D222" s="1050"/>
      <c r="E222" s="1050"/>
      <c r="F222" s="10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9"/>
      <c r="B223" s="1050"/>
      <c r="C223" s="1050"/>
      <c r="D223" s="1050"/>
      <c r="E223" s="1050"/>
      <c r="F223" s="10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9"/>
      <c r="B224" s="1050"/>
      <c r="C224" s="1050"/>
      <c r="D224" s="1050"/>
      <c r="E224" s="1050"/>
      <c r="F224" s="10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9"/>
      <c r="B225" s="1050"/>
      <c r="C225" s="1050"/>
      <c r="D225" s="1050"/>
      <c r="E225" s="1050"/>
      <c r="F225" s="10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9"/>
      <c r="B227" s="1050"/>
      <c r="C227" s="1050"/>
      <c r="D227" s="1050"/>
      <c r="E227" s="1050"/>
      <c r="F227" s="105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9"/>
      <c r="B229" s="1050"/>
      <c r="C229" s="1050"/>
      <c r="D229" s="1050"/>
      <c r="E229" s="1050"/>
      <c r="F229" s="105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9"/>
      <c r="B230" s="1050"/>
      <c r="C230" s="1050"/>
      <c r="D230" s="1050"/>
      <c r="E230" s="1050"/>
      <c r="F230" s="105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9"/>
      <c r="B231" s="1050"/>
      <c r="C231" s="1050"/>
      <c r="D231" s="1050"/>
      <c r="E231" s="1050"/>
      <c r="F231" s="105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9"/>
      <c r="B232" s="1050"/>
      <c r="C232" s="1050"/>
      <c r="D232" s="1050"/>
      <c r="E232" s="1050"/>
      <c r="F232" s="10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9"/>
      <c r="B233" s="1050"/>
      <c r="C233" s="1050"/>
      <c r="D233" s="1050"/>
      <c r="E233" s="1050"/>
      <c r="F233" s="10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9"/>
      <c r="B234" s="1050"/>
      <c r="C234" s="1050"/>
      <c r="D234" s="1050"/>
      <c r="E234" s="1050"/>
      <c r="F234" s="10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9"/>
      <c r="B235" s="1050"/>
      <c r="C235" s="1050"/>
      <c r="D235" s="1050"/>
      <c r="E235" s="1050"/>
      <c r="F235" s="10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9"/>
      <c r="B236" s="1050"/>
      <c r="C236" s="1050"/>
      <c r="D236" s="1050"/>
      <c r="E236" s="1050"/>
      <c r="F236" s="10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9"/>
      <c r="B237" s="1050"/>
      <c r="C237" s="1050"/>
      <c r="D237" s="1050"/>
      <c r="E237" s="1050"/>
      <c r="F237" s="10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9"/>
      <c r="B238" s="1050"/>
      <c r="C238" s="1050"/>
      <c r="D238" s="1050"/>
      <c r="E238" s="1050"/>
      <c r="F238" s="10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9"/>
      <c r="B240" s="1050"/>
      <c r="C240" s="1050"/>
      <c r="D240" s="1050"/>
      <c r="E240" s="1050"/>
      <c r="F240" s="105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9"/>
      <c r="B242" s="1050"/>
      <c r="C242" s="1050"/>
      <c r="D242" s="1050"/>
      <c r="E242" s="1050"/>
      <c r="F242" s="105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9"/>
      <c r="B243" s="1050"/>
      <c r="C243" s="1050"/>
      <c r="D243" s="1050"/>
      <c r="E243" s="1050"/>
      <c r="F243" s="10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9"/>
      <c r="B244" s="1050"/>
      <c r="C244" s="1050"/>
      <c r="D244" s="1050"/>
      <c r="E244" s="1050"/>
      <c r="F244" s="10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9"/>
      <c r="B245" s="1050"/>
      <c r="C245" s="1050"/>
      <c r="D245" s="1050"/>
      <c r="E245" s="1050"/>
      <c r="F245" s="10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9"/>
      <c r="B246" s="1050"/>
      <c r="C246" s="1050"/>
      <c r="D246" s="1050"/>
      <c r="E246" s="1050"/>
      <c r="F246" s="10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9"/>
      <c r="B247" s="1050"/>
      <c r="C247" s="1050"/>
      <c r="D247" s="1050"/>
      <c r="E247" s="1050"/>
      <c r="F247" s="10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9"/>
      <c r="B248" s="1050"/>
      <c r="C248" s="1050"/>
      <c r="D248" s="1050"/>
      <c r="E248" s="1050"/>
      <c r="F248" s="10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9"/>
      <c r="B249" s="1050"/>
      <c r="C249" s="1050"/>
      <c r="D249" s="1050"/>
      <c r="E249" s="1050"/>
      <c r="F249" s="10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9"/>
      <c r="B250" s="1050"/>
      <c r="C250" s="1050"/>
      <c r="D250" s="1050"/>
      <c r="E250" s="1050"/>
      <c r="F250" s="10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9"/>
      <c r="B251" s="1050"/>
      <c r="C251" s="1050"/>
      <c r="D251" s="1050"/>
      <c r="E251" s="1050"/>
      <c r="F251" s="10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9"/>
      <c r="B253" s="1050"/>
      <c r="C253" s="1050"/>
      <c r="D253" s="1050"/>
      <c r="E253" s="1050"/>
      <c r="F253" s="105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9"/>
      <c r="B255" s="1050"/>
      <c r="C255" s="1050"/>
      <c r="D255" s="1050"/>
      <c r="E255" s="1050"/>
      <c r="F255" s="105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9"/>
      <c r="B256" s="1050"/>
      <c r="C256" s="1050"/>
      <c r="D256" s="1050"/>
      <c r="E256" s="1050"/>
      <c r="F256" s="105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9"/>
      <c r="B257" s="1050"/>
      <c r="C257" s="1050"/>
      <c r="D257" s="1050"/>
      <c r="E257" s="1050"/>
      <c r="F257" s="10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9"/>
      <c r="B258" s="1050"/>
      <c r="C258" s="1050"/>
      <c r="D258" s="1050"/>
      <c r="E258" s="1050"/>
      <c r="F258" s="10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9"/>
      <c r="B259" s="1050"/>
      <c r="C259" s="1050"/>
      <c r="D259" s="1050"/>
      <c r="E259" s="1050"/>
      <c r="F259" s="10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9"/>
      <c r="B260" s="1050"/>
      <c r="C260" s="1050"/>
      <c r="D260" s="1050"/>
      <c r="E260" s="1050"/>
      <c r="F260" s="10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9"/>
      <c r="B261" s="1050"/>
      <c r="C261" s="1050"/>
      <c r="D261" s="1050"/>
      <c r="E261" s="1050"/>
      <c r="F261" s="10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9"/>
      <c r="B262" s="1050"/>
      <c r="C262" s="1050"/>
      <c r="D262" s="1050"/>
      <c r="E262" s="1050"/>
      <c r="F262" s="10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9"/>
      <c r="B263" s="1050"/>
      <c r="C263" s="1050"/>
      <c r="D263" s="1050"/>
      <c r="E263" s="1050"/>
      <c r="F263" s="10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9"/>
      <c r="B264" s="1050"/>
      <c r="C264" s="1050"/>
      <c r="D264" s="1050"/>
      <c r="E264" s="1050"/>
      <c r="F264" s="10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9">
        <v>1</v>
      </c>
      <c r="B4" s="106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9">
        <v>2</v>
      </c>
      <c r="B5" s="106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9">
        <v>3</v>
      </c>
      <c r="B6" s="106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9">
        <v>4</v>
      </c>
      <c r="B7" s="106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9">
        <v>5</v>
      </c>
      <c r="B8" s="106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9">
        <v>6</v>
      </c>
      <c r="B9" s="106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9">
        <v>7</v>
      </c>
      <c r="B10" s="106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9">
        <v>8</v>
      </c>
      <c r="B11" s="106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9">
        <v>9</v>
      </c>
      <c r="B12" s="106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9">
        <v>10</v>
      </c>
      <c r="B13" s="106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9">
        <v>11</v>
      </c>
      <c r="B14" s="106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9">
        <v>12</v>
      </c>
      <c r="B15" s="106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9">
        <v>13</v>
      </c>
      <c r="B16" s="106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9">
        <v>14</v>
      </c>
      <c r="B17" s="106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9">
        <v>15</v>
      </c>
      <c r="B18" s="106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9">
        <v>16</v>
      </c>
      <c r="B19" s="106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9">
        <v>17</v>
      </c>
      <c r="B20" s="106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9">
        <v>18</v>
      </c>
      <c r="B21" s="106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9">
        <v>19</v>
      </c>
      <c r="B22" s="106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9">
        <v>20</v>
      </c>
      <c r="B23" s="106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9">
        <v>21</v>
      </c>
      <c r="B24" s="106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9">
        <v>22</v>
      </c>
      <c r="B25" s="106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9">
        <v>23</v>
      </c>
      <c r="B26" s="106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9">
        <v>24</v>
      </c>
      <c r="B27" s="106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9">
        <v>25</v>
      </c>
      <c r="B28" s="106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9">
        <v>26</v>
      </c>
      <c r="B29" s="106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9">
        <v>27</v>
      </c>
      <c r="B30" s="106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9">
        <v>28</v>
      </c>
      <c r="B31" s="106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9">
        <v>29</v>
      </c>
      <c r="B32" s="106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9">
        <v>30</v>
      </c>
      <c r="B33" s="106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9">
        <v>1</v>
      </c>
      <c r="B37" s="106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9">
        <v>2</v>
      </c>
      <c r="B38" s="106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9">
        <v>3</v>
      </c>
      <c r="B39" s="106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9">
        <v>4</v>
      </c>
      <c r="B40" s="106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9">
        <v>5</v>
      </c>
      <c r="B41" s="106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9">
        <v>6</v>
      </c>
      <c r="B42" s="106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9">
        <v>7</v>
      </c>
      <c r="B43" s="106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9">
        <v>8</v>
      </c>
      <c r="B44" s="106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9">
        <v>9</v>
      </c>
      <c r="B45" s="106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9">
        <v>10</v>
      </c>
      <c r="B46" s="106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9">
        <v>11</v>
      </c>
      <c r="B47" s="106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9">
        <v>12</v>
      </c>
      <c r="B48" s="106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9">
        <v>13</v>
      </c>
      <c r="B49" s="106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9">
        <v>14</v>
      </c>
      <c r="B50" s="106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9">
        <v>15</v>
      </c>
      <c r="B51" s="106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9">
        <v>16</v>
      </c>
      <c r="B52" s="106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9">
        <v>17</v>
      </c>
      <c r="B53" s="106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9">
        <v>18</v>
      </c>
      <c r="B54" s="106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9">
        <v>19</v>
      </c>
      <c r="B55" s="106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9">
        <v>20</v>
      </c>
      <c r="B56" s="106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9">
        <v>21</v>
      </c>
      <c r="B57" s="106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9">
        <v>22</v>
      </c>
      <c r="B58" s="106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9">
        <v>23</v>
      </c>
      <c r="B59" s="106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9">
        <v>24</v>
      </c>
      <c r="B60" s="106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9">
        <v>25</v>
      </c>
      <c r="B61" s="106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9">
        <v>26</v>
      </c>
      <c r="B62" s="106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9">
        <v>27</v>
      </c>
      <c r="B63" s="106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9">
        <v>28</v>
      </c>
      <c r="B64" s="106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9">
        <v>29</v>
      </c>
      <c r="B65" s="106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9">
        <v>30</v>
      </c>
      <c r="B66" s="106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9">
        <v>1</v>
      </c>
      <c r="B70" s="106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9">
        <v>2</v>
      </c>
      <c r="B71" s="106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9">
        <v>3</v>
      </c>
      <c r="B72" s="106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9">
        <v>4</v>
      </c>
      <c r="B73" s="106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9">
        <v>5</v>
      </c>
      <c r="B74" s="106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9">
        <v>6</v>
      </c>
      <c r="B75" s="106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9">
        <v>7</v>
      </c>
      <c r="B76" s="106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9">
        <v>8</v>
      </c>
      <c r="B77" s="106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9">
        <v>9</v>
      </c>
      <c r="B78" s="106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9">
        <v>10</v>
      </c>
      <c r="B79" s="106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9">
        <v>11</v>
      </c>
      <c r="B80" s="106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9">
        <v>12</v>
      </c>
      <c r="B81" s="106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9">
        <v>13</v>
      </c>
      <c r="B82" s="106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9">
        <v>14</v>
      </c>
      <c r="B83" s="106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9">
        <v>15</v>
      </c>
      <c r="B84" s="106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9">
        <v>16</v>
      </c>
      <c r="B85" s="106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9">
        <v>17</v>
      </c>
      <c r="B86" s="106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9">
        <v>18</v>
      </c>
      <c r="B87" s="106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9">
        <v>19</v>
      </c>
      <c r="B88" s="106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9">
        <v>20</v>
      </c>
      <c r="B89" s="106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9">
        <v>21</v>
      </c>
      <c r="B90" s="106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9">
        <v>22</v>
      </c>
      <c r="B91" s="106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9">
        <v>23</v>
      </c>
      <c r="B92" s="106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9">
        <v>24</v>
      </c>
      <c r="B93" s="106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9">
        <v>25</v>
      </c>
      <c r="B94" s="106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9">
        <v>26</v>
      </c>
      <c r="B95" s="106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9">
        <v>27</v>
      </c>
      <c r="B96" s="106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9">
        <v>28</v>
      </c>
      <c r="B97" s="106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9">
        <v>29</v>
      </c>
      <c r="B98" s="106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9">
        <v>30</v>
      </c>
      <c r="B99" s="106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9">
        <v>1</v>
      </c>
      <c r="B103" s="106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9">
        <v>2</v>
      </c>
      <c r="B104" s="106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9">
        <v>3</v>
      </c>
      <c r="B105" s="106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9">
        <v>4</v>
      </c>
      <c r="B106" s="106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9">
        <v>5</v>
      </c>
      <c r="B107" s="106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9">
        <v>6</v>
      </c>
      <c r="B108" s="106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9">
        <v>7</v>
      </c>
      <c r="B109" s="106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9">
        <v>8</v>
      </c>
      <c r="B110" s="106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9">
        <v>9</v>
      </c>
      <c r="B111" s="106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9">
        <v>10</v>
      </c>
      <c r="B112" s="106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9">
        <v>11</v>
      </c>
      <c r="B113" s="106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9">
        <v>12</v>
      </c>
      <c r="B114" s="106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9">
        <v>13</v>
      </c>
      <c r="B115" s="106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9">
        <v>14</v>
      </c>
      <c r="B116" s="106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9">
        <v>15</v>
      </c>
      <c r="B117" s="106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9">
        <v>16</v>
      </c>
      <c r="B118" s="106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9">
        <v>17</v>
      </c>
      <c r="B119" s="106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9">
        <v>18</v>
      </c>
      <c r="B120" s="106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9">
        <v>19</v>
      </c>
      <c r="B121" s="106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9">
        <v>20</v>
      </c>
      <c r="B122" s="106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9">
        <v>21</v>
      </c>
      <c r="B123" s="106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9">
        <v>22</v>
      </c>
      <c r="B124" s="106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9">
        <v>23</v>
      </c>
      <c r="B125" s="106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9">
        <v>24</v>
      </c>
      <c r="B126" s="106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9">
        <v>25</v>
      </c>
      <c r="B127" s="106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9">
        <v>26</v>
      </c>
      <c r="B128" s="106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9">
        <v>27</v>
      </c>
      <c r="B129" s="106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9">
        <v>28</v>
      </c>
      <c r="B130" s="106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9">
        <v>29</v>
      </c>
      <c r="B131" s="106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9">
        <v>30</v>
      </c>
      <c r="B132" s="106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9">
        <v>1</v>
      </c>
      <c r="B136" s="106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9">
        <v>2</v>
      </c>
      <c r="B137" s="106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9">
        <v>3</v>
      </c>
      <c r="B138" s="106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9">
        <v>4</v>
      </c>
      <c r="B139" s="106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9">
        <v>5</v>
      </c>
      <c r="B140" s="106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9">
        <v>6</v>
      </c>
      <c r="B141" s="106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9">
        <v>7</v>
      </c>
      <c r="B142" s="106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9">
        <v>8</v>
      </c>
      <c r="B143" s="106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9">
        <v>9</v>
      </c>
      <c r="B144" s="106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9">
        <v>10</v>
      </c>
      <c r="B145" s="106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9">
        <v>11</v>
      </c>
      <c r="B146" s="106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9">
        <v>12</v>
      </c>
      <c r="B147" s="106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9">
        <v>13</v>
      </c>
      <c r="B148" s="106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9">
        <v>14</v>
      </c>
      <c r="B149" s="106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9">
        <v>15</v>
      </c>
      <c r="B150" s="106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9">
        <v>16</v>
      </c>
      <c r="B151" s="106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9">
        <v>17</v>
      </c>
      <c r="B152" s="106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9">
        <v>18</v>
      </c>
      <c r="B153" s="106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9">
        <v>19</v>
      </c>
      <c r="B154" s="106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9">
        <v>20</v>
      </c>
      <c r="B155" s="106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9">
        <v>21</v>
      </c>
      <c r="B156" s="106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9">
        <v>22</v>
      </c>
      <c r="B157" s="106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9">
        <v>23</v>
      </c>
      <c r="B158" s="106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9">
        <v>24</v>
      </c>
      <c r="B159" s="106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9">
        <v>25</v>
      </c>
      <c r="B160" s="106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9">
        <v>26</v>
      </c>
      <c r="B161" s="106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9">
        <v>27</v>
      </c>
      <c r="B162" s="106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9">
        <v>28</v>
      </c>
      <c r="B163" s="106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9">
        <v>29</v>
      </c>
      <c r="B164" s="106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9">
        <v>30</v>
      </c>
      <c r="B165" s="106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9">
        <v>1</v>
      </c>
      <c r="B169" s="106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9">
        <v>2</v>
      </c>
      <c r="B170" s="106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9">
        <v>3</v>
      </c>
      <c r="B171" s="106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9">
        <v>4</v>
      </c>
      <c r="B172" s="106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9">
        <v>5</v>
      </c>
      <c r="B173" s="106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9">
        <v>6</v>
      </c>
      <c r="B174" s="106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9">
        <v>7</v>
      </c>
      <c r="B175" s="106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9">
        <v>8</v>
      </c>
      <c r="B176" s="106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9">
        <v>9</v>
      </c>
      <c r="B177" s="106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9">
        <v>10</v>
      </c>
      <c r="B178" s="106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9">
        <v>11</v>
      </c>
      <c r="B179" s="106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9">
        <v>12</v>
      </c>
      <c r="B180" s="106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9">
        <v>13</v>
      </c>
      <c r="B181" s="106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9">
        <v>14</v>
      </c>
      <c r="B182" s="106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9">
        <v>15</v>
      </c>
      <c r="B183" s="106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9">
        <v>16</v>
      </c>
      <c r="B184" s="106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9">
        <v>17</v>
      </c>
      <c r="B185" s="106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9">
        <v>18</v>
      </c>
      <c r="B186" s="106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9">
        <v>19</v>
      </c>
      <c r="B187" s="106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9">
        <v>20</v>
      </c>
      <c r="B188" s="106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9">
        <v>21</v>
      </c>
      <c r="B189" s="106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9">
        <v>22</v>
      </c>
      <c r="B190" s="106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9">
        <v>23</v>
      </c>
      <c r="B191" s="106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9">
        <v>24</v>
      </c>
      <c r="B192" s="106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9">
        <v>25</v>
      </c>
      <c r="B193" s="106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9">
        <v>26</v>
      </c>
      <c r="B194" s="106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9">
        <v>27</v>
      </c>
      <c r="B195" s="106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9">
        <v>28</v>
      </c>
      <c r="B196" s="106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9">
        <v>29</v>
      </c>
      <c r="B197" s="106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9">
        <v>30</v>
      </c>
      <c r="B198" s="106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9">
        <v>1</v>
      </c>
      <c r="B202" s="106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9">
        <v>2</v>
      </c>
      <c r="B203" s="106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9">
        <v>3</v>
      </c>
      <c r="B204" s="106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9">
        <v>4</v>
      </c>
      <c r="B205" s="106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9">
        <v>5</v>
      </c>
      <c r="B206" s="106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9">
        <v>6</v>
      </c>
      <c r="B207" s="106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9">
        <v>7</v>
      </c>
      <c r="B208" s="106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9">
        <v>8</v>
      </c>
      <c r="B209" s="106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9">
        <v>9</v>
      </c>
      <c r="B210" s="106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9">
        <v>10</v>
      </c>
      <c r="B211" s="106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9">
        <v>11</v>
      </c>
      <c r="B212" s="106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9">
        <v>12</v>
      </c>
      <c r="B213" s="106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9">
        <v>13</v>
      </c>
      <c r="B214" s="106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9">
        <v>14</v>
      </c>
      <c r="B215" s="106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9">
        <v>15</v>
      </c>
      <c r="B216" s="106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9">
        <v>16</v>
      </c>
      <c r="B217" s="106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9">
        <v>17</v>
      </c>
      <c r="B218" s="106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9">
        <v>18</v>
      </c>
      <c r="B219" s="106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9">
        <v>19</v>
      </c>
      <c r="B220" s="106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9">
        <v>20</v>
      </c>
      <c r="B221" s="106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9">
        <v>21</v>
      </c>
      <c r="B222" s="106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9">
        <v>22</v>
      </c>
      <c r="B223" s="106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9">
        <v>23</v>
      </c>
      <c r="B224" s="106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9">
        <v>24</v>
      </c>
      <c r="B225" s="106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9">
        <v>25</v>
      </c>
      <c r="B226" s="106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9">
        <v>26</v>
      </c>
      <c r="B227" s="106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9">
        <v>27</v>
      </c>
      <c r="B228" s="106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9">
        <v>28</v>
      </c>
      <c r="B229" s="106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9">
        <v>29</v>
      </c>
      <c r="B230" s="106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9">
        <v>30</v>
      </c>
      <c r="B231" s="106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9">
        <v>1</v>
      </c>
      <c r="B235" s="106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9">
        <v>2</v>
      </c>
      <c r="B236" s="106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9">
        <v>3</v>
      </c>
      <c r="B237" s="106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9">
        <v>4</v>
      </c>
      <c r="B238" s="106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9">
        <v>5</v>
      </c>
      <c r="B239" s="106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9">
        <v>6</v>
      </c>
      <c r="B240" s="106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9">
        <v>7</v>
      </c>
      <c r="B241" s="106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9">
        <v>8</v>
      </c>
      <c r="B242" s="106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9">
        <v>9</v>
      </c>
      <c r="B243" s="106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9">
        <v>10</v>
      </c>
      <c r="B244" s="106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9">
        <v>11</v>
      </c>
      <c r="B245" s="106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9">
        <v>12</v>
      </c>
      <c r="B246" s="106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9">
        <v>13</v>
      </c>
      <c r="B247" s="106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9">
        <v>14</v>
      </c>
      <c r="B248" s="106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9">
        <v>15</v>
      </c>
      <c r="B249" s="106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9">
        <v>16</v>
      </c>
      <c r="B250" s="106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9">
        <v>17</v>
      </c>
      <c r="B251" s="106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9">
        <v>18</v>
      </c>
      <c r="B252" s="106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9">
        <v>19</v>
      </c>
      <c r="B253" s="106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9">
        <v>20</v>
      </c>
      <c r="B254" s="106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9">
        <v>21</v>
      </c>
      <c r="B255" s="106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9">
        <v>22</v>
      </c>
      <c r="B256" s="106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9">
        <v>23</v>
      </c>
      <c r="B257" s="106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9">
        <v>24</v>
      </c>
      <c r="B258" s="106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9">
        <v>25</v>
      </c>
      <c r="B259" s="106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9">
        <v>26</v>
      </c>
      <c r="B260" s="106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9">
        <v>27</v>
      </c>
      <c r="B261" s="106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9">
        <v>28</v>
      </c>
      <c r="B262" s="106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9">
        <v>29</v>
      </c>
      <c r="B263" s="106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9">
        <v>30</v>
      </c>
      <c r="B264" s="106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9">
        <v>1</v>
      </c>
      <c r="B268" s="106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9">
        <v>2</v>
      </c>
      <c r="B269" s="106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9">
        <v>3</v>
      </c>
      <c r="B270" s="106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9">
        <v>4</v>
      </c>
      <c r="B271" s="106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9">
        <v>5</v>
      </c>
      <c r="B272" s="106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9">
        <v>6</v>
      </c>
      <c r="B273" s="106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9">
        <v>7</v>
      </c>
      <c r="B274" s="106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9">
        <v>8</v>
      </c>
      <c r="B275" s="106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9">
        <v>9</v>
      </c>
      <c r="B276" s="106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9">
        <v>10</v>
      </c>
      <c r="B277" s="106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9">
        <v>11</v>
      </c>
      <c r="B278" s="106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9">
        <v>12</v>
      </c>
      <c r="B279" s="106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9">
        <v>13</v>
      </c>
      <c r="B280" s="106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9">
        <v>14</v>
      </c>
      <c r="B281" s="106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9">
        <v>15</v>
      </c>
      <c r="B282" s="106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9">
        <v>16</v>
      </c>
      <c r="B283" s="106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9">
        <v>17</v>
      </c>
      <c r="B284" s="106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9">
        <v>18</v>
      </c>
      <c r="B285" s="106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9">
        <v>19</v>
      </c>
      <c r="B286" s="106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9">
        <v>20</v>
      </c>
      <c r="B287" s="106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9">
        <v>21</v>
      </c>
      <c r="B288" s="106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9">
        <v>22</v>
      </c>
      <c r="B289" s="106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9">
        <v>23</v>
      </c>
      <c r="B290" s="106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9">
        <v>24</v>
      </c>
      <c r="B291" s="106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9">
        <v>25</v>
      </c>
      <c r="B292" s="106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9">
        <v>26</v>
      </c>
      <c r="B293" s="106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9">
        <v>27</v>
      </c>
      <c r="B294" s="106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9">
        <v>28</v>
      </c>
      <c r="B295" s="106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9">
        <v>29</v>
      </c>
      <c r="B296" s="106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9">
        <v>30</v>
      </c>
      <c r="B297" s="106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9">
        <v>1</v>
      </c>
      <c r="B301" s="106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9">
        <v>2</v>
      </c>
      <c r="B302" s="106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9">
        <v>3</v>
      </c>
      <c r="B303" s="106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9">
        <v>4</v>
      </c>
      <c r="B304" s="106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9">
        <v>5</v>
      </c>
      <c r="B305" s="106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9">
        <v>6</v>
      </c>
      <c r="B306" s="106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9">
        <v>7</v>
      </c>
      <c r="B307" s="106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9">
        <v>8</v>
      </c>
      <c r="B308" s="106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9">
        <v>9</v>
      </c>
      <c r="B309" s="106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9">
        <v>10</v>
      </c>
      <c r="B310" s="106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9">
        <v>11</v>
      </c>
      <c r="B311" s="106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9">
        <v>12</v>
      </c>
      <c r="B312" s="106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9">
        <v>13</v>
      </c>
      <c r="B313" s="106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9">
        <v>14</v>
      </c>
      <c r="B314" s="106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9">
        <v>15</v>
      </c>
      <c r="B315" s="106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9">
        <v>16</v>
      </c>
      <c r="B316" s="106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9">
        <v>17</v>
      </c>
      <c r="B317" s="106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9">
        <v>18</v>
      </c>
      <c r="B318" s="106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9">
        <v>19</v>
      </c>
      <c r="B319" s="106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9">
        <v>20</v>
      </c>
      <c r="B320" s="106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9">
        <v>21</v>
      </c>
      <c r="B321" s="106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9">
        <v>22</v>
      </c>
      <c r="B322" s="106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9">
        <v>23</v>
      </c>
      <c r="B323" s="106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9">
        <v>24</v>
      </c>
      <c r="B324" s="106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9">
        <v>25</v>
      </c>
      <c r="B325" s="106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9">
        <v>26</v>
      </c>
      <c r="B326" s="106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9">
        <v>27</v>
      </c>
      <c r="B327" s="106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9">
        <v>28</v>
      </c>
      <c r="B328" s="106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9">
        <v>29</v>
      </c>
      <c r="B329" s="106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9">
        <v>30</v>
      </c>
      <c r="B330" s="106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9">
        <v>1</v>
      </c>
      <c r="B334" s="106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9">
        <v>2</v>
      </c>
      <c r="B335" s="106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9">
        <v>3</v>
      </c>
      <c r="B336" s="106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9">
        <v>4</v>
      </c>
      <c r="B337" s="106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9">
        <v>5</v>
      </c>
      <c r="B338" s="106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9">
        <v>6</v>
      </c>
      <c r="B339" s="106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9">
        <v>7</v>
      </c>
      <c r="B340" s="106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9">
        <v>8</v>
      </c>
      <c r="B341" s="106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9">
        <v>9</v>
      </c>
      <c r="B342" s="106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9">
        <v>10</v>
      </c>
      <c r="B343" s="106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9">
        <v>11</v>
      </c>
      <c r="B344" s="106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9">
        <v>12</v>
      </c>
      <c r="B345" s="106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9">
        <v>13</v>
      </c>
      <c r="B346" s="106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9">
        <v>14</v>
      </c>
      <c r="B347" s="106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9">
        <v>15</v>
      </c>
      <c r="B348" s="106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9">
        <v>16</v>
      </c>
      <c r="B349" s="106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9">
        <v>17</v>
      </c>
      <c r="B350" s="106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9">
        <v>18</v>
      </c>
      <c r="B351" s="106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9">
        <v>19</v>
      </c>
      <c r="B352" s="106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9">
        <v>20</v>
      </c>
      <c r="B353" s="106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9">
        <v>21</v>
      </c>
      <c r="B354" s="106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9">
        <v>22</v>
      </c>
      <c r="B355" s="106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9">
        <v>23</v>
      </c>
      <c r="B356" s="106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9">
        <v>24</v>
      </c>
      <c r="B357" s="106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9">
        <v>25</v>
      </c>
      <c r="B358" s="106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9">
        <v>26</v>
      </c>
      <c r="B359" s="106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9">
        <v>27</v>
      </c>
      <c r="B360" s="106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9">
        <v>28</v>
      </c>
      <c r="B361" s="106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9">
        <v>29</v>
      </c>
      <c r="B362" s="106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9">
        <v>30</v>
      </c>
      <c r="B363" s="106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9">
        <v>1</v>
      </c>
      <c r="B367" s="106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9">
        <v>2</v>
      </c>
      <c r="B368" s="106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9">
        <v>3</v>
      </c>
      <c r="B369" s="106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9">
        <v>4</v>
      </c>
      <c r="B370" s="106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9">
        <v>5</v>
      </c>
      <c r="B371" s="106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9">
        <v>6</v>
      </c>
      <c r="B372" s="106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9">
        <v>7</v>
      </c>
      <c r="B373" s="106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9">
        <v>8</v>
      </c>
      <c r="B374" s="106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9">
        <v>9</v>
      </c>
      <c r="B375" s="106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9">
        <v>10</v>
      </c>
      <c r="B376" s="106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9">
        <v>11</v>
      </c>
      <c r="B377" s="106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9">
        <v>12</v>
      </c>
      <c r="B378" s="106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9">
        <v>13</v>
      </c>
      <c r="B379" s="106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9">
        <v>14</v>
      </c>
      <c r="B380" s="106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9">
        <v>15</v>
      </c>
      <c r="B381" s="106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9">
        <v>16</v>
      </c>
      <c r="B382" s="106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9">
        <v>17</v>
      </c>
      <c r="B383" s="106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9">
        <v>18</v>
      </c>
      <c r="B384" s="106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9">
        <v>19</v>
      </c>
      <c r="B385" s="106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9">
        <v>20</v>
      </c>
      <c r="B386" s="106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9">
        <v>21</v>
      </c>
      <c r="B387" s="106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9">
        <v>22</v>
      </c>
      <c r="B388" s="106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9">
        <v>23</v>
      </c>
      <c r="B389" s="106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9">
        <v>24</v>
      </c>
      <c r="B390" s="106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9">
        <v>25</v>
      </c>
      <c r="B391" s="106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9">
        <v>26</v>
      </c>
      <c r="B392" s="106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9">
        <v>27</v>
      </c>
      <c r="B393" s="106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9">
        <v>28</v>
      </c>
      <c r="B394" s="106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9">
        <v>29</v>
      </c>
      <c r="B395" s="106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9">
        <v>30</v>
      </c>
      <c r="B396" s="106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9">
        <v>1</v>
      </c>
      <c r="B400" s="106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9">
        <v>2</v>
      </c>
      <c r="B401" s="106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9">
        <v>3</v>
      </c>
      <c r="B402" s="106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9">
        <v>4</v>
      </c>
      <c r="B403" s="106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9">
        <v>5</v>
      </c>
      <c r="B404" s="106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9">
        <v>6</v>
      </c>
      <c r="B405" s="106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9">
        <v>7</v>
      </c>
      <c r="B406" s="106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9">
        <v>8</v>
      </c>
      <c r="B407" s="106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9">
        <v>9</v>
      </c>
      <c r="B408" s="106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9">
        <v>10</v>
      </c>
      <c r="B409" s="106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9">
        <v>11</v>
      </c>
      <c r="B410" s="106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9">
        <v>12</v>
      </c>
      <c r="B411" s="106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9">
        <v>13</v>
      </c>
      <c r="B412" s="106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9">
        <v>14</v>
      </c>
      <c r="B413" s="106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9">
        <v>15</v>
      </c>
      <c r="B414" s="106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9">
        <v>16</v>
      </c>
      <c r="B415" s="106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9">
        <v>17</v>
      </c>
      <c r="B416" s="106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9">
        <v>18</v>
      </c>
      <c r="B417" s="106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9">
        <v>19</v>
      </c>
      <c r="B418" s="106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9">
        <v>20</v>
      </c>
      <c r="B419" s="106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9">
        <v>21</v>
      </c>
      <c r="B420" s="106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9">
        <v>22</v>
      </c>
      <c r="B421" s="106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9">
        <v>23</v>
      </c>
      <c r="B422" s="106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9">
        <v>24</v>
      </c>
      <c r="B423" s="106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9">
        <v>25</v>
      </c>
      <c r="B424" s="106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9">
        <v>26</v>
      </c>
      <c r="B425" s="106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9">
        <v>27</v>
      </c>
      <c r="B426" s="106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9">
        <v>28</v>
      </c>
      <c r="B427" s="106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9">
        <v>29</v>
      </c>
      <c r="B428" s="106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9">
        <v>30</v>
      </c>
      <c r="B429" s="106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9">
        <v>1</v>
      </c>
      <c r="B433" s="106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9">
        <v>2</v>
      </c>
      <c r="B434" s="106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9">
        <v>3</v>
      </c>
      <c r="B435" s="106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9">
        <v>4</v>
      </c>
      <c r="B436" s="106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9">
        <v>5</v>
      </c>
      <c r="B437" s="106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9">
        <v>6</v>
      </c>
      <c r="B438" s="106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9">
        <v>7</v>
      </c>
      <c r="B439" s="106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9">
        <v>8</v>
      </c>
      <c r="B440" s="106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9">
        <v>9</v>
      </c>
      <c r="B441" s="106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9">
        <v>10</v>
      </c>
      <c r="B442" s="106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9">
        <v>11</v>
      </c>
      <c r="B443" s="106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9">
        <v>12</v>
      </c>
      <c r="B444" s="106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9">
        <v>13</v>
      </c>
      <c r="B445" s="106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9">
        <v>14</v>
      </c>
      <c r="B446" s="106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9">
        <v>15</v>
      </c>
      <c r="B447" s="106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9">
        <v>16</v>
      </c>
      <c r="B448" s="106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9">
        <v>17</v>
      </c>
      <c r="B449" s="106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9">
        <v>18</v>
      </c>
      <c r="B450" s="106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9">
        <v>19</v>
      </c>
      <c r="B451" s="106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9">
        <v>20</v>
      </c>
      <c r="B452" s="106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9">
        <v>21</v>
      </c>
      <c r="B453" s="106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9">
        <v>22</v>
      </c>
      <c r="B454" s="106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9">
        <v>23</v>
      </c>
      <c r="B455" s="106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9">
        <v>24</v>
      </c>
      <c r="B456" s="106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9">
        <v>25</v>
      </c>
      <c r="B457" s="106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9">
        <v>26</v>
      </c>
      <c r="B458" s="106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9">
        <v>27</v>
      </c>
      <c r="B459" s="106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9">
        <v>28</v>
      </c>
      <c r="B460" s="106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9">
        <v>29</v>
      </c>
      <c r="B461" s="106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9">
        <v>30</v>
      </c>
      <c r="B462" s="106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9">
        <v>1</v>
      </c>
      <c r="B466" s="106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9">
        <v>2</v>
      </c>
      <c r="B467" s="106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9">
        <v>3</v>
      </c>
      <c r="B468" s="106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9">
        <v>4</v>
      </c>
      <c r="B469" s="106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9">
        <v>5</v>
      </c>
      <c r="B470" s="106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9">
        <v>6</v>
      </c>
      <c r="B471" s="106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9">
        <v>7</v>
      </c>
      <c r="B472" s="106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9">
        <v>8</v>
      </c>
      <c r="B473" s="106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9">
        <v>9</v>
      </c>
      <c r="B474" s="106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9">
        <v>10</v>
      </c>
      <c r="B475" s="106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9">
        <v>11</v>
      </c>
      <c r="B476" s="106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9">
        <v>12</v>
      </c>
      <c r="B477" s="106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9">
        <v>13</v>
      </c>
      <c r="B478" s="106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9">
        <v>14</v>
      </c>
      <c r="B479" s="106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9">
        <v>15</v>
      </c>
      <c r="B480" s="106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9">
        <v>16</v>
      </c>
      <c r="B481" s="106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9">
        <v>17</v>
      </c>
      <c r="B482" s="106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9">
        <v>18</v>
      </c>
      <c r="B483" s="106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9">
        <v>19</v>
      </c>
      <c r="B484" s="106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9">
        <v>20</v>
      </c>
      <c r="B485" s="106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9">
        <v>21</v>
      </c>
      <c r="B486" s="106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9">
        <v>22</v>
      </c>
      <c r="B487" s="106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9">
        <v>23</v>
      </c>
      <c r="B488" s="106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9">
        <v>24</v>
      </c>
      <c r="B489" s="106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9">
        <v>25</v>
      </c>
      <c r="B490" s="106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9">
        <v>26</v>
      </c>
      <c r="B491" s="106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9">
        <v>27</v>
      </c>
      <c r="B492" s="106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9">
        <v>28</v>
      </c>
      <c r="B493" s="106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9">
        <v>29</v>
      </c>
      <c r="B494" s="106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9">
        <v>30</v>
      </c>
      <c r="B495" s="106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9">
        <v>1</v>
      </c>
      <c r="B499" s="106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9">
        <v>2</v>
      </c>
      <c r="B500" s="106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9">
        <v>3</v>
      </c>
      <c r="B501" s="106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9">
        <v>4</v>
      </c>
      <c r="B502" s="106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9">
        <v>5</v>
      </c>
      <c r="B503" s="106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9">
        <v>6</v>
      </c>
      <c r="B504" s="106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9">
        <v>7</v>
      </c>
      <c r="B505" s="106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9">
        <v>8</v>
      </c>
      <c r="B506" s="106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9">
        <v>9</v>
      </c>
      <c r="B507" s="106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9">
        <v>10</v>
      </c>
      <c r="B508" s="106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9">
        <v>11</v>
      </c>
      <c r="B509" s="106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9">
        <v>12</v>
      </c>
      <c r="B510" s="106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9">
        <v>13</v>
      </c>
      <c r="B511" s="106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9">
        <v>14</v>
      </c>
      <c r="B512" s="106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9">
        <v>15</v>
      </c>
      <c r="B513" s="106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9">
        <v>16</v>
      </c>
      <c r="B514" s="106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9">
        <v>17</v>
      </c>
      <c r="B515" s="106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9">
        <v>18</v>
      </c>
      <c r="B516" s="106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9">
        <v>19</v>
      </c>
      <c r="B517" s="106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9">
        <v>20</v>
      </c>
      <c r="B518" s="106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9">
        <v>21</v>
      </c>
      <c r="B519" s="106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9">
        <v>22</v>
      </c>
      <c r="B520" s="106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9">
        <v>23</v>
      </c>
      <c r="B521" s="106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9">
        <v>24</v>
      </c>
      <c r="B522" s="106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9">
        <v>25</v>
      </c>
      <c r="B523" s="106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9">
        <v>26</v>
      </c>
      <c r="B524" s="106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9">
        <v>27</v>
      </c>
      <c r="B525" s="106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9">
        <v>28</v>
      </c>
      <c r="B526" s="106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9">
        <v>29</v>
      </c>
      <c r="B527" s="106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9">
        <v>30</v>
      </c>
      <c r="B528" s="106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9">
        <v>1</v>
      </c>
      <c r="B532" s="106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9">
        <v>2</v>
      </c>
      <c r="B533" s="106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9">
        <v>3</v>
      </c>
      <c r="B534" s="106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9">
        <v>4</v>
      </c>
      <c r="B535" s="106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9">
        <v>5</v>
      </c>
      <c r="B536" s="106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9">
        <v>6</v>
      </c>
      <c r="B537" s="106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9">
        <v>7</v>
      </c>
      <c r="B538" s="106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9">
        <v>8</v>
      </c>
      <c r="B539" s="106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9">
        <v>9</v>
      </c>
      <c r="B540" s="106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9">
        <v>10</v>
      </c>
      <c r="B541" s="106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9">
        <v>11</v>
      </c>
      <c r="B542" s="106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9">
        <v>12</v>
      </c>
      <c r="B543" s="106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9">
        <v>13</v>
      </c>
      <c r="B544" s="106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9">
        <v>14</v>
      </c>
      <c r="B545" s="106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9">
        <v>15</v>
      </c>
      <c r="B546" s="106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9">
        <v>16</v>
      </c>
      <c r="B547" s="106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9">
        <v>17</v>
      </c>
      <c r="B548" s="106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9">
        <v>18</v>
      </c>
      <c r="B549" s="106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9">
        <v>19</v>
      </c>
      <c r="B550" s="106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9">
        <v>20</v>
      </c>
      <c r="B551" s="106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9">
        <v>21</v>
      </c>
      <c r="B552" s="106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9">
        <v>22</v>
      </c>
      <c r="B553" s="106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9">
        <v>23</v>
      </c>
      <c r="B554" s="106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9">
        <v>24</v>
      </c>
      <c r="B555" s="106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9">
        <v>25</v>
      </c>
      <c r="B556" s="106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9">
        <v>26</v>
      </c>
      <c r="B557" s="106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9">
        <v>27</v>
      </c>
      <c r="B558" s="106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9">
        <v>28</v>
      </c>
      <c r="B559" s="106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9">
        <v>29</v>
      </c>
      <c r="B560" s="106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9">
        <v>30</v>
      </c>
      <c r="B561" s="106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9">
        <v>1</v>
      </c>
      <c r="B565" s="106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9">
        <v>2</v>
      </c>
      <c r="B566" s="106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9">
        <v>3</v>
      </c>
      <c r="B567" s="106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9">
        <v>4</v>
      </c>
      <c r="B568" s="106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9">
        <v>5</v>
      </c>
      <c r="B569" s="106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9">
        <v>6</v>
      </c>
      <c r="B570" s="106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9">
        <v>7</v>
      </c>
      <c r="B571" s="106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9">
        <v>8</v>
      </c>
      <c r="B572" s="106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9">
        <v>9</v>
      </c>
      <c r="B573" s="106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9">
        <v>10</v>
      </c>
      <c r="B574" s="106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9">
        <v>11</v>
      </c>
      <c r="B575" s="106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9">
        <v>12</v>
      </c>
      <c r="B576" s="106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9">
        <v>13</v>
      </c>
      <c r="B577" s="106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9">
        <v>14</v>
      </c>
      <c r="B578" s="106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9">
        <v>15</v>
      </c>
      <c r="B579" s="106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9">
        <v>16</v>
      </c>
      <c r="B580" s="106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9">
        <v>17</v>
      </c>
      <c r="B581" s="106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9">
        <v>18</v>
      </c>
      <c r="B582" s="106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9">
        <v>19</v>
      </c>
      <c r="B583" s="106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9">
        <v>20</v>
      </c>
      <c r="B584" s="106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9">
        <v>21</v>
      </c>
      <c r="B585" s="106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9">
        <v>22</v>
      </c>
      <c r="B586" s="106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9">
        <v>23</v>
      </c>
      <c r="B587" s="106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9">
        <v>24</v>
      </c>
      <c r="B588" s="106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9">
        <v>25</v>
      </c>
      <c r="B589" s="106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9">
        <v>26</v>
      </c>
      <c r="B590" s="106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9">
        <v>27</v>
      </c>
      <c r="B591" s="106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9">
        <v>28</v>
      </c>
      <c r="B592" s="106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9">
        <v>29</v>
      </c>
      <c r="B593" s="106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9">
        <v>30</v>
      </c>
      <c r="B594" s="106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9">
        <v>1</v>
      </c>
      <c r="B598" s="106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9">
        <v>2</v>
      </c>
      <c r="B599" s="106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9">
        <v>3</v>
      </c>
      <c r="B600" s="106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9">
        <v>4</v>
      </c>
      <c r="B601" s="106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9">
        <v>5</v>
      </c>
      <c r="B602" s="106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9">
        <v>6</v>
      </c>
      <c r="B603" s="106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9">
        <v>7</v>
      </c>
      <c r="B604" s="106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9">
        <v>8</v>
      </c>
      <c r="B605" s="106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9">
        <v>9</v>
      </c>
      <c r="B606" s="106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9">
        <v>10</v>
      </c>
      <c r="B607" s="106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9">
        <v>11</v>
      </c>
      <c r="B608" s="106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9">
        <v>12</v>
      </c>
      <c r="B609" s="106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9">
        <v>13</v>
      </c>
      <c r="B610" s="106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9">
        <v>14</v>
      </c>
      <c r="B611" s="106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9">
        <v>15</v>
      </c>
      <c r="B612" s="106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9">
        <v>16</v>
      </c>
      <c r="B613" s="106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9">
        <v>17</v>
      </c>
      <c r="B614" s="106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9">
        <v>18</v>
      </c>
      <c r="B615" s="106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9">
        <v>19</v>
      </c>
      <c r="B616" s="106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9">
        <v>20</v>
      </c>
      <c r="B617" s="106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9">
        <v>21</v>
      </c>
      <c r="B618" s="106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9">
        <v>22</v>
      </c>
      <c r="B619" s="106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9">
        <v>23</v>
      </c>
      <c r="B620" s="106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9">
        <v>24</v>
      </c>
      <c r="B621" s="106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9">
        <v>25</v>
      </c>
      <c r="B622" s="106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9">
        <v>26</v>
      </c>
      <c r="B623" s="106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9">
        <v>27</v>
      </c>
      <c r="B624" s="106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9">
        <v>28</v>
      </c>
      <c r="B625" s="106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9">
        <v>29</v>
      </c>
      <c r="B626" s="106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9">
        <v>30</v>
      </c>
      <c r="B627" s="106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9">
        <v>1</v>
      </c>
      <c r="B631" s="106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9">
        <v>2</v>
      </c>
      <c r="B632" s="106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9">
        <v>3</v>
      </c>
      <c r="B633" s="106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9">
        <v>4</v>
      </c>
      <c r="B634" s="106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9">
        <v>5</v>
      </c>
      <c r="B635" s="106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9">
        <v>6</v>
      </c>
      <c r="B636" s="106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9">
        <v>7</v>
      </c>
      <c r="B637" s="106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9">
        <v>8</v>
      </c>
      <c r="B638" s="106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9">
        <v>9</v>
      </c>
      <c r="B639" s="106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9">
        <v>10</v>
      </c>
      <c r="B640" s="106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9">
        <v>11</v>
      </c>
      <c r="B641" s="106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9">
        <v>12</v>
      </c>
      <c r="B642" s="106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9">
        <v>13</v>
      </c>
      <c r="B643" s="106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9">
        <v>14</v>
      </c>
      <c r="B644" s="106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9">
        <v>15</v>
      </c>
      <c r="B645" s="106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9">
        <v>16</v>
      </c>
      <c r="B646" s="106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9">
        <v>17</v>
      </c>
      <c r="B647" s="106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9">
        <v>18</v>
      </c>
      <c r="B648" s="106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9">
        <v>19</v>
      </c>
      <c r="B649" s="106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9">
        <v>20</v>
      </c>
      <c r="B650" s="106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9">
        <v>21</v>
      </c>
      <c r="B651" s="106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9">
        <v>22</v>
      </c>
      <c r="B652" s="106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9">
        <v>23</v>
      </c>
      <c r="B653" s="106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9">
        <v>24</v>
      </c>
      <c r="B654" s="106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9">
        <v>25</v>
      </c>
      <c r="B655" s="106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9">
        <v>26</v>
      </c>
      <c r="B656" s="106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9">
        <v>27</v>
      </c>
      <c r="B657" s="106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9">
        <v>28</v>
      </c>
      <c r="B658" s="106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9">
        <v>29</v>
      </c>
      <c r="B659" s="106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9">
        <v>30</v>
      </c>
      <c r="B660" s="106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9">
        <v>1</v>
      </c>
      <c r="B664" s="106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9">
        <v>2</v>
      </c>
      <c r="B665" s="106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9">
        <v>3</v>
      </c>
      <c r="B666" s="106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9">
        <v>4</v>
      </c>
      <c r="B667" s="106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9">
        <v>5</v>
      </c>
      <c r="B668" s="106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9">
        <v>6</v>
      </c>
      <c r="B669" s="106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9">
        <v>7</v>
      </c>
      <c r="B670" s="106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9">
        <v>8</v>
      </c>
      <c r="B671" s="106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9">
        <v>9</v>
      </c>
      <c r="B672" s="106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9">
        <v>10</v>
      </c>
      <c r="B673" s="106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9">
        <v>11</v>
      </c>
      <c r="B674" s="106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9">
        <v>12</v>
      </c>
      <c r="B675" s="106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9">
        <v>13</v>
      </c>
      <c r="B676" s="106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9">
        <v>14</v>
      </c>
      <c r="B677" s="106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9">
        <v>15</v>
      </c>
      <c r="B678" s="106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9">
        <v>16</v>
      </c>
      <c r="B679" s="106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9">
        <v>17</v>
      </c>
      <c r="B680" s="106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9">
        <v>18</v>
      </c>
      <c r="B681" s="106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9">
        <v>19</v>
      </c>
      <c r="B682" s="106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9">
        <v>20</v>
      </c>
      <c r="B683" s="106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9">
        <v>21</v>
      </c>
      <c r="B684" s="106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9">
        <v>22</v>
      </c>
      <c r="B685" s="106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9">
        <v>23</v>
      </c>
      <c r="B686" s="106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9">
        <v>24</v>
      </c>
      <c r="B687" s="106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9">
        <v>25</v>
      </c>
      <c r="B688" s="106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9">
        <v>26</v>
      </c>
      <c r="B689" s="106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9">
        <v>27</v>
      </c>
      <c r="B690" s="106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9">
        <v>28</v>
      </c>
      <c r="B691" s="106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9">
        <v>29</v>
      </c>
      <c r="B692" s="106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9">
        <v>30</v>
      </c>
      <c r="B693" s="106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9">
        <v>1</v>
      </c>
      <c r="B697" s="106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9">
        <v>2</v>
      </c>
      <c r="B698" s="106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9">
        <v>3</v>
      </c>
      <c r="B699" s="106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9">
        <v>4</v>
      </c>
      <c r="B700" s="106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9">
        <v>5</v>
      </c>
      <c r="B701" s="106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9">
        <v>6</v>
      </c>
      <c r="B702" s="106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9">
        <v>7</v>
      </c>
      <c r="B703" s="106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9">
        <v>8</v>
      </c>
      <c r="B704" s="106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9">
        <v>9</v>
      </c>
      <c r="B705" s="106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9">
        <v>10</v>
      </c>
      <c r="B706" s="106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9">
        <v>11</v>
      </c>
      <c r="B707" s="106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9">
        <v>12</v>
      </c>
      <c r="B708" s="106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9">
        <v>13</v>
      </c>
      <c r="B709" s="106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9">
        <v>14</v>
      </c>
      <c r="B710" s="106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9">
        <v>15</v>
      </c>
      <c r="B711" s="106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9">
        <v>16</v>
      </c>
      <c r="B712" s="106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9">
        <v>17</v>
      </c>
      <c r="B713" s="106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9">
        <v>18</v>
      </c>
      <c r="B714" s="106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9">
        <v>19</v>
      </c>
      <c r="B715" s="106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9">
        <v>20</v>
      </c>
      <c r="B716" s="106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9">
        <v>21</v>
      </c>
      <c r="B717" s="106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9">
        <v>22</v>
      </c>
      <c r="B718" s="106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9">
        <v>23</v>
      </c>
      <c r="B719" s="106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9">
        <v>24</v>
      </c>
      <c r="B720" s="106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9">
        <v>25</v>
      </c>
      <c r="B721" s="106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9">
        <v>26</v>
      </c>
      <c r="B722" s="106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9">
        <v>27</v>
      </c>
      <c r="B723" s="106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9">
        <v>28</v>
      </c>
      <c r="B724" s="106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9">
        <v>29</v>
      </c>
      <c r="B725" s="106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9">
        <v>30</v>
      </c>
      <c r="B726" s="106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9">
        <v>1</v>
      </c>
      <c r="B730" s="106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9">
        <v>2</v>
      </c>
      <c r="B731" s="106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9">
        <v>3</v>
      </c>
      <c r="B732" s="106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9">
        <v>4</v>
      </c>
      <c r="B733" s="106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9">
        <v>5</v>
      </c>
      <c r="B734" s="106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9">
        <v>6</v>
      </c>
      <c r="B735" s="106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9">
        <v>7</v>
      </c>
      <c r="B736" s="106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9">
        <v>8</v>
      </c>
      <c r="B737" s="106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9">
        <v>9</v>
      </c>
      <c r="B738" s="106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9">
        <v>10</v>
      </c>
      <c r="B739" s="106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9">
        <v>11</v>
      </c>
      <c r="B740" s="106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9">
        <v>12</v>
      </c>
      <c r="B741" s="106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9">
        <v>13</v>
      </c>
      <c r="B742" s="106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9">
        <v>14</v>
      </c>
      <c r="B743" s="106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9">
        <v>15</v>
      </c>
      <c r="B744" s="106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9">
        <v>16</v>
      </c>
      <c r="B745" s="106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9">
        <v>17</v>
      </c>
      <c r="B746" s="106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9">
        <v>18</v>
      </c>
      <c r="B747" s="106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9">
        <v>19</v>
      </c>
      <c r="B748" s="106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9">
        <v>20</v>
      </c>
      <c r="B749" s="106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9">
        <v>21</v>
      </c>
      <c r="B750" s="106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9">
        <v>22</v>
      </c>
      <c r="B751" s="106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9">
        <v>23</v>
      </c>
      <c r="B752" s="106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9">
        <v>24</v>
      </c>
      <c r="B753" s="106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9">
        <v>25</v>
      </c>
      <c r="B754" s="106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9">
        <v>26</v>
      </c>
      <c r="B755" s="106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9">
        <v>27</v>
      </c>
      <c r="B756" s="106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9">
        <v>28</v>
      </c>
      <c r="B757" s="106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9">
        <v>29</v>
      </c>
      <c r="B758" s="106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9">
        <v>30</v>
      </c>
      <c r="B759" s="106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9">
        <v>1</v>
      </c>
      <c r="B763" s="106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9">
        <v>2</v>
      </c>
      <c r="B764" s="106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9">
        <v>3</v>
      </c>
      <c r="B765" s="106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9">
        <v>4</v>
      </c>
      <c r="B766" s="106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9">
        <v>5</v>
      </c>
      <c r="B767" s="106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9">
        <v>6</v>
      </c>
      <c r="B768" s="106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9">
        <v>7</v>
      </c>
      <c r="B769" s="106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9">
        <v>8</v>
      </c>
      <c r="B770" s="106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9">
        <v>9</v>
      </c>
      <c r="B771" s="106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9">
        <v>10</v>
      </c>
      <c r="B772" s="106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9">
        <v>11</v>
      </c>
      <c r="B773" s="106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9">
        <v>12</v>
      </c>
      <c r="B774" s="106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9">
        <v>13</v>
      </c>
      <c r="B775" s="106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9">
        <v>14</v>
      </c>
      <c r="B776" s="106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9">
        <v>15</v>
      </c>
      <c r="B777" s="106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9">
        <v>16</v>
      </c>
      <c r="B778" s="106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9">
        <v>17</v>
      </c>
      <c r="B779" s="106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9">
        <v>18</v>
      </c>
      <c r="B780" s="106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9">
        <v>19</v>
      </c>
      <c r="B781" s="106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9">
        <v>20</v>
      </c>
      <c r="B782" s="106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9">
        <v>21</v>
      </c>
      <c r="B783" s="106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9">
        <v>22</v>
      </c>
      <c r="B784" s="106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9">
        <v>23</v>
      </c>
      <c r="B785" s="106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9">
        <v>24</v>
      </c>
      <c r="B786" s="106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9">
        <v>25</v>
      </c>
      <c r="B787" s="106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9">
        <v>26</v>
      </c>
      <c r="B788" s="106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9">
        <v>27</v>
      </c>
      <c r="B789" s="106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9">
        <v>28</v>
      </c>
      <c r="B790" s="106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9">
        <v>29</v>
      </c>
      <c r="B791" s="106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9">
        <v>30</v>
      </c>
      <c r="B792" s="106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9">
        <v>1</v>
      </c>
      <c r="B796" s="106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9">
        <v>2</v>
      </c>
      <c r="B797" s="106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9">
        <v>3</v>
      </c>
      <c r="B798" s="106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9">
        <v>4</v>
      </c>
      <c r="B799" s="106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9">
        <v>5</v>
      </c>
      <c r="B800" s="106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9">
        <v>6</v>
      </c>
      <c r="B801" s="106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9">
        <v>7</v>
      </c>
      <c r="B802" s="106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9">
        <v>8</v>
      </c>
      <c r="B803" s="106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9">
        <v>9</v>
      </c>
      <c r="B804" s="106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9">
        <v>10</v>
      </c>
      <c r="B805" s="106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9">
        <v>11</v>
      </c>
      <c r="B806" s="106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9">
        <v>12</v>
      </c>
      <c r="B807" s="106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9">
        <v>13</v>
      </c>
      <c r="B808" s="106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9">
        <v>14</v>
      </c>
      <c r="B809" s="106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9">
        <v>15</v>
      </c>
      <c r="B810" s="106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9">
        <v>16</v>
      </c>
      <c r="B811" s="106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9">
        <v>17</v>
      </c>
      <c r="B812" s="106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9">
        <v>18</v>
      </c>
      <c r="B813" s="106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9">
        <v>19</v>
      </c>
      <c r="B814" s="106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9">
        <v>20</v>
      </c>
      <c r="B815" s="106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9">
        <v>21</v>
      </c>
      <c r="B816" s="106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9">
        <v>22</v>
      </c>
      <c r="B817" s="106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9">
        <v>23</v>
      </c>
      <c r="B818" s="106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9">
        <v>24</v>
      </c>
      <c r="B819" s="106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9">
        <v>25</v>
      </c>
      <c r="B820" s="106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9">
        <v>26</v>
      </c>
      <c r="B821" s="106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9">
        <v>27</v>
      </c>
      <c r="B822" s="106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9">
        <v>28</v>
      </c>
      <c r="B823" s="106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9">
        <v>29</v>
      </c>
      <c r="B824" s="106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9">
        <v>30</v>
      </c>
      <c r="B825" s="106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9">
        <v>1</v>
      </c>
      <c r="B829" s="106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9">
        <v>2</v>
      </c>
      <c r="B830" s="106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9">
        <v>3</v>
      </c>
      <c r="B831" s="106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9">
        <v>4</v>
      </c>
      <c r="B832" s="106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9">
        <v>5</v>
      </c>
      <c r="B833" s="106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9">
        <v>6</v>
      </c>
      <c r="B834" s="106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9">
        <v>7</v>
      </c>
      <c r="B835" s="106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9">
        <v>8</v>
      </c>
      <c r="B836" s="106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9">
        <v>9</v>
      </c>
      <c r="B837" s="106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9">
        <v>10</v>
      </c>
      <c r="B838" s="106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9">
        <v>11</v>
      </c>
      <c r="B839" s="106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9">
        <v>12</v>
      </c>
      <c r="B840" s="106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9">
        <v>13</v>
      </c>
      <c r="B841" s="106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9">
        <v>14</v>
      </c>
      <c r="B842" s="106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9">
        <v>15</v>
      </c>
      <c r="B843" s="106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9">
        <v>16</v>
      </c>
      <c r="B844" s="106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9">
        <v>17</v>
      </c>
      <c r="B845" s="106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9">
        <v>18</v>
      </c>
      <c r="B846" s="106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9">
        <v>19</v>
      </c>
      <c r="B847" s="106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9">
        <v>20</v>
      </c>
      <c r="B848" s="106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9">
        <v>21</v>
      </c>
      <c r="B849" s="106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9">
        <v>22</v>
      </c>
      <c r="B850" s="106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9">
        <v>23</v>
      </c>
      <c r="B851" s="106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9">
        <v>24</v>
      </c>
      <c r="B852" s="106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9">
        <v>25</v>
      </c>
      <c r="B853" s="106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9">
        <v>26</v>
      </c>
      <c r="B854" s="106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9">
        <v>27</v>
      </c>
      <c r="B855" s="106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9">
        <v>28</v>
      </c>
      <c r="B856" s="106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9">
        <v>29</v>
      </c>
      <c r="B857" s="106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9">
        <v>30</v>
      </c>
      <c r="B858" s="106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9">
        <v>1</v>
      </c>
      <c r="B862" s="106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9">
        <v>2</v>
      </c>
      <c r="B863" s="106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9">
        <v>3</v>
      </c>
      <c r="B864" s="106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9">
        <v>4</v>
      </c>
      <c r="B865" s="106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9">
        <v>5</v>
      </c>
      <c r="B866" s="106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9">
        <v>6</v>
      </c>
      <c r="B867" s="106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9">
        <v>7</v>
      </c>
      <c r="B868" s="106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9">
        <v>8</v>
      </c>
      <c r="B869" s="106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9">
        <v>9</v>
      </c>
      <c r="B870" s="106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9">
        <v>10</v>
      </c>
      <c r="B871" s="106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9">
        <v>11</v>
      </c>
      <c r="B872" s="106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9">
        <v>12</v>
      </c>
      <c r="B873" s="106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9">
        <v>13</v>
      </c>
      <c r="B874" s="106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9">
        <v>14</v>
      </c>
      <c r="B875" s="106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9">
        <v>15</v>
      </c>
      <c r="B876" s="106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9">
        <v>16</v>
      </c>
      <c r="B877" s="106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9">
        <v>17</v>
      </c>
      <c r="B878" s="106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9">
        <v>18</v>
      </c>
      <c r="B879" s="106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9">
        <v>19</v>
      </c>
      <c r="B880" s="106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9">
        <v>20</v>
      </c>
      <c r="B881" s="106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9">
        <v>21</v>
      </c>
      <c r="B882" s="106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9">
        <v>22</v>
      </c>
      <c r="B883" s="106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9">
        <v>23</v>
      </c>
      <c r="B884" s="106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9">
        <v>24</v>
      </c>
      <c r="B885" s="106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9">
        <v>25</v>
      </c>
      <c r="B886" s="106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9">
        <v>26</v>
      </c>
      <c r="B887" s="106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9">
        <v>27</v>
      </c>
      <c r="B888" s="106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9">
        <v>28</v>
      </c>
      <c r="B889" s="106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9">
        <v>29</v>
      </c>
      <c r="B890" s="106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9">
        <v>30</v>
      </c>
      <c r="B891" s="106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9">
        <v>1</v>
      </c>
      <c r="B895" s="106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9">
        <v>2</v>
      </c>
      <c r="B896" s="106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9">
        <v>3</v>
      </c>
      <c r="B897" s="106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9">
        <v>4</v>
      </c>
      <c r="B898" s="106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9">
        <v>5</v>
      </c>
      <c r="B899" s="106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9">
        <v>6</v>
      </c>
      <c r="B900" s="106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9">
        <v>7</v>
      </c>
      <c r="B901" s="106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9">
        <v>8</v>
      </c>
      <c r="B902" s="106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9">
        <v>9</v>
      </c>
      <c r="B903" s="106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9">
        <v>10</v>
      </c>
      <c r="B904" s="106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9">
        <v>11</v>
      </c>
      <c r="B905" s="106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9">
        <v>12</v>
      </c>
      <c r="B906" s="106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9">
        <v>13</v>
      </c>
      <c r="B907" s="106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9">
        <v>14</v>
      </c>
      <c r="B908" s="106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9">
        <v>15</v>
      </c>
      <c r="B909" s="106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9">
        <v>16</v>
      </c>
      <c r="B910" s="106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9">
        <v>17</v>
      </c>
      <c r="B911" s="106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9">
        <v>18</v>
      </c>
      <c r="B912" s="106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9">
        <v>19</v>
      </c>
      <c r="B913" s="106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9">
        <v>20</v>
      </c>
      <c r="B914" s="106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9">
        <v>21</v>
      </c>
      <c r="B915" s="106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9">
        <v>22</v>
      </c>
      <c r="B916" s="106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9">
        <v>23</v>
      </c>
      <c r="B917" s="106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9">
        <v>24</v>
      </c>
      <c r="B918" s="106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9">
        <v>25</v>
      </c>
      <c r="B919" s="106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9">
        <v>26</v>
      </c>
      <c r="B920" s="106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9">
        <v>27</v>
      </c>
      <c r="B921" s="106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9">
        <v>28</v>
      </c>
      <c r="B922" s="106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9">
        <v>29</v>
      </c>
      <c r="B923" s="106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9">
        <v>30</v>
      </c>
      <c r="B924" s="106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9">
        <v>1</v>
      </c>
      <c r="B928" s="106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9">
        <v>2</v>
      </c>
      <c r="B929" s="106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9">
        <v>3</v>
      </c>
      <c r="B930" s="106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9">
        <v>4</v>
      </c>
      <c r="B931" s="106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9">
        <v>5</v>
      </c>
      <c r="B932" s="106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9">
        <v>6</v>
      </c>
      <c r="B933" s="106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9">
        <v>7</v>
      </c>
      <c r="B934" s="106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9">
        <v>8</v>
      </c>
      <c r="B935" s="106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9">
        <v>9</v>
      </c>
      <c r="B936" s="106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9">
        <v>10</v>
      </c>
      <c r="B937" s="106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9">
        <v>11</v>
      </c>
      <c r="B938" s="106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9">
        <v>12</v>
      </c>
      <c r="B939" s="106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9">
        <v>13</v>
      </c>
      <c r="B940" s="106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9">
        <v>14</v>
      </c>
      <c r="B941" s="106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9">
        <v>15</v>
      </c>
      <c r="B942" s="106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9">
        <v>16</v>
      </c>
      <c r="B943" s="106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9">
        <v>17</v>
      </c>
      <c r="B944" s="106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9">
        <v>18</v>
      </c>
      <c r="B945" s="106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9">
        <v>19</v>
      </c>
      <c r="B946" s="106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9">
        <v>20</v>
      </c>
      <c r="B947" s="106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9">
        <v>21</v>
      </c>
      <c r="B948" s="106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9">
        <v>22</v>
      </c>
      <c r="B949" s="106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9">
        <v>23</v>
      </c>
      <c r="B950" s="106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9">
        <v>24</v>
      </c>
      <c r="B951" s="106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9">
        <v>25</v>
      </c>
      <c r="B952" s="106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9">
        <v>26</v>
      </c>
      <c r="B953" s="106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9">
        <v>27</v>
      </c>
      <c r="B954" s="106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9">
        <v>28</v>
      </c>
      <c r="B955" s="106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9">
        <v>29</v>
      </c>
      <c r="B956" s="106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9">
        <v>30</v>
      </c>
      <c r="B957" s="106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9">
        <v>1</v>
      </c>
      <c r="B961" s="106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9">
        <v>2</v>
      </c>
      <c r="B962" s="106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9">
        <v>3</v>
      </c>
      <c r="B963" s="106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9">
        <v>4</v>
      </c>
      <c r="B964" s="106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9">
        <v>5</v>
      </c>
      <c r="B965" s="106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9">
        <v>6</v>
      </c>
      <c r="B966" s="106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9">
        <v>7</v>
      </c>
      <c r="B967" s="106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9">
        <v>8</v>
      </c>
      <c r="B968" s="106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9">
        <v>9</v>
      </c>
      <c r="B969" s="106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9">
        <v>10</v>
      </c>
      <c r="B970" s="106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9">
        <v>11</v>
      </c>
      <c r="B971" s="106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9">
        <v>12</v>
      </c>
      <c r="B972" s="106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9">
        <v>13</v>
      </c>
      <c r="B973" s="106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9">
        <v>14</v>
      </c>
      <c r="B974" s="106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9">
        <v>15</v>
      </c>
      <c r="B975" s="106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9">
        <v>16</v>
      </c>
      <c r="B976" s="106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9">
        <v>17</v>
      </c>
      <c r="B977" s="106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9">
        <v>18</v>
      </c>
      <c r="B978" s="106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9">
        <v>19</v>
      </c>
      <c r="B979" s="106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9">
        <v>20</v>
      </c>
      <c r="B980" s="106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9">
        <v>21</v>
      </c>
      <c r="B981" s="106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9">
        <v>22</v>
      </c>
      <c r="B982" s="106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9">
        <v>23</v>
      </c>
      <c r="B983" s="106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9">
        <v>24</v>
      </c>
      <c r="B984" s="106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9">
        <v>25</v>
      </c>
      <c r="B985" s="106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9">
        <v>26</v>
      </c>
      <c r="B986" s="106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9">
        <v>27</v>
      </c>
      <c r="B987" s="106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9">
        <v>28</v>
      </c>
      <c r="B988" s="106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9">
        <v>29</v>
      </c>
      <c r="B989" s="106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9">
        <v>30</v>
      </c>
      <c r="B990" s="106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9">
        <v>1</v>
      </c>
      <c r="B994" s="106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9">
        <v>2</v>
      </c>
      <c r="B995" s="106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9">
        <v>3</v>
      </c>
      <c r="B996" s="106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9">
        <v>4</v>
      </c>
      <c r="B997" s="106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9">
        <v>5</v>
      </c>
      <c r="B998" s="106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9">
        <v>6</v>
      </c>
      <c r="B999" s="106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9">
        <v>7</v>
      </c>
      <c r="B1000" s="106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9">
        <v>8</v>
      </c>
      <c r="B1001" s="106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9">
        <v>9</v>
      </c>
      <c r="B1002" s="106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9">
        <v>10</v>
      </c>
      <c r="B1003" s="106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9">
        <v>11</v>
      </c>
      <c r="B1004" s="106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9">
        <v>12</v>
      </c>
      <c r="B1005" s="106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9">
        <v>13</v>
      </c>
      <c r="B1006" s="106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9">
        <v>14</v>
      </c>
      <c r="B1007" s="106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9">
        <v>15</v>
      </c>
      <c r="B1008" s="106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9">
        <v>16</v>
      </c>
      <c r="B1009" s="106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9">
        <v>17</v>
      </c>
      <c r="B1010" s="106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9">
        <v>18</v>
      </c>
      <c r="B1011" s="106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9">
        <v>19</v>
      </c>
      <c r="B1012" s="106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9">
        <v>20</v>
      </c>
      <c r="B1013" s="106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9">
        <v>21</v>
      </c>
      <c r="B1014" s="106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9">
        <v>22</v>
      </c>
      <c r="B1015" s="106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9">
        <v>23</v>
      </c>
      <c r="B1016" s="106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9">
        <v>24</v>
      </c>
      <c r="B1017" s="106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9">
        <v>25</v>
      </c>
      <c r="B1018" s="106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9">
        <v>26</v>
      </c>
      <c r="B1019" s="106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9">
        <v>27</v>
      </c>
      <c r="B1020" s="106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9">
        <v>28</v>
      </c>
      <c r="B1021" s="106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9">
        <v>29</v>
      </c>
      <c r="B1022" s="106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9">
        <v>30</v>
      </c>
      <c r="B1023" s="106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9">
        <v>1</v>
      </c>
      <c r="B1027" s="106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9">
        <v>2</v>
      </c>
      <c r="B1028" s="106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9">
        <v>3</v>
      </c>
      <c r="B1029" s="106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9">
        <v>4</v>
      </c>
      <c r="B1030" s="106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9">
        <v>5</v>
      </c>
      <c r="B1031" s="106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9">
        <v>6</v>
      </c>
      <c r="B1032" s="106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9">
        <v>7</v>
      </c>
      <c r="B1033" s="106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9">
        <v>8</v>
      </c>
      <c r="B1034" s="106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9">
        <v>9</v>
      </c>
      <c r="B1035" s="106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9">
        <v>10</v>
      </c>
      <c r="B1036" s="106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9">
        <v>11</v>
      </c>
      <c r="B1037" s="106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9">
        <v>12</v>
      </c>
      <c r="B1038" s="106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9">
        <v>13</v>
      </c>
      <c r="B1039" s="106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9">
        <v>14</v>
      </c>
      <c r="B1040" s="106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9">
        <v>15</v>
      </c>
      <c r="B1041" s="106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9">
        <v>16</v>
      </c>
      <c r="B1042" s="106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9">
        <v>17</v>
      </c>
      <c r="B1043" s="106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9">
        <v>18</v>
      </c>
      <c r="B1044" s="106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9">
        <v>19</v>
      </c>
      <c r="B1045" s="106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9">
        <v>20</v>
      </c>
      <c r="B1046" s="106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9">
        <v>21</v>
      </c>
      <c r="B1047" s="106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9">
        <v>22</v>
      </c>
      <c r="B1048" s="106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9">
        <v>23</v>
      </c>
      <c r="B1049" s="106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9">
        <v>24</v>
      </c>
      <c r="B1050" s="106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9">
        <v>25</v>
      </c>
      <c r="B1051" s="106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9">
        <v>26</v>
      </c>
      <c r="B1052" s="106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9">
        <v>27</v>
      </c>
      <c r="B1053" s="106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9">
        <v>28</v>
      </c>
      <c r="B1054" s="106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9">
        <v>29</v>
      </c>
      <c r="B1055" s="106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9">
        <v>30</v>
      </c>
      <c r="B1056" s="106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9">
        <v>1</v>
      </c>
      <c r="B1060" s="106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9">
        <v>2</v>
      </c>
      <c r="B1061" s="106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9">
        <v>3</v>
      </c>
      <c r="B1062" s="106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9">
        <v>4</v>
      </c>
      <c r="B1063" s="106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9">
        <v>5</v>
      </c>
      <c r="B1064" s="106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9">
        <v>6</v>
      </c>
      <c r="B1065" s="106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9">
        <v>7</v>
      </c>
      <c r="B1066" s="106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9">
        <v>8</v>
      </c>
      <c r="B1067" s="106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9">
        <v>9</v>
      </c>
      <c r="B1068" s="106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9">
        <v>10</v>
      </c>
      <c r="B1069" s="106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9">
        <v>11</v>
      </c>
      <c r="B1070" s="106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9">
        <v>12</v>
      </c>
      <c r="B1071" s="106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9">
        <v>13</v>
      </c>
      <c r="B1072" s="106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9">
        <v>14</v>
      </c>
      <c r="B1073" s="106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9">
        <v>15</v>
      </c>
      <c r="B1074" s="106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9">
        <v>16</v>
      </c>
      <c r="B1075" s="106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9">
        <v>17</v>
      </c>
      <c r="B1076" s="106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9">
        <v>18</v>
      </c>
      <c r="B1077" s="106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9">
        <v>19</v>
      </c>
      <c r="B1078" s="106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9">
        <v>20</v>
      </c>
      <c r="B1079" s="106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9">
        <v>21</v>
      </c>
      <c r="B1080" s="106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9">
        <v>22</v>
      </c>
      <c r="B1081" s="106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9">
        <v>23</v>
      </c>
      <c r="B1082" s="106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9">
        <v>24</v>
      </c>
      <c r="B1083" s="106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9">
        <v>25</v>
      </c>
      <c r="B1084" s="106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9">
        <v>26</v>
      </c>
      <c r="B1085" s="106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9">
        <v>27</v>
      </c>
      <c r="B1086" s="106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9">
        <v>28</v>
      </c>
      <c r="B1087" s="106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9">
        <v>29</v>
      </c>
      <c r="B1088" s="106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9">
        <v>30</v>
      </c>
      <c r="B1089" s="106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9">
        <v>1</v>
      </c>
      <c r="B1093" s="106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9">
        <v>2</v>
      </c>
      <c r="B1094" s="106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9">
        <v>3</v>
      </c>
      <c r="B1095" s="106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9">
        <v>4</v>
      </c>
      <c r="B1096" s="106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9">
        <v>5</v>
      </c>
      <c r="B1097" s="106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9">
        <v>6</v>
      </c>
      <c r="B1098" s="106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9">
        <v>7</v>
      </c>
      <c r="B1099" s="106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9">
        <v>8</v>
      </c>
      <c r="B1100" s="106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9">
        <v>9</v>
      </c>
      <c r="B1101" s="106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9">
        <v>10</v>
      </c>
      <c r="B1102" s="106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9">
        <v>11</v>
      </c>
      <c r="B1103" s="106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9">
        <v>12</v>
      </c>
      <c r="B1104" s="106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9">
        <v>13</v>
      </c>
      <c r="B1105" s="106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9">
        <v>14</v>
      </c>
      <c r="B1106" s="106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9">
        <v>15</v>
      </c>
      <c r="B1107" s="106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9">
        <v>16</v>
      </c>
      <c r="B1108" s="106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9">
        <v>17</v>
      </c>
      <c r="B1109" s="106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9">
        <v>18</v>
      </c>
      <c r="B1110" s="106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9">
        <v>19</v>
      </c>
      <c r="B1111" s="106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9">
        <v>20</v>
      </c>
      <c r="B1112" s="106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9">
        <v>21</v>
      </c>
      <c r="B1113" s="106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9">
        <v>22</v>
      </c>
      <c r="B1114" s="106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9">
        <v>23</v>
      </c>
      <c r="B1115" s="106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9">
        <v>24</v>
      </c>
      <c r="B1116" s="106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9">
        <v>25</v>
      </c>
      <c r="B1117" s="106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9">
        <v>26</v>
      </c>
      <c r="B1118" s="106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9">
        <v>27</v>
      </c>
      <c r="B1119" s="106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9">
        <v>28</v>
      </c>
      <c r="B1120" s="106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9">
        <v>29</v>
      </c>
      <c r="B1121" s="106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9">
        <v>30</v>
      </c>
      <c r="B1122" s="106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9">
        <v>1</v>
      </c>
      <c r="B1126" s="106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9">
        <v>2</v>
      </c>
      <c r="B1127" s="106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9">
        <v>3</v>
      </c>
      <c r="B1128" s="106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9">
        <v>4</v>
      </c>
      <c r="B1129" s="106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9">
        <v>5</v>
      </c>
      <c r="B1130" s="106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9">
        <v>6</v>
      </c>
      <c r="B1131" s="106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9">
        <v>7</v>
      </c>
      <c r="B1132" s="106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9">
        <v>8</v>
      </c>
      <c r="B1133" s="106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9">
        <v>9</v>
      </c>
      <c r="B1134" s="106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9">
        <v>10</v>
      </c>
      <c r="B1135" s="106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9">
        <v>11</v>
      </c>
      <c r="B1136" s="106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9">
        <v>12</v>
      </c>
      <c r="B1137" s="106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9">
        <v>13</v>
      </c>
      <c r="B1138" s="106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9">
        <v>14</v>
      </c>
      <c r="B1139" s="106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9">
        <v>15</v>
      </c>
      <c r="B1140" s="106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9">
        <v>16</v>
      </c>
      <c r="B1141" s="106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9">
        <v>17</v>
      </c>
      <c r="B1142" s="106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9">
        <v>18</v>
      </c>
      <c r="B1143" s="106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9">
        <v>19</v>
      </c>
      <c r="B1144" s="106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9">
        <v>20</v>
      </c>
      <c r="B1145" s="106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9">
        <v>21</v>
      </c>
      <c r="B1146" s="106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9">
        <v>22</v>
      </c>
      <c r="B1147" s="106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9">
        <v>23</v>
      </c>
      <c r="B1148" s="106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9">
        <v>24</v>
      </c>
      <c r="B1149" s="106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9">
        <v>25</v>
      </c>
      <c r="B1150" s="106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9">
        <v>26</v>
      </c>
      <c r="B1151" s="106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9">
        <v>27</v>
      </c>
      <c r="B1152" s="106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9">
        <v>28</v>
      </c>
      <c r="B1153" s="106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9">
        <v>29</v>
      </c>
      <c r="B1154" s="106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9">
        <v>30</v>
      </c>
      <c r="B1155" s="106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9">
        <v>1</v>
      </c>
      <c r="B1159" s="106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9">
        <v>2</v>
      </c>
      <c r="B1160" s="106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9">
        <v>3</v>
      </c>
      <c r="B1161" s="106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9">
        <v>4</v>
      </c>
      <c r="B1162" s="106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9">
        <v>5</v>
      </c>
      <c r="B1163" s="106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9">
        <v>6</v>
      </c>
      <c r="B1164" s="106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9">
        <v>7</v>
      </c>
      <c r="B1165" s="106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9">
        <v>8</v>
      </c>
      <c r="B1166" s="106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9">
        <v>9</v>
      </c>
      <c r="B1167" s="106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9">
        <v>10</v>
      </c>
      <c r="B1168" s="106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9">
        <v>11</v>
      </c>
      <c r="B1169" s="106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9">
        <v>12</v>
      </c>
      <c r="B1170" s="106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9">
        <v>13</v>
      </c>
      <c r="B1171" s="106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9">
        <v>14</v>
      </c>
      <c r="B1172" s="106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9">
        <v>15</v>
      </c>
      <c r="B1173" s="106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9">
        <v>16</v>
      </c>
      <c r="B1174" s="106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9">
        <v>17</v>
      </c>
      <c r="B1175" s="106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9">
        <v>18</v>
      </c>
      <c r="B1176" s="106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9">
        <v>19</v>
      </c>
      <c r="B1177" s="106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9">
        <v>20</v>
      </c>
      <c r="B1178" s="106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9">
        <v>21</v>
      </c>
      <c r="B1179" s="106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9">
        <v>22</v>
      </c>
      <c r="B1180" s="106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9">
        <v>23</v>
      </c>
      <c r="B1181" s="106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9">
        <v>24</v>
      </c>
      <c r="B1182" s="106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9">
        <v>25</v>
      </c>
      <c r="B1183" s="106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9">
        <v>26</v>
      </c>
      <c r="B1184" s="106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9">
        <v>27</v>
      </c>
      <c r="B1185" s="106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9">
        <v>28</v>
      </c>
      <c r="B1186" s="106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9">
        <v>29</v>
      </c>
      <c r="B1187" s="106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9">
        <v>30</v>
      </c>
      <c r="B1188" s="106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9">
        <v>1</v>
      </c>
      <c r="B1192" s="106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9">
        <v>2</v>
      </c>
      <c r="B1193" s="106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9">
        <v>3</v>
      </c>
      <c r="B1194" s="106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9">
        <v>4</v>
      </c>
      <c r="B1195" s="106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9">
        <v>5</v>
      </c>
      <c r="B1196" s="106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9">
        <v>6</v>
      </c>
      <c r="B1197" s="106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9">
        <v>7</v>
      </c>
      <c r="B1198" s="106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9">
        <v>8</v>
      </c>
      <c r="B1199" s="106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9">
        <v>9</v>
      </c>
      <c r="B1200" s="106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9">
        <v>10</v>
      </c>
      <c r="B1201" s="106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9">
        <v>11</v>
      </c>
      <c r="B1202" s="106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9">
        <v>12</v>
      </c>
      <c r="B1203" s="106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9">
        <v>13</v>
      </c>
      <c r="B1204" s="106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9">
        <v>14</v>
      </c>
      <c r="B1205" s="106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9">
        <v>15</v>
      </c>
      <c r="B1206" s="106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9">
        <v>16</v>
      </c>
      <c r="B1207" s="106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9">
        <v>17</v>
      </c>
      <c r="B1208" s="106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9">
        <v>18</v>
      </c>
      <c r="B1209" s="106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9">
        <v>19</v>
      </c>
      <c r="B1210" s="106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9">
        <v>20</v>
      </c>
      <c r="B1211" s="106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9">
        <v>21</v>
      </c>
      <c r="B1212" s="106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9">
        <v>22</v>
      </c>
      <c r="B1213" s="106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9">
        <v>23</v>
      </c>
      <c r="B1214" s="106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9">
        <v>24</v>
      </c>
      <c r="B1215" s="106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9">
        <v>25</v>
      </c>
      <c r="B1216" s="106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9">
        <v>26</v>
      </c>
      <c r="B1217" s="106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9">
        <v>27</v>
      </c>
      <c r="B1218" s="106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9">
        <v>28</v>
      </c>
      <c r="B1219" s="106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9">
        <v>29</v>
      </c>
      <c r="B1220" s="106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9">
        <v>30</v>
      </c>
      <c r="B1221" s="106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9">
        <v>1</v>
      </c>
      <c r="B1225" s="106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9">
        <v>2</v>
      </c>
      <c r="B1226" s="106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9">
        <v>3</v>
      </c>
      <c r="B1227" s="106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9">
        <v>4</v>
      </c>
      <c r="B1228" s="106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9">
        <v>5</v>
      </c>
      <c r="B1229" s="106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9">
        <v>6</v>
      </c>
      <c r="B1230" s="106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9">
        <v>7</v>
      </c>
      <c r="B1231" s="106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9">
        <v>8</v>
      </c>
      <c r="B1232" s="106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9">
        <v>9</v>
      </c>
      <c r="B1233" s="106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9">
        <v>10</v>
      </c>
      <c r="B1234" s="106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9">
        <v>11</v>
      </c>
      <c r="B1235" s="106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9">
        <v>12</v>
      </c>
      <c r="B1236" s="106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9">
        <v>13</v>
      </c>
      <c r="B1237" s="106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9">
        <v>14</v>
      </c>
      <c r="B1238" s="106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9">
        <v>15</v>
      </c>
      <c r="B1239" s="106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9">
        <v>16</v>
      </c>
      <c r="B1240" s="106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9">
        <v>17</v>
      </c>
      <c r="B1241" s="106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9">
        <v>18</v>
      </c>
      <c r="B1242" s="106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9">
        <v>19</v>
      </c>
      <c r="B1243" s="106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9">
        <v>20</v>
      </c>
      <c r="B1244" s="106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9">
        <v>21</v>
      </c>
      <c r="B1245" s="106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9">
        <v>22</v>
      </c>
      <c r="B1246" s="106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9">
        <v>23</v>
      </c>
      <c r="B1247" s="106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9">
        <v>24</v>
      </c>
      <c r="B1248" s="106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9">
        <v>25</v>
      </c>
      <c r="B1249" s="106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9">
        <v>26</v>
      </c>
      <c r="B1250" s="106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9">
        <v>27</v>
      </c>
      <c r="B1251" s="106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9">
        <v>28</v>
      </c>
      <c r="B1252" s="106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9">
        <v>29</v>
      </c>
      <c r="B1253" s="106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9">
        <v>30</v>
      </c>
      <c r="B1254" s="106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9">
        <v>1</v>
      </c>
      <c r="B1258" s="106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9">
        <v>2</v>
      </c>
      <c r="B1259" s="106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9">
        <v>3</v>
      </c>
      <c r="B1260" s="106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9">
        <v>4</v>
      </c>
      <c r="B1261" s="106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9">
        <v>5</v>
      </c>
      <c r="B1262" s="106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9">
        <v>6</v>
      </c>
      <c r="B1263" s="106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9">
        <v>7</v>
      </c>
      <c r="B1264" s="106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9">
        <v>8</v>
      </c>
      <c r="B1265" s="106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9">
        <v>9</v>
      </c>
      <c r="B1266" s="106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9">
        <v>10</v>
      </c>
      <c r="B1267" s="106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9">
        <v>11</v>
      </c>
      <c r="B1268" s="106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9">
        <v>12</v>
      </c>
      <c r="B1269" s="106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9">
        <v>13</v>
      </c>
      <c r="B1270" s="106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9">
        <v>14</v>
      </c>
      <c r="B1271" s="106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9">
        <v>15</v>
      </c>
      <c r="B1272" s="106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9">
        <v>16</v>
      </c>
      <c r="B1273" s="106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9">
        <v>17</v>
      </c>
      <c r="B1274" s="106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9">
        <v>18</v>
      </c>
      <c r="B1275" s="106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9">
        <v>19</v>
      </c>
      <c r="B1276" s="106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9">
        <v>20</v>
      </c>
      <c r="B1277" s="106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9">
        <v>21</v>
      </c>
      <c r="B1278" s="106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9">
        <v>22</v>
      </c>
      <c r="B1279" s="106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9">
        <v>23</v>
      </c>
      <c r="B1280" s="106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9">
        <v>24</v>
      </c>
      <c r="B1281" s="106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9">
        <v>25</v>
      </c>
      <c r="B1282" s="106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9">
        <v>26</v>
      </c>
      <c r="B1283" s="106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9">
        <v>27</v>
      </c>
      <c r="B1284" s="106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9">
        <v>28</v>
      </c>
      <c r="B1285" s="106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9">
        <v>29</v>
      </c>
      <c r="B1286" s="106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9">
        <v>30</v>
      </c>
      <c r="B1287" s="106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9">
        <v>1</v>
      </c>
      <c r="B1291" s="106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9">
        <v>2</v>
      </c>
      <c r="B1292" s="106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9">
        <v>3</v>
      </c>
      <c r="B1293" s="106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9">
        <v>4</v>
      </c>
      <c r="B1294" s="106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9">
        <v>5</v>
      </c>
      <c r="B1295" s="106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9">
        <v>6</v>
      </c>
      <c r="B1296" s="106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9">
        <v>7</v>
      </c>
      <c r="B1297" s="106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9">
        <v>8</v>
      </c>
      <c r="B1298" s="106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9">
        <v>9</v>
      </c>
      <c r="B1299" s="106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9">
        <v>10</v>
      </c>
      <c r="B1300" s="106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9">
        <v>11</v>
      </c>
      <c r="B1301" s="106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9">
        <v>12</v>
      </c>
      <c r="B1302" s="106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9">
        <v>13</v>
      </c>
      <c r="B1303" s="106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9">
        <v>14</v>
      </c>
      <c r="B1304" s="106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9">
        <v>15</v>
      </c>
      <c r="B1305" s="106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9">
        <v>16</v>
      </c>
      <c r="B1306" s="106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9">
        <v>17</v>
      </c>
      <c r="B1307" s="106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9">
        <v>18</v>
      </c>
      <c r="B1308" s="106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9">
        <v>19</v>
      </c>
      <c r="B1309" s="106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9">
        <v>20</v>
      </c>
      <c r="B1310" s="106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9">
        <v>21</v>
      </c>
      <c r="B1311" s="106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9">
        <v>22</v>
      </c>
      <c r="B1312" s="106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9">
        <v>23</v>
      </c>
      <c r="B1313" s="106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9">
        <v>24</v>
      </c>
      <c r="B1314" s="106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9">
        <v>25</v>
      </c>
      <c r="B1315" s="106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9">
        <v>26</v>
      </c>
      <c r="B1316" s="106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9">
        <v>27</v>
      </c>
      <c r="B1317" s="106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9">
        <v>28</v>
      </c>
      <c r="B1318" s="106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9">
        <v>29</v>
      </c>
      <c r="B1319" s="106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9">
        <v>30</v>
      </c>
      <c r="B1320" s="106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2018-06-13T08:49:36Z</cp:lastPrinted>
  <dcterms:created xsi:type="dcterms:W3CDTF">2012-03-13T00:50:25Z</dcterms:created>
  <dcterms:modified xsi:type="dcterms:W3CDTF">2018-09-03T13:15:20Z</dcterms:modified>
</cp:coreProperties>
</file>