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業者へ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<sst xmlns="http://schemas.openxmlformats.org/spreadsheetml/2006/main" count="3006" uniqueCount="674">
  <si>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</si>
  <si>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</si>
  <si>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</si>
  <si>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</si>
  <si>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</si>
  <si>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</si>
  <si>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</si>
  <si>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</si>
  <si>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</si>
  <si>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</si>
  <si>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</si>
  <si>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</si>
  <si>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</si>
  <si>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</si>
  <si>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</si>
  <si>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</si>
  <si>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</si>
  <si>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</si>
  <si>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</si>
  <si>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</si>
  <si>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</si>
  <si>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</si>
  <si>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</si>
  <si>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</si>
  <si>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</si>
  <si>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</si>
  <si>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</si>
  <si>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</si>
  <si>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</si>
  <si>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</si>
  <si>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</si>
  <si>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</si>
  <si>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</si>
  <si>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</si>
  <si>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</si>
  <si>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</si>
  <si>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</si>
  <si>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</si>
  <si>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</si>
  <si>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</si>
  <si>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</si>
  <si>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</si>
  <si>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</si>
  <si>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</si>
  <si>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</si>
  <si>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</si>
  <si>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</si>
  <si>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</si>
  <si>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</si>
  <si>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</si>
  <si>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</si>
  <si>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</si>
  <si>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</si>
  <si>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</si>
  <si>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</si>
  <si>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</si>
  <si>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</si>
  <si>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</si>
  <si>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</si>
  <si>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</si>
  <si>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</si>
  <si>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</si>
  <si>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</si>
  <si>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</si>
  <si>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</si>
  <si>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</si>
  <si>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</si>
  <si>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</si>
  <si>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</si>
  <si>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</si>
  <si>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</si>
  <si>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</si>
  <si>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</si>
  <si>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</si>
  <si>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</si>
  <si>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</si>
  <si>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</si>
  <si>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</si>
  <si>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</si>
  <si>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</si>
  <si>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</si>
  <si>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</si>
  <si>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</si>
  <si>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</si>
  <si>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</si>
  <si>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</si>
  <si>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</si>
  <si>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</si>
  <si>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</si>
  <si>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</si>
  <si>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</si>
  <si>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</si>
  <si>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</si>
  <si>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</si>
  <si>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</si>
  <si>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</si>
  <si>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</si>
  <si>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</si>
  <si>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</si>
  <si>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</si>
  <si>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</si>
  <si>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</si>
  <si>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</si>
  <si>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</si>
  <si>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</si>
  <si>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</si>
  <si>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</si>
  <si>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</si>
  <si>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</si>
  <si>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</si>
  <si>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</si>
  <si>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</si>
  <si>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</si>
  <si>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</si>
  <si>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</si>
  <si>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</si>
  <si>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</si>
  <si>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</si>
  <si>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</si>
  <si>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</si>
  <si>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</si>
  <si>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</si>
  <si>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</si>
  <si>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</si>
  <si>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</si>
  <si>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</si>
  <si>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</si>
  <si>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</si>
  <si>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</si>
  <si>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</si>
  <si>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</si>
  <si>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</si>
  <si>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</si>
  <si>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</si>
  <si>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</si>
  <si>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</si>
  <si>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</si>
  <si>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</si>
  <si>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</si>
  <si>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</si>
  <si>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</si>
  <si>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</si>
  <si>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</si>
  <si>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</si>
  <si>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</si>
  <si>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</si>
  <si>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</si>
  <si>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</si>
  <si>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</si>
  <si>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</si>
  <si>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</si>
  <si>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</si>
  <si>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</si>
  <si>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</si>
  <si>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</si>
  <si>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</si>
  <si>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</si>
  <si>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</si>
  <si>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</si>
  <si>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</si>
  <si>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</si>
  <si>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</si>
  <si>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</si>
  <si>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</si>
  <si>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</si>
  <si>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</si>
  <si>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</si>
  <si>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</si>
  <si>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</si>
  <si>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</si>
  <si>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</si>
  <si>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</si>
  <si>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</si>
  <si>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</si>
  <si>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</si>
  <si>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</si>
  <si>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</si>
  <si>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</si>
  <si>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</si>
  <si>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</si>
  <si>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</si>
  <si>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</si>
  <si>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</si>
  <si>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</si>
  <si>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</si>
  <si>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</si>
  <si>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</si>
  <si>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</si>
  <si>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</si>
  <si>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</si>
  <si>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</si>
  <si>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</si>
  <si>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</si>
  <si>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</si>
  <si>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</si>
  <si>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</si>
  <si>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</si>
  <si>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</si>
  <si>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</si>
  <si>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</si>
  <si>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</si>
  <si>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</si>
  <si>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</si>
  <si>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</si>
  <si>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</si>
  <si>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</si>
  <si>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</si>
  <si>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</si>
  <si>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</si>
  <si>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</si>
  <si>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</si>
  <si>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</si>
  <si>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</si>
  <si>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</si>
  <si>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</si>
  <si>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</si>
  <si>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</si>
  <si>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</si>
  <si>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</si>
  <si>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</si>
  <si>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</si>
  <si>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</si>
  <si>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</si>
  <si>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</si>
  <si>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</si>
  <si>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</si>
  <si>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</si>
  <si>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</si>
  <si>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</si>
  <si>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</si>
  <si>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</si>
  <si>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</si>
  <si>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</si>
  <si>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</si>
  <si>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</si>
  <si>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</si>
  <si>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</si>
  <si>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</si>
  <si>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</si>
  <si>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</si>
  <si>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</si>
  <si>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</si>
  <si>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</si>
  <si>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</si>
  <si>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</si>
  <si>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</si>
  <si>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</si>
  <si>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</si>
  <si>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</si>
  <si>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</si>
  <si>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</si>
  <si>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</si>
  <si>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</si>
  <si>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</si>
  <si>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</si>
  <si>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</si>
  <si>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</si>
  <si>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</si>
  <si>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</si>
  <si>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</si>
  <si>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</si>
  <si>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</si>
  <si>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</si>
  <si>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</si>
  <si>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</si>
  <si>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</si>
  <si>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</si>
  <si>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</si>
  <si>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</si>
  <si>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</si>
  <si>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</si>
  <si>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</si>
  <si>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</si>
  <si>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</si>
  <si>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</si>
  <si>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</si>
  <si>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</si>
  <si>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</si>
  <si>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</si>
  <si>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</si>
  <si>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</si>
  <si>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</si>
  <si>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</si>
  <si>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</si>
  <si>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</si>
  <si>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</si>
  <si>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</si>
  <si>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</si>
  <si>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</si>
  <si>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</si>
  <si>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</si>
  <si>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</si>
  <si>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</si>
  <si>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</si>
  <si>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</si>
  <si>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</si>
  <si>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</si>
  <si>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</si>
  <si>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</si>
  <si>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</si>
  <si>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</si>
  <si>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</si>
  <si>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</si>
  <si>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</si>
  <si>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</si>
  <si>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</si>
  <si>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</si>
  <si>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</si>
  <si>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</si>
  <si>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</si>
  <si>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</si>
  <si>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</si>
  <si>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</si>
  <si>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</si>
  <si>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</si>
  <si>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</si>
  <si>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</si>
  <si>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</si>
  <si>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</si>
  <si>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</si>
  <si>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</si>
  <si>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</si>
  <si>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</si>
  <si>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</si>
  <si>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</si>
  <si>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</si>
  <si>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</si>
  <si>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</si>
  <si>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</si>
  <si>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</si>
  <si>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</si>
  <si>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</si>
  <si>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</si>
  <si>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</si>
  <si>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</si>
  <si>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</si>
  <si>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</si>
  <si>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</si>
  <si>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</si>
  <si>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</si>
  <si>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</si>
  <si>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</si>
  <si>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</si>
  <si>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</si>
  <si>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</si>
  <si>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</si>
  <si>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</si>
  <si>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</si>
  <si>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</si>
  <si>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</si>
  <si>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</si>
  <si>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</si>
  <si>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</si>
  <si>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</si>
  <si>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</si>
  <si>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</si>
  <si>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</si>
  <si>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</si>
  <si>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</si>
  <si>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</si>
  <si>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</si>
  <si>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</si>
  <si>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</si>
  <si>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</si>
  <si>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</si>
  <si>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</si>
  <si>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</si>
  <si>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</si>
  <si>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</si>
  <si>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</si>
  <si>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</si>
  <si>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</si>
  <si>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</si>
  <si>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</si>
  <si>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</si>
  <si>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</si>
  <si>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</si>
  <si>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</si>
  <si>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</si>
  <si>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</si>
  <si>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</si>
  <si>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</si>
  <si>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</si>
  <si>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</si>
  <si>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</si>
  <si>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</si>
  <si>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</si>
  <si>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</si>
  <si>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</si>
  <si>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</si>
  <si>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</si>
  <si>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</si>
  <si>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</si>
  <si>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</si>
  <si>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</si>
  <si>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</si>
  <si>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</si>
  <si>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</si>
  <si>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</si>
  <si>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</si>
  <si>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</si>
  <si>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</si>
  <si>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</si>
  <si>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</si>
  <si>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</si>
  <si>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</si>
  <si>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</si>
  <si>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</si>
  <si>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</si>
  <si>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</si>
  <si>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</si>
  <si>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</si>
  <si>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</si>
  <si>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</si>
  <si>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</si>
  <si>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</si>
  <si>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</si>
  <si>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</si>
  <si>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</si>
  <si>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</si>
  <si>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</si>
  <si>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</si>
  <si>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</si>
  <si>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</si>
  <si>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</si>
  <si>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</si>
  <si>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</si>
  <si>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</si>
  <si>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</si>
  <si>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</si>
  <si>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</si>
  <si>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</si>
  <si>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</si>
  <si>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</si>
  <si>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</si>
  <si>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</si>
  <si>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</si>
  <si>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</si>
  <si>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</si>
  <si>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</si>
  <si>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</si>
  <si>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</si>
  <si>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</si>
  <si>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</si>
  <si>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</si>
  <si>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</si>
  <si>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</si>
  <si>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</si>
  <si>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</si>
  <si>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</si>
  <si>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</si>
  <si>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</si>
  <si>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</si>
  <si>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</si>
  <si>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</si>
  <si>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</si>
  <si>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</si>
  <si>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</si>
  <si>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</si>
  <si>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</si>
  <si>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</si>
  <si>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</si>
  <si>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</si>
  <si>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</si>
  <si>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</si>
  <si>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</si>
  <si>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</si>
  <si>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</si>
  <si>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</si>
  <si>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</si>
  <si>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</si>
  <si>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</si>
  <si>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</si>
  <si>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</si>
  <si>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</si>
  <si>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</si>
  <si>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</si>
  <si>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</si>
  <si>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</si>
  <si>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</si>
  <si>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</si>
  <si>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</si>
  <si>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</si>
  <si>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</si>
  <si>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</si>
  <si>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</si>
  <si>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</si>
  <si>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</si>
  <si>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</si>
  <si>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</si>
  <si>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</si>
  <si>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</si>
  <si>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</si>
  <si>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</si>
  <si>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</si>
  <si>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</si>
  <si>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</si>
  <si>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</si>
  <si>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</si>
  <si>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</si>
  <si>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</si>
  <si>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</si>
  <si>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</si>
  <si>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</si>
  <si>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</si>
  <si>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</si>
  <si>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</si>
  <si>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</si>
  <si>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</si>
  <si>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</si>
  <si>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</si>
  <si>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</si>
  <si>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</si>
  <si>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</si>
  <si>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</si>
  <si>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</si>
  <si>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</si>
  <si>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</si>
  <si>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</si>
  <si>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</si>
  <si>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</si>
  <si>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</si>
  <si>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</si>
  <si>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</si>
  <si>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</si>
  <si>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</si>
  <si>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</si>
  <si>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</si>
  <si>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</si>
  <si>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</si>
  <si>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</si>
  <si>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</si>
  <si>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</si>
  <si>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</si>
  <si>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</si>
  <si>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</si>
  <si>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</si>
  <si>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</si>
  <si>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</si>
  <si>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</si>
  <si>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</si>
  <si>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</si>
  <si>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</si>
  <si>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</si>
  <si>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</si>
  <si>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</si>
  <si>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独立行政法人日本芸術文化振興会施設整備に必要な経費</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phoneticPr fontId="6"/>
  </si>
  <si>
    <t>文化庁</t>
    <rPh sb="0" eb="3">
      <t>ブンカチョウ</t>
    </rPh>
    <phoneticPr fontId="6"/>
  </si>
  <si>
    <t>文化部芸術文化課</t>
    <rPh sb="0" eb="3">
      <t>ブンカブ</t>
    </rPh>
    <rPh sb="3" eb="5">
      <t>ゲイジュツ</t>
    </rPh>
    <rPh sb="5" eb="8">
      <t>ブンカカ</t>
    </rPh>
    <phoneticPr fontId="6"/>
  </si>
  <si>
    <t>芸術文化課長　江﨑典宏</t>
    <rPh sb="0" eb="2">
      <t>ゲイジュツ</t>
    </rPh>
    <rPh sb="2" eb="4">
      <t>ブンカ</t>
    </rPh>
    <rPh sb="4" eb="6">
      <t>カチョウ</t>
    </rPh>
    <rPh sb="7" eb="9">
      <t>エザキ</t>
    </rPh>
    <rPh sb="9" eb="11">
      <t>ノリヒロ</t>
    </rPh>
    <phoneticPr fontId="6"/>
  </si>
  <si>
    <t>独立行政法人日本芸術文化振興会法　第３条</t>
    <rPh sb="0" eb="2">
      <t>ドクリツ</t>
    </rPh>
    <rPh sb="2" eb="4">
      <t>ギョウセイ</t>
    </rPh>
    <rPh sb="4" eb="6">
      <t>ホウジン</t>
    </rPh>
    <rPh sb="6" eb="8">
      <t>ニホン</t>
    </rPh>
    <rPh sb="8" eb="10">
      <t>ゲイジュツ</t>
    </rPh>
    <rPh sb="10" eb="12">
      <t>ブンカ</t>
    </rPh>
    <rPh sb="12" eb="15">
      <t>シンコウカイ</t>
    </rPh>
    <rPh sb="15" eb="16">
      <t>ホウ</t>
    </rPh>
    <rPh sb="17" eb="18">
      <t>ダイ</t>
    </rPh>
    <rPh sb="19" eb="20">
      <t>ジョウ</t>
    </rPh>
    <phoneticPr fontId="6"/>
  </si>
  <si>
    <t>文化芸術の振興に関する基本的な方針（第4次基本方針）
（平成２７年５月２２日閣議決定）</t>
    <rPh sb="0" eb="2">
      <t>ブンカ</t>
    </rPh>
    <rPh sb="2" eb="4">
      <t>ゲイジュツ</t>
    </rPh>
    <rPh sb="5" eb="7">
      <t>シンコウ</t>
    </rPh>
    <rPh sb="8" eb="9">
      <t>カン</t>
    </rPh>
    <rPh sb="11" eb="14">
      <t>キホンテキ</t>
    </rPh>
    <rPh sb="15" eb="17">
      <t>ホウシン</t>
    </rPh>
    <rPh sb="18" eb="20">
      <t>ダイヨン</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</si>
  <si>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t>
  </si>
  <si>
    <t>469</t>
    <phoneticPr fontId="5"/>
  </si>
  <si>
    <t>387</t>
    <phoneticPr fontId="5"/>
  </si>
  <si>
    <t>410</t>
    <phoneticPr fontId="5"/>
  </si>
  <si>
    <t>375</t>
    <phoneticPr fontId="5"/>
  </si>
  <si>
    <t>369</t>
    <phoneticPr fontId="5"/>
  </si>
  <si>
    <t>365</t>
    <phoneticPr fontId="5"/>
  </si>
  <si>
    <t>345</t>
    <phoneticPr fontId="5"/>
  </si>
  <si>
    <t>事業費</t>
    <rPh sb="0" eb="3">
      <t>ジギョウヒ</t>
    </rPh>
    <phoneticPr fontId="5"/>
  </si>
  <si>
    <t>施設・設備の整備に係る工事費</t>
    <rPh sb="0" eb="2">
      <t>シセツ</t>
    </rPh>
    <rPh sb="3" eb="5">
      <t>セツビ</t>
    </rPh>
    <rPh sb="6" eb="8">
      <t>セイビ</t>
    </rPh>
    <rPh sb="9" eb="10">
      <t>カカ</t>
    </rPh>
    <rPh sb="11" eb="14">
      <t>コウジヒ</t>
    </rPh>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</si>
  <si>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</si>
  <si>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事業費</t>
    <rPh sb="0" eb="3">
      <t>ジギョウヒ</t>
    </rPh>
    <phoneticPr fontId="5"/>
  </si>
  <si>
    <t>株式会社新電気</t>
    <rPh sb="0" eb="4">
      <t>カブシキガイシャ</t>
    </rPh>
    <rPh sb="4" eb="5">
      <t>シン</t>
    </rPh>
    <rPh sb="5" eb="7">
      <t>デンキ</t>
    </rPh>
    <phoneticPr fontId="5"/>
  </si>
  <si>
    <t>新国立劇場（ホワイエ等）照明制御盤改修工事</t>
    <phoneticPr fontId="5"/>
  </si>
  <si>
    <t>新国立劇場（ホワイエ等）LED照明器具設備改修工事</t>
    <phoneticPr fontId="5"/>
  </si>
  <si>
    <t>株式会社ピーエーシー</t>
    <rPh sb="0" eb="4">
      <t>カブシキガイシャ</t>
    </rPh>
    <phoneticPr fontId="5"/>
  </si>
  <si>
    <t>新国立劇場（ホワイエ等）照明制御盤改修工事監理業務</t>
    <rPh sb="0" eb="3">
      <t>シンコクリツ</t>
    </rPh>
    <rPh sb="3" eb="5">
      <t>ゲキジョウ</t>
    </rPh>
    <rPh sb="10" eb="11">
      <t>トウ</t>
    </rPh>
    <rPh sb="12" eb="14">
      <t>ショウメイ</t>
    </rPh>
    <rPh sb="14" eb="17">
      <t>セイギョバン</t>
    </rPh>
    <rPh sb="17" eb="19">
      <t>カイシュウ</t>
    </rPh>
    <rPh sb="19" eb="21">
      <t>コウジ</t>
    </rPh>
    <rPh sb="21" eb="23">
      <t>カンリ</t>
    </rPh>
    <rPh sb="23" eb="25">
      <t>ギョウム</t>
    </rPh>
    <phoneticPr fontId="5"/>
  </si>
  <si>
    <t>国立文楽劇場舞台吊物機構更新工事第４期</t>
    <phoneticPr fontId="5"/>
  </si>
  <si>
    <t>三精テクノロジーズ株式会社</t>
    <phoneticPr fontId="5"/>
  </si>
  <si>
    <t>-</t>
    <phoneticPr fontId="5"/>
  </si>
  <si>
    <t>-</t>
    <phoneticPr fontId="5"/>
  </si>
  <si>
    <t>-</t>
    <phoneticPr fontId="5"/>
  </si>
  <si>
    <t>袖幕及び中割幕の調達</t>
    <phoneticPr fontId="5"/>
  </si>
  <si>
    <t>有限会社東京ビロード</t>
    <phoneticPr fontId="5"/>
  </si>
  <si>
    <t>アズビル株式会社</t>
    <phoneticPr fontId="5"/>
  </si>
  <si>
    <t>新国立劇場空調設備端末伝送装置改修工事（２期）</t>
    <phoneticPr fontId="5"/>
  </si>
  <si>
    <t>パナソニックESエンジニアリング株式会社</t>
    <phoneticPr fontId="5"/>
  </si>
  <si>
    <t>国立劇場おきなわ小劇場調光操作卓付帯設備の購入</t>
    <phoneticPr fontId="5"/>
  </si>
  <si>
    <t>新日本空調株式会社</t>
    <phoneticPr fontId="5"/>
  </si>
  <si>
    <t>カヤバシステムマシナリー株式会社</t>
    <phoneticPr fontId="5"/>
  </si>
  <si>
    <t>新国立劇場（小劇場）舞台機構設備整備工事（その２）</t>
    <phoneticPr fontId="5"/>
  </si>
  <si>
    <t>新国立劇場（小劇場）舞台機構設備用バッテリー購入</t>
    <phoneticPr fontId="5"/>
  </si>
  <si>
    <t>株式会社佐藤総合計画</t>
    <phoneticPr fontId="5"/>
  </si>
  <si>
    <t>株式会社竹中工務店</t>
    <phoneticPr fontId="5"/>
  </si>
  <si>
    <t>国立劇場本館特定天井調査</t>
    <phoneticPr fontId="5"/>
  </si>
  <si>
    <t>施設・設備の整備に係る工事費、事務費</t>
    <rPh sb="0" eb="2">
      <t>シセツ</t>
    </rPh>
    <rPh sb="3" eb="5">
      <t>セツビ</t>
    </rPh>
    <rPh sb="6" eb="8">
      <t>セイビ</t>
    </rPh>
    <rPh sb="9" eb="10">
      <t>カカ</t>
    </rPh>
    <rPh sb="11" eb="14">
      <t>コウジヒ</t>
    </rPh>
    <rPh sb="15" eb="18">
      <t>ジムヒ</t>
    </rPh>
    <phoneticPr fontId="5"/>
  </si>
  <si>
    <t>事業費</t>
    <rPh sb="0" eb="3">
      <t>ジギョウヒ</t>
    </rPh>
    <phoneticPr fontId="5"/>
  </si>
  <si>
    <t>国立能楽堂空調等設備整備更新工事</t>
    <rPh sb="12" eb="14">
      <t>コウシン</t>
    </rPh>
    <rPh sb="14" eb="16">
      <t>コウジ</t>
    </rPh>
    <phoneticPr fontId="5"/>
  </si>
  <si>
    <t>株式会社明野設備研究所</t>
    <rPh sb="0" eb="4">
      <t>カブシキガイシャ</t>
    </rPh>
    <rPh sb="4" eb="5">
      <t>アカ</t>
    </rPh>
    <rPh sb="5" eb="6">
      <t>ノ</t>
    </rPh>
    <rPh sb="6" eb="8">
      <t>セツビ</t>
    </rPh>
    <rPh sb="8" eb="11">
      <t>ケンキュウショ</t>
    </rPh>
    <phoneticPr fontId="5"/>
  </si>
  <si>
    <t>国立能楽堂空調等設備整備更新工事設計業務</t>
    <rPh sb="12" eb="14">
      <t>コウシン</t>
    </rPh>
    <rPh sb="14" eb="16">
      <t>コウジ</t>
    </rPh>
    <rPh sb="16" eb="18">
      <t>セッケイ</t>
    </rPh>
    <rPh sb="18" eb="20">
      <t>ギョウム</t>
    </rPh>
    <phoneticPr fontId="5"/>
  </si>
  <si>
    <t>株式会社都市計画設計研究所</t>
    <rPh sb="0" eb="4">
      <t>カブシキガイシャ</t>
    </rPh>
    <rPh sb="4" eb="6">
      <t>トシ</t>
    </rPh>
    <rPh sb="6" eb="8">
      <t>ケイカク</t>
    </rPh>
    <rPh sb="8" eb="10">
      <t>セッケイ</t>
    </rPh>
    <rPh sb="10" eb="13">
      <t>ケンキュウショ</t>
    </rPh>
    <phoneticPr fontId="5"/>
  </si>
  <si>
    <t>国立劇場等における民間収益施設導入に係る調査整理業務</t>
    <rPh sb="9" eb="11">
      <t>ミンカン</t>
    </rPh>
    <rPh sb="11" eb="13">
      <t>シュウエキ</t>
    </rPh>
    <rPh sb="13" eb="15">
      <t>シセツ</t>
    </rPh>
    <rPh sb="15" eb="17">
      <t>ドウニュウ</t>
    </rPh>
    <rPh sb="18" eb="19">
      <t>カカ</t>
    </rPh>
    <rPh sb="20" eb="22">
      <t>チョウサ</t>
    </rPh>
    <rPh sb="22" eb="24">
      <t>セイリ</t>
    </rPh>
    <rPh sb="24" eb="26">
      <t>ギョウム</t>
    </rPh>
    <phoneticPr fontId="5"/>
  </si>
  <si>
    <t>国立劇場等大規模改修事業に係る整備方針案策定支援業務（平成29年度）</t>
    <rPh sb="27" eb="29">
      <t>ヘイセイ</t>
    </rPh>
    <rPh sb="31" eb="33">
      <t>ネンド</t>
    </rPh>
    <phoneticPr fontId="5"/>
  </si>
  <si>
    <t>国立劇場等大規模改修事業に係るコンサルタント業務</t>
    <phoneticPr fontId="5"/>
  </si>
  <si>
    <t>-</t>
    <phoneticPr fontId="5"/>
  </si>
  <si>
    <t>-</t>
    <phoneticPr fontId="5"/>
  </si>
  <si>
    <t>-</t>
    <phoneticPr fontId="5"/>
  </si>
  <si>
    <t>-</t>
    <phoneticPr fontId="5"/>
  </si>
  <si>
    <t>-</t>
    <phoneticPr fontId="5"/>
  </si>
  <si>
    <t>独立行政法人日本芸術文化振興会施設整備費補助金</t>
    <rPh sb="0" eb="15">
      <t>ドクリツギョウセイホウジンニホンゲイジュツブンカシンコウカイ</t>
    </rPh>
    <rPh sb="15" eb="17">
      <t>シセツ</t>
    </rPh>
    <rPh sb="17" eb="20">
      <t>セイビヒ</t>
    </rPh>
    <rPh sb="20" eb="23">
      <t>ホジョキン</t>
    </rPh>
    <phoneticPr fontId="5"/>
  </si>
  <si>
    <t>新国立劇場（ホワイエ等）照明制御盤改修工事設計業務</t>
    <rPh sb="0" eb="3">
      <t>シンコクリツ</t>
    </rPh>
    <rPh sb="3" eb="5">
      <t>ゲキジョウ</t>
    </rPh>
    <rPh sb="10" eb="11">
      <t>トウ</t>
    </rPh>
    <rPh sb="12" eb="14">
      <t>ショウメイ</t>
    </rPh>
    <rPh sb="14" eb="17">
      <t>セイギョバン</t>
    </rPh>
    <rPh sb="17" eb="19">
      <t>カイシュウ</t>
    </rPh>
    <rPh sb="19" eb="21">
      <t>コウジ</t>
    </rPh>
    <rPh sb="21" eb="23">
      <t>セッケイ</t>
    </rPh>
    <rPh sb="23" eb="25">
      <t>ギョウム</t>
    </rPh>
    <phoneticPr fontId="5"/>
  </si>
  <si>
    <t>※「公共調達の適正化について」（平成18年8月25日付財計第2017号）に基づき公表済みの場合を除き、同種の他の契約の予定価格を類推させるおそれがあるため、落札率は非公表</t>
    <phoneticPr fontId="5"/>
  </si>
  <si>
    <t>-</t>
    <phoneticPr fontId="5"/>
  </si>
  <si>
    <t>-</t>
    <phoneticPr fontId="5"/>
  </si>
  <si>
    <t>独立行政法人通則法に基づく主務大臣による実務実績の評価のうち、施設・設備に関するものについて、すべての項目で標準評価以上の評価を受ける。</t>
    <rPh sb="0" eb="4">
      <t>ドクリツギョウセイ</t>
    </rPh>
    <rPh sb="4" eb="6">
      <t>ホウジン</t>
    </rPh>
    <rPh sb="6" eb="8">
      <t>ツウソク</t>
    </rPh>
    <rPh sb="8" eb="9">
      <t>ホウ</t>
    </rPh>
    <rPh sb="10" eb="11">
      <t>モト</t>
    </rPh>
    <rPh sb="13" eb="15">
      <t>シュム</t>
    </rPh>
    <rPh sb="15" eb="17">
      <t>ダイジン</t>
    </rPh>
    <rPh sb="20" eb="22">
      <t>ジツム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phoneticPr fontId="6"/>
  </si>
  <si>
    <t>標準評価(B評価）以上の評価を受けた項目の割合。
中間目標の期間（平成25年度～平成29年度）</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</si>
  <si>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t>
    <phoneticPr fontId="5"/>
  </si>
  <si>
    <t>-</t>
    <phoneticPr fontId="5"/>
  </si>
  <si>
    <t>-</t>
    <phoneticPr fontId="5"/>
  </si>
  <si>
    <t>独立行政法人日本芸術文化振興会施設整備に必要な経費で有り、整備の規模がそれぞれ異なることなどから、経年比較に当たって有意義な単位当たりコストの算出は困難である。　</t>
    <rPh sb="0" eb="2">
      <t>ドクリツ</t>
    </rPh>
    <rPh sb="2" eb="4">
      <t>ギョウセイ</t>
    </rPh>
    <rPh sb="4" eb="6">
      <t>ホウジン</t>
    </rPh>
    <rPh sb="6" eb="8">
      <t>ニホン</t>
    </rPh>
    <rPh sb="8" eb="10">
      <t>ゲイジュツ</t>
    </rPh>
    <rPh sb="10" eb="12">
      <t>ブンカ</t>
    </rPh>
    <rPh sb="12" eb="15">
      <t>シンコウカイ</t>
    </rPh>
    <rPh sb="15" eb="17">
      <t>シセツ</t>
    </rPh>
    <rPh sb="17" eb="19">
      <t>セイビ</t>
    </rPh>
    <rPh sb="20" eb="22">
      <t>ヒツヨウ</t>
    </rPh>
    <rPh sb="23" eb="25">
      <t>ケイヒ</t>
    </rPh>
    <rPh sb="26" eb="27">
      <t>ア</t>
    </rPh>
    <rPh sb="29" eb="31">
      <t>セイビ</t>
    </rPh>
    <rPh sb="32" eb="34">
      <t>キボ</t>
    </rPh>
    <rPh sb="39" eb="40">
      <t>コト</t>
    </rPh>
    <rPh sb="49" eb="51">
      <t>ケイネン</t>
    </rPh>
    <rPh sb="51" eb="53">
      <t>ヒカク</t>
    </rPh>
    <rPh sb="54" eb="55">
      <t>ア</t>
    </rPh>
    <rPh sb="58" eb="61">
      <t>ユウイギ</t>
    </rPh>
    <rPh sb="62" eb="64">
      <t>タンイ</t>
    </rPh>
    <rPh sb="64" eb="65">
      <t>ア</t>
    </rPh>
    <rPh sb="71" eb="73">
      <t>サンシュツ</t>
    </rPh>
    <rPh sb="74" eb="76">
      <t>コンナン</t>
    </rPh>
    <phoneticPr fontId="6"/>
  </si>
  <si>
    <t>件</t>
    <rPh sb="0" eb="1">
      <t>ケン</t>
    </rPh>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</si>
  <si>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</si>
  <si>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</si>
  <si>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6"/>
  </si>
  <si>
    <t>12-1　芸術文化の振興</t>
    <rPh sb="5" eb="7">
      <t>ゲイジュツ</t>
    </rPh>
    <rPh sb="7" eb="9">
      <t>ブンカ</t>
    </rPh>
    <rPh sb="10" eb="12">
      <t>シンコウ</t>
    </rPh>
    <phoneticPr fontId="6"/>
  </si>
  <si>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6"/>
  </si>
  <si>
    <t>％</t>
    <phoneticPr fontId="5"/>
  </si>
  <si>
    <t>-</t>
    <phoneticPr fontId="5"/>
  </si>
  <si>
    <t>-</t>
    <phoneticPr fontId="5"/>
  </si>
  <si>
    <t>％</t>
    <phoneticPr fontId="5"/>
  </si>
  <si>
    <t>独立行政法人日本芸術文化振興会の設置する施設の狭隘・老朽化等への対応に必要な設備整備費を措置することにより、文化芸術活動を支える環境を充実させ、芸術家や芸術団体による優れた芸術文化活動が活発に行われる環境や国民が芸術文化活動に参加できる環境の整備に寄与する。</t>
    <rPh sb="0" eb="2">
      <t>ドクリツ</t>
    </rPh>
    <rPh sb="2" eb="4">
      <t>ギョウセイ</t>
    </rPh>
    <rPh sb="4" eb="6">
      <t>ホウジン</t>
    </rPh>
    <rPh sb="42" eb="43">
      <t>ヒ</t>
    </rPh>
    <rPh sb="44" eb="46">
      <t>ソチ</t>
    </rPh>
    <rPh sb="54" eb="56">
      <t>ブンカ</t>
    </rPh>
    <rPh sb="56" eb="58">
      <t>ゲイジュツ</t>
    </rPh>
    <rPh sb="58" eb="60">
      <t>カツドウ</t>
    </rPh>
    <rPh sb="61" eb="62">
      <t>ササ</t>
    </rPh>
    <rPh sb="64" eb="66">
      <t>カンキョウ</t>
    </rPh>
    <rPh sb="67" eb="69">
      <t>ジュウジツ</t>
    </rPh>
    <rPh sb="72" eb="75">
      <t>ゲイジュツカ</t>
    </rPh>
    <rPh sb="76" eb="78">
      <t>ゲイジュツ</t>
    </rPh>
    <rPh sb="78" eb="80">
      <t>ダンタイ</t>
    </rPh>
    <rPh sb="83" eb="84">
      <t>スグ</t>
    </rPh>
    <rPh sb="86" eb="88">
      <t>ゲイジュツ</t>
    </rPh>
    <rPh sb="88" eb="90">
      <t>ブンカ</t>
    </rPh>
    <rPh sb="90" eb="92">
      <t>カツドウ</t>
    </rPh>
    <rPh sb="93" eb="95">
      <t>カッパツ</t>
    </rPh>
    <rPh sb="96" eb="97">
      <t>オコナ</t>
    </rPh>
    <rPh sb="100" eb="102">
      <t>カンキョウ</t>
    </rPh>
    <rPh sb="103" eb="105">
      <t>コクミン</t>
    </rPh>
    <rPh sb="106" eb="108">
      <t>ゲイジュツ</t>
    </rPh>
    <rPh sb="108" eb="110">
      <t>ブンカ</t>
    </rPh>
    <rPh sb="110" eb="112">
      <t>カツドウ</t>
    </rPh>
    <rPh sb="113" eb="115">
      <t>サンカ</t>
    </rPh>
    <rPh sb="118" eb="120">
      <t>カンキョウ</t>
    </rPh>
    <rPh sb="121" eb="123">
      <t>セイビ</t>
    </rPh>
    <rPh sb="124" eb="126">
      <t>キヨ</t>
    </rPh>
    <phoneticPr fontId="6"/>
  </si>
  <si>
    <t>－</t>
    <phoneticPr fontId="5"/>
  </si>
  <si>
    <t>-</t>
    <phoneticPr fontId="5"/>
  </si>
  <si>
    <t>-</t>
    <phoneticPr fontId="5"/>
  </si>
  <si>
    <t>－</t>
    <phoneticPr fontId="5"/>
  </si>
  <si>
    <t>－</t>
    <phoneticPr fontId="5"/>
  </si>
  <si>
    <t>-</t>
    <phoneticPr fontId="5"/>
  </si>
  <si>
    <t>-</t>
    <phoneticPr fontId="5"/>
  </si>
  <si>
    <t>‐</t>
  </si>
  <si>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rPh sb="0" eb="3">
      <t>ジギョウシャ</t>
    </rPh>
    <rPh sb="5" eb="6">
      <t>ワ</t>
    </rPh>
    <rPh sb="7" eb="8">
      <t>クニ</t>
    </rPh>
    <rPh sb="9" eb="11">
      <t>デントウ</t>
    </rPh>
    <rPh sb="11" eb="12">
      <t>テキ</t>
    </rPh>
    <rPh sb="13" eb="15">
      <t>ゲイノウ</t>
    </rPh>
    <rPh sb="16" eb="19">
      <t>コウカイトウ</t>
    </rPh>
    <rPh sb="20" eb="21">
      <t>オコナ</t>
    </rPh>
    <rPh sb="25" eb="27">
      <t>ホゾン</t>
    </rPh>
    <rPh sb="27" eb="28">
      <t>オヨ</t>
    </rPh>
    <rPh sb="29" eb="31">
      <t>シンコウ</t>
    </rPh>
    <rPh sb="32" eb="33">
      <t>ハカ</t>
    </rPh>
    <rPh sb="39" eb="40">
      <t>ワ</t>
    </rPh>
    <rPh sb="41" eb="42">
      <t>クニ</t>
    </rPh>
    <rPh sb="46" eb="48">
      <t>ゲンダイ</t>
    </rPh>
    <rPh sb="48" eb="50">
      <t>ブタイ</t>
    </rPh>
    <rPh sb="50" eb="52">
      <t>ゲイジュツ</t>
    </rPh>
    <rPh sb="53" eb="55">
      <t>コウエン</t>
    </rPh>
    <rPh sb="55" eb="56">
      <t>トウ</t>
    </rPh>
    <rPh sb="57" eb="58">
      <t>オコナ</t>
    </rPh>
    <rPh sb="62" eb="64">
      <t>シンコウ</t>
    </rPh>
    <rPh sb="64" eb="65">
      <t>オヨ</t>
    </rPh>
    <rPh sb="66" eb="68">
      <t>フキュウ</t>
    </rPh>
    <rPh sb="69" eb="70">
      <t>ハカ</t>
    </rPh>
    <rPh sb="77" eb="79">
      <t>ゲイジュツ</t>
    </rPh>
    <rPh sb="81" eb="82">
      <t>ホカ</t>
    </rPh>
    <rPh sb="83" eb="85">
      <t>ブンカ</t>
    </rPh>
    <rPh sb="86" eb="88">
      <t>コウジョウ</t>
    </rPh>
    <rPh sb="89" eb="91">
      <t>キヨ</t>
    </rPh>
    <rPh sb="96" eb="98">
      <t>モクテキ</t>
    </rPh>
    <rPh sb="104" eb="105">
      <t>ヒロ</t>
    </rPh>
    <rPh sb="106" eb="108">
      <t>コクミン</t>
    </rPh>
    <rPh sb="116" eb="119">
      <t>ユウセンド</t>
    </rPh>
    <rPh sb="120" eb="121">
      <t>タカ</t>
    </rPh>
    <rPh sb="122" eb="124">
      <t>ジギョウ</t>
    </rPh>
    <phoneticPr fontId="6"/>
  </si>
  <si>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</si>
  <si>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有</t>
  </si>
  <si>
    <t>支出先の選定にあたっては、会計規程等に則った適切な手続きにより行っており、選定の妥当性や競争性を確保するとともに、単位あたりのコスト削減に努めている。また、契約手続にあたっては、一般競争により契約者を決定しており、透明性、競争性が確保されている。
劇場特有の設備に関する業務については、履行可能な者が限られることから、一般競争入札に付したが一者応札・応募となったものや、履行可能な者がほかに存在しないため、競争性のない随意契約となったものがある。</t>
    <rPh sb="13" eb="18">
      <t>カイケイキテイトウ</t>
    </rPh>
    <rPh sb="19" eb="20">
      <t>ノット</t>
    </rPh>
    <rPh sb="22" eb="24">
      <t>テキセツ</t>
    </rPh>
    <rPh sb="25" eb="27">
      <t>テツヅ</t>
    </rPh>
    <rPh sb="31" eb="32">
      <t>オコナ</t>
    </rPh>
    <rPh sb="37" eb="39">
      <t>センテイ</t>
    </rPh>
    <rPh sb="40" eb="43">
      <t>ダトウセイ</t>
    </rPh>
    <rPh sb="89" eb="91">
      <t>イッパン</t>
    </rPh>
    <rPh sb="91" eb="93">
      <t>キョウソウ</t>
    </rPh>
    <rPh sb="96" eb="99">
      <t>ケイヤクシャ</t>
    </rPh>
    <rPh sb="100" eb="102">
      <t>ケッテイ</t>
    </rPh>
    <rPh sb="107" eb="110">
      <t>トウメイセイ</t>
    </rPh>
    <rPh sb="111" eb="114">
      <t>キョウソウセイ</t>
    </rPh>
    <rPh sb="115" eb="117">
      <t>カクホ</t>
    </rPh>
    <rPh sb="129" eb="131">
      <t>セツビ</t>
    </rPh>
    <rPh sb="132" eb="133">
      <t>カン</t>
    </rPh>
    <rPh sb="135" eb="137">
      <t>ギョウム</t>
    </rPh>
    <phoneticPr fontId="6"/>
  </si>
  <si>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7"/>
  </si>
  <si>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7"/>
  </si>
  <si>
    <t>日本芸術文化振興会が行う施設整備に必要な事業のみ実施している。</t>
    <rPh sb="0" eb="9">
      <t>ニホンゲイジュツブンカシンコウカイ</t>
    </rPh>
    <rPh sb="10" eb="11">
      <t>オコナ</t>
    </rPh>
    <rPh sb="12" eb="14">
      <t>シセツ</t>
    </rPh>
    <rPh sb="14" eb="16">
      <t>セイビ</t>
    </rPh>
    <rPh sb="17" eb="19">
      <t>ヒツヨウ</t>
    </rPh>
    <rPh sb="20" eb="22">
      <t>ジギョウ</t>
    </rPh>
    <rPh sb="24" eb="26">
      <t>ジッシ</t>
    </rPh>
    <phoneticPr fontId="7"/>
  </si>
  <si>
    <t>工事箇所等の確認作業を行ったところ、想定以上の損耗等が確認されたことから、工事箇所の確認及び工法の検討に不測の日数を要することとなったため、年度内の実施が困難となった。</t>
    <rPh sb="25" eb="26">
      <t>トウ</t>
    </rPh>
    <rPh sb="70" eb="73">
      <t>ネンドナイ</t>
    </rPh>
    <rPh sb="74" eb="76">
      <t>ジッシ</t>
    </rPh>
    <rPh sb="77" eb="79">
      <t>コンナン</t>
    </rPh>
    <phoneticPr fontId="6"/>
  </si>
  <si>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</si>
  <si>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成果目標に沿って着実に工事を実施しており，実績と目標の乖離は見られない。</t>
  </si>
  <si>
    <t>本事業の実施にあたっては、最も適切かつ効果的に低コストで実施している。</t>
  </si>
  <si>
    <t>見込みに沿って着実に工事を実施しており，実績と見込みの乖離は見られない。</t>
    <rPh sb="0" eb="2">
      <t>ミコ</t>
    </rPh>
    <rPh sb="23" eb="25">
      <t>ミコ</t>
    </rPh>
    <phoneticPr fontId="6"/>
  </si>
  <si>
    <t>工事終了後は各施設整備の安全・安心が確保され、公演事業等の充実に活用されている。</t>
    <rPh sb="0" eb="2">
      <t>コウジ</t>
    </rPh>
    <rPh sb="2" eb="4">
      <t>シュウリョウ</t>
    </rPh>
    <rPh sb="4" eb="5">
      <t>ゴ</t>
    </rPh>
    <rPh sb="6" eb="9">
      <t>カクシセツ</t>
    </rPh>
    <rPh sb="9" eb="11">
      <t>セイビ</t>
    </rPh>
    <rPh sb="12" eb="14">
      <t>アンゼン</t>
    </rPh>
    <rPh sb="15" eb="17">
      <t>アンシン</t>
    </rPh>
    <rPh sb="18" eb="20">
      <t>カクホ</t>
    </rPh>
    <rPh sb="23" eb="25">
      <t>コウエン</t>
    </rPh>
    <rPh sb="25" eb="27">
      <t>ジギョウ</t>
    </rPh>
    <rPh sb="27" eb="28">
      <t>トウ</t>
    </rPh>
    <rPh sb="29" eb="31">
      <t>ジュウジツ</t>
    </rPh>
    <rPh sb="32" eb="34">
      <t>カツヨウ</t>
    </rPh>
    <phoneticPr fontId="6"/>
  </si>
  <si>
    <t>・必要な施設整備がおおむね順調に進捗している。
・原則、一般競争入札等による調達を実施し契約者を決定しており、支出先の選定の妥当性や競争性を確保するとともに単位あたりコストの削減に努めている。</t>
    <rPh sb="1" eb="3">
      <t>ヒツヨウ</t>
    </rPh>
    <rPh sb="4" eb="6">
      <t>シセツ</t>
    </rPh>
    <rPh sb="6" eb="8">
      <t>セイビ</t>
    </rPh>
    <rPh sb="13" eb="15">
      <t>ジュンチョウ</t>
    </rPh>
    <rPh sb="16" eb="18">
      <t>シンチョク</t>
    </rPh>
    <rPh sb="25" eb="27">
      <t>ゲンソク</t>
    </rPh>
    <rPh sb="28" eb="30">
      <t>イッパン</t>
    </rPh>
    <rPh sb="30" eb="32">
      <t>キョウソウ</t>
    </rPh>
    <rPh sb="32" eb="34">
      <t>ニュウサツ</t>
    </rPh>
    <rPh sb="34" eb="35">
      <t>トウ</t>
    </rPh>
    <rPh sb="38" eb="40">
      <t>チョウタツ</t>
    </rPh>
    <rPh sb="41" eb="43">
      <t>ジッシ</t>
    </rPh>
    <rPh sb="44" eb="46">
      <t>ケイヤク</t>
    </rPh>
    <rPh sb="46" eb="47">
      <t>シャ</t>
    </rPh>
    <rPh sb="48" eb="50">
      <t>ケッテイ</t>
    </rPh>
    <rPh sb="55" eb="58">
      <t>シシュツサキ</t>
    </rPh>
    <rPh sb="59" eb="61">
      <t>センテイ</t>
    </rPh>
    <rPh sb="62" eb="65">
      <t>ダトウセイ</t>
    </rPh>
    <rPh sb="66" eb="69">
      <t>キョウソウセイ</t>
    </rPh>
    <rPh sb="70" eb="72">
      <t>カクホ</t>
    </rPh>
    <rPh sb="78" eb="80">
      <t>タンイ</t>
    </rPh>
    <rPh sb="87" eb="89">
      <t>サクゲン</t>
    </rPh>
    <rPh sb="90" eb="91">
      <t>ツト</t>
    </rPh>
    <phoneticPr fontId="6"/>
  </si>
  <si>
    <t>・安全確保と円滑な公演実施のため、引き続き計画的に実施していく必要がある。
・真にやむを得ないものを除き、一般競争入札等により競争性を確保するとともに、入札にあたっては、入札参加条件や入札書の見直し、適切な公告期間の設定等による競争性、公平性、透明性の確保を引き続き確保していく。</t>
    <rPh sb="1" eb="3">
      <t>アンゼン</t>
    </rPh>
    <rPh sb="3" eb="5">
      <t>カクホ</t>
    </rPh>
    <rPh sb="6" eb="8">
      <t>エンカツ</t>
    </rPh>
    <rPh sb="9" eb="11">
      <t>コウエン</t>
    </rPh>
    <rPh sb="11" eb="13">
      <t>ジッシ</t>
    </rPh>
    <rPh sb="17" eb="18">
      <t>ヒ</t>
    </rPh>
    <rPh sb="19" eb="20">
      <t>ツヅ</t>
    </rPh>
    <rPh sb="21" eb="24">
      <t>ケイカクテキ</t>
    </rPh>
    <rPh sb="25" eb="27">
      <t>ジッシ</t>
    </rPh>
    <rPh sb="31" eb="33">
      <t>ヒツヨウ</t>
    </rPh>
    <rPh sb="39" eb="40">
      <t>シン</t>
    </rPh>
    <rPh sb="44" eb="45">
      <t>エ</t>
    </rPh>
    <rPh sb="50" eb="51">
      <t>ノゾ</t>
    </rPh>
    <rPh sb="53" eb="55">
      <t>イッパン</t>
    </rPh>
    <rPh sb="55" eb="57">
      <t>キョウソウ</t>
    </rPh>
    <rPh sb="57" eb="59">
      <t>ニュウサツ</t>
    </rPh>
    <rPh sb="59" eb="60">
      <t>トウ</t>
    </rPh>
    <rPh sb="63" eb="66">
      <t>キョウソウセイ</t>
    </rPh>
    <rPh sb="67" eb="69">
      <t>カクホ</t>
    </rPh>
    <rPh sb="76" eb="78">
      <t>ニュウサツ</t>
    </rPh>
    <rPh sb="85" eb="87">
      <t>ニュウサツ</t>
    </rPh>
    <rPh sb="87" eb="89">
      <t>サンカ</t>
    </rPh>
    <rPh sb="89" eb="91">
      <t>ジョウケン</t>
    </rPh>
    <rPh sb="92" eb="95">
      <t>ニュウサツショ</t>
    </rPh>
    <rPh sb="96" eb="98">
      <t>ミナオ</t>
    </rPh>
    <rPh sb="100" eb="102">
      <t>テキセツ</t>
    </rPh>
    <rPh sb="103" eb="105">
      <t>コウコク</t>
    </rPh>
    <rPh sb="105" eb="107">
      <t>キカン</t>
    </rPh>
    <rPh sb="108" eb="110">
      <t>セッテイ</t>
    </rPh>
    <rPh sb="110" eb="111">
      <t>トウ</t>
    </rPh>
    <rPh sb="114" eb="117">
      <t>キョウソウセイ</t>
    </rPh>
    <rPh sb="118" eb="121">
      <t>コウヘイセイ</t>
    </rPh>
    <rPh sb="122" eb="125">
      <t>トウメイセイ</t>
    </rPh>
    <rPh sb="126" eb="128">
      <t>カクホ</t>
    </rPh>
    <rPh sb="129" eb="130">
      <t>ヒ</t>
    </rPh>
    <rPh sb="131" eb="132">
      <t>ツヅ</t>
    </rPh>
    <rPh sb="133" eb="135">
      <t>カクホ</t>
    </rPh>
    <phoneticPr fontId="6"/>
  </si>
  <si>
    <t>-</t>
    <phoneticPr fontId="5"/>
  </si>
  <si>
    <t>施設整備の実施件数</t>
    <rPh sb="0" eb="2">
      <t>シセツ</t>
    </rPh>
    <rPh sb="2" eb="4">
      <t>セイビ</t>
    </rPh>
    <rPh sb="5" eb="7">
      <t>ジッシ</t>
    </rPh>
    <rPh sb="7" eb="9">
      <t>ケンスウ</t>
    </rPh>
    <phoneticPr fontId="6"/>
  </si>
  <si>
    <t>独立行政法人日本芸術文化振興会の設置する施設の狭隘・老朽化等への対応のため、必要な設備整備を実施。平成２９年度に行った整備は以下のとおり。 
新国立劇場舞台照明設備整備工事
国立文楽劇場舞台機構設備整備工事
新国立劇場空調設備端末伝送装置改修工事
国立劇場おきなわ舞台照明設備整備工事
国立能楽堂空調等設備更新工事
新国立劇場舞台機構設備整備工事
国立劇場等大規模改修工事関連調査等</t>
    <rPh sb="0" eb="4">
      <t>ドクリツギョウセイ</t>
    </rPh>
    <rPh sb="4" eb="6">
      <t>ホウジン</t>
    </rPh>
    <rPh sb="6" eb="8">
      <t>ニホン</t>
    </rPh>
    <rPh sb="8" eb="10">
      <t>ゲイジュツ</t>
    </rPh>
    <rPh sb="10" eb="12">
      <t>ブンカ</t>
    </rPh>
    <rPh sb="12" eb="15">
      <t>シンコウカイ</t>
    </rPh>
    <rPh sb="16" eb="18">
      <t>セッチ</t>
    </rPh>
    <rPh sb="20" eb="22">
      <t>シセツ</t>
    </rPh>
    <rPh sb="23" eb="25">
      <t>キョウアイ</t>
    </rPh>
    <rPh sb="26" eb="29">
      <t>ロウキュウカ</t>
    </rPh>
    <rPh sb="29" eb="30">
      <t>トウ</t>
    </rPh>
    <rPh sb="32" eb="34">
      <t>タイオウ</t>
    </rPh>
    <rPh sb="38" eb="40">
      <t>ヒツヨウ</t>
    </rPh>
    <rPh sb="41" eb="43">
      <t>セツビ</t>
    </rPh>
    <rPh sb="43" eb="45">
      <t>セイビ</t>
    </rPh>
    <rPh sb="46" eb="48">
      <t>ジッシ</t>
    </rPh>
    <rPh sb="49" eb="51">
      <t>ヘイセイ</t>
    </rPh>
    <rPh sb="53" eb="55">
      <t>ネンド</t>
    </rPh>
    <rPh sb="56" eb="57">
      <t>オコナ</t>
    </rPh>
    <rPh sb="59" eb="61">
      <t>セイビ</t>
    </rPh>
    <rPh sb="62" eb="64">
      <t>イカ</t>
    </rPh>
    <phoneticPr fontId="6"/>
  </si>
  <si>
    <t>-</t>
    <phoneticPr fontId="5"/>
  </si>
  <si>
    <t>「公共調達の適正化について」（平成18年8月25日付財計第2017号）に基づき公表済みの場合を除き、同種の他の契約の予定価格を類推させるおそれがあるため、落札率は非公表</t>
    <phoneticPr fontId="5"/>
  </si>
  <si>
    <t>独立行政法人日本芸術振興会</t>
    <rPh sb="0" eb="4">
      <t>ドクリツギョウセイ</t>
    </rPh>
    <rPh sb="4" eb="6">
      <t>ホウジン</t>
    </rPh>
    <rPh sb="6" eb="8">
      <t>ニホン</t>
    </rPh>
    <rPh sb="8" eb="10">
      <t>ゲイジュツ</t>
    </rPh>
    <rPh sb="10" eb="13">
      <t>シンコウカイ</t>
    </rPh>
    <phoneticPr fontId="5"/>
  </si>
  <si>
    <t>施設・設備の整備に係る工事</t>
    <phoneticPr fontId="5"/>
  </si>
  <si>
    <t>-</t>
    <phoneticPr fontId="5"/>
  </si>
  <si>
    <t>-</t>
    <phoneticPr fontId="5"/>
  </si>
  <si>
    <t>H.株式会社佐藤総合計画</t>
    <rPh sb="2" eb="6">
      <t>カブシキガイシャ</t>
    </rPh>
    <rPh sb="6" eb="8">
      <t>サトウ</t>
    </rPh>
    <rPh sb="8" eb="10">
      <t>ソウゴウ</t>
    </rPh>
    <rPh sb="10" eb="12">
      <t>ケイカク</t>
    </rPh>
    <phoneticPr fontId="5"/>
  </si>
  <si>
    <t>G.カバヤシステムマシナリー株式会社</t>
    <rPh sb="14" eb="16">
      <t>カブシキ</t>
    </rPh>
    <rPh sb="16" eb="18">
      <t>カイシャ</t>
    </rPh>
    <phoneticPr fontId="5"/>
  </si>
  <si>
    <t>新国立劇場（小劇場）舞台機構設備整備工事</t>
    <phoneticPr fontId="5"/>
  </si>
  <si>
    <t>F. 新日本空調株式会社</t>
    <rPh sb="3" eb="4">
      <t>シン</t>
    </rPh>
    <rPh sb="4" eb="6">
      <t>ニホン</t>
    </rPh>
    <rPh sb="6" eb="8">
      <t>クウチョウ</t>
    </rPh>
    <rPh sb="8" eb="10">
      <t>カブシキ</t>
    </rPh>
    <rPh sb="10" eb="12">
      <t>カイシャ</t>
    </rPh>
    <phoneticPr fontId="5"/>
  </si>
  <si>
    <t>E.パナソニックESエンジニアリング株式会社</t>
    <rPh sb="18" eb="20">
      <t>カブシキ</t>
    </rPh>
    <rPh sb="20" eb="22">
      <t>カイシャ</t>
    </rPh>
    <phoneticPr fontId="5"/>
  </si>
  <si>
    <t>国立劇場おきなわ小劇場調光操作卓設備整備</t>
    <phoneticPr fontId="5"/>
  </si>
  <si>
    <t>施設・設備の整備に係る事務費</t>
    <rPh sb="0" eb="2">
      <t>シセツ</t>
    </rPh>
    <rPh sb="3" eb="5">
      <t>セツビ</t>
    </rPh>
    <rPh sb="6" eb="8">
      <t>セイビ</t>
    </rPh>
    <rPh sb="9" eb="10">
      <t>カカ</t>
    </rPh>
    <rPh sb="11" eb="13">
      <t>ジム</t>
    </rPh>
    <rPh sb="13" eb="14">
      <t>ヒ</t>
    </rPh>
    <phoneticPr fontId="5"/>
  </si>
  <si>
    <t>D.アズビル株式会社</t>
    <rPh sb="6" eb="10">
      <t>カブシキガイシャ</t>
    </rPh>
    <phoneticPr fontId="5"/>
  </si>
  <si>
    <t>C.三精テクノロジーズ株式会社</t>
    <rPh sb="2" eb="4">
      <t>サンセイ</t>
    </rPh>
    <rPh sb="11" eb="15">
      <t>カブシキガイシャ</t>
    </rPh>
    <phoneticPr fontId="5"/>
  </si>
  <si>
    <t>B.株式会社新電気</t>
    <rPh sb="2" eb="4">
      <t>カブシキ</t>
    </rPh>
    <rPh sb="4" eb="6">
      <t>カイシャ</t>
    </rPh>
    <rPh sb="6" eb="7">
      <t>シン</t>
    </rPh>
    <rPh sb="7" eb="9">
      <t>デンキ</t>
    </rPh>
    <phoneticPr fontId="5"/>
  </si>
  <si>
    <t>-</t>
    <phoneticPr fontId="5"/>
  </si>
  <si>
    <t>②新進芸術家海外研修制度により研修した者で、国内外で活躍している者の排出</t>
    <rPh sb="1" eb="3">
      <t>シンシン</t>
    </rPh>
    <rPh sb="3" eb="6">
      <t>ゲイジュツカ</t>
    </rPh>
    <rPh sb="6" eb="8">
      <t>カイガイ</t>
    </rPh>
    <rPh sb="8" eb="10">
      <t>ケンシュウ</t>
    </rPh>
    <rPh sb="10" eb="12">
      <t>セイド</t>
    </rPh>
    <rPh sb="15" eb="17">
      <t>ケンシュウ</t>
    </rPh>
    <rPh sb="19" eb="20">
      <t>モノ</t>
    </rPh>
    <rPh sb="22" eb="25">
      <t>コクナイガイ</t>
    </rPh>
    <rPh sb="26" eb="28">
      <t>カツヤク</t>
    </rPh>
    <rPh sb="32" eb="33">
      <t>モノ</t>
    </rPh>
    <rPh sb="34" eb="36">
      <t>ハイシュツ</t>
    </rPh>
    <phoneticPr fontId="5"/>
  </si>
  <si>
    <t>-</t>
    <phoneticPr fontId="5"/>
  </si>
  <si>
    <t>１．事業評価の観点：本事業は、独立行政法人に対する施設整備費の補助事業であり、契約の競争性・公平性・透明性の確保の観点から検証を行った。
２．所見：これまでも一定の見直しを行いつつ事業を実施してきた点は評価できるが、競争参加条件等の見直しや適切な公告期間の設定を図るなど、より一層契約の競争性の向上を図るべきである。</t>
    <phoneticPr fontId="5"/>
  </si>
  <si>
    <t>一般競争入札等により競争性の確保に努めているところ、劇場機構の特殊性により、システムプログラムの著作権等の問題から随意契約となったものがあるが、仕様内容の見直しや、十分な公告期間の確保を図る等により、契約の競争性の更なる向上に努める。</t>
    <phoneticPr fontId="5"/>
  </si>
  <si>
    <t>執行等改善</t>
  </si>
  <si>
    <t>外部有識者による点検対象外</t>
    <rPh sb="0" eb="2">
      <t>ガイブ</t>
    </rPh>
    <rPh sb="2" eb="5">
      <t>ユウシキシャ</t>
    </rPh>
    <rPh sb="8" eb="10">
      <t>テンケン</t>
    </rPh>
    <rPh sb="10" eb="12">
      <t>タイショウ</t>
    </rPh>
    <rPh sb="12" eb="13">
      <t>ガイ</t>
    </rPh>
    <phoneticPr fontId="5"/>
  </si>
  <si>
    <t>独立行政法人日本芸術文化振興会の平成29年度における業務の実績に関する評価(平成30年8月文部科学大臣)</t>
    <rPh sb="6" eb="15">
      <t>ニホンゲイジュツブンカシンコウカイ</t>
    </rPh>
    <rPh sb="45" eb="47">
      <t>モンブ</t>
    </rPh>
    <rPh sb="47" eb="49">
      <t>カガク</t>
    </rPh>
    <rPh sb="49" eb="51">
      <t>ダイジン</t>
    </rPh>
    <phoneticPr fontId="7"/>
  </si>
  <si>
    <t>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t>
    <rPh sb="56" eb="60">
      <t>ドクリツギョウセイ</t>
    </rPh>
    <rPh sb="60" eb="62">
      <t>ホウジン</t>
    </rPh>
    <rPh sb="62" eb="64">
      <t>ニホン</t>
    </rPh>
    <rPh sb="64" eb="66">
      <t>ゲイジュツ</t>
    </rPh>
    <rPh sb="66" eb="68">
      <t>ブンカ</t>
    </rPh>
    <rPh sb="68" eb="71">
      <t>シンコウカイ</t>
    </rPh>
    <rPh sb="72" eb="74">
      <t>シセツ</t>
    </rPh>
    <rPh sb="75" eb="77">
      <t>セツビ</t>
    </rPh>
    <rPh sb="78" eb="81">
      <t>ロウキュウカ</t>
    </rPh>
    <rPh sb="83" eb="85">
      <t>タイオウ</t>
    </rPh>
    <rPh sb="86" eb="88">
      <t>ゲキジョウ</t>
    </rPh>
    <rPh sb="88" eb="91">
      <t>リヨウシャ</t>
    </rPh>
    <rPh sb="92" eb="94">
      <t>アンゼン</t>
    </rPh>
    <rPh sb="94" eb="96">
      <t>カクホ</t>
    </rPh>
    <rPh sb="96" eb="97">
      <t>オヨ</t>
    </rPh>
    <rPh sb="98" eb="101">
      <t>リベンセイ</t>
    </rPh>
    <rPh sb="102" eb="104">
      <t>コウジョウ</t>
    </rPh>
    <rPh sb="104" eb="105">
      <t>トウ</t>
    </rPh>
    <rPh sb="109" eb="111">
      <t>シセツ</t>
    </rPh>
    <rPh sb="111" eb="113">
      <t>セイビ</t>
    </rPh>
    <rPh sb="114" eb="115">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</si>
</sst>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61</xdr:col>
      <xdr:colOff>273744</xdr:colOff>
      <xdr:row>764</xdr:row>
      <xdr:rowOff>479044</xdr:rowOff>
    </xdr:from>
    <xdr:to>
      <xdr:col>65</xdr:col>
      <xdr:colOff>389405</xdr:colOff>
      <xdr:row>768</xdr:row>
      <xdr:rowOff>849548</xdr:rowOff>
    </xdr:to>
    <xdr:grpSp>
      <xdr:nvGrpSpPr>
        <xdr:cNvPr id="400" name="【H】">
          <a:extLst>
            <a:ext uri="{FF2B5EF4-FFF2-40B4-BE49-F238E27FC236}">
              <a16:creationId xmlns:a16="http://schemas.microsoft.com/office/drawing/2014/main" id="{00000000-0008-0000-0000-000090010000}"/>
            </a:ext>
          </a:extLst>
        </xdr:cNvPr>
        <xdr:cNvGrpSpPr/>
      </xdr:nvGrpSpPr>
      <xdr:grpSpPr>
        <a:xfrm>
          <a:off x="14486701" y="51733174"/>
          <a:ext cx="4546856" cy="0"/>
          <a:chOff x="143053" y="12688702"/>
          <a:chExt cx="3963613" cy="4186831"/>
        </a:xfrm>
      </xdr:grpSpPr>
      <xdr:grpSp>
        <xdr:nvGrpSpPr>
          <xdr:cNvPr id="401" name="グループ化 400">
            <a:extLst>
              <a:ext uri="{FF2B5EF4-FFF2-40B4-BE49-F238E27FC236}">
                <a16:creationId xmlns:a16="http://schemas.microsoft.com/office/drawing/2014/main" id="{00000000-0008-0000-0000-000091010000}"/>
              </a:ext>
            </a:extLst>
          </xdr:cNvPr>
          <xdr:cNvGrpSpPr/>
        </xdr:nvGrpSpPr>
        <xdr:grpSpPr>
          <a:xfrm>
            <a:off x="143053" y="12688702"/>
            <a:ext cx="3951776" cy="4186831"/>
            <a:chOff x="136330" y="5543831"/>
            <a:chExt cx="3951776" cy="4186831"/>
          </a:xfrm>
        </xdr:grpSpPr>
        <xdr:sp macro="" textlink="">
          <xdr:nvSpPr>
            <xdr:cNvPr id="404" name="正方形/長方形 403">
              <a:extLst>
                <a:ext uri="{FF2B5EF4-FFF2-40B4-BE49-F238E27FC236}">
                  <a16:creationId xmlns:a16="http://schemas.microsoft.com/office/drawing/2014/main" id="{00000000-0008-0000-0000-000094010000}"/>
                </a:ext>
              </a:extLst>
            </xdr:cNvPr>
            <xdr:cNvSpPr/>
          </xdr:nvSpPr>
          <xdr:spPr>
            <a:xfrm>
              <a:off x="868360" y="5543831"/>
              <a:ext cx="2626039" cy="4845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【H】</a:t>
              </a:r>
              <a:r>
                <a:rPr kumimoji="1" lang="ja-JP" altLang="en-US" sz="1050" b="0">
                  <a:solidFill>
                    <a:sysClr val="windowText" lastClr="000000"/>
                  </a:solidFill>
                </a:rPr>
                <a:t>国立劇場大規模改修工事関連調査等</a:t>
              </a:r>
              <a:endParaRPr kumimoji="1" lang="ja-JP" altLang="en-US" sz="1200" b="0">
                <a:solidFill>
                  <a:sysClr val="windowText" lastClr="000000"/>
                </a:solidFill>
              </a:endParaRPr>
            </a:p>
          </xdr:txBody>
        </xdr:sp>
        <xdr:sp macro="" textlink="">
          <xdr:nvSpPr>
            <xdr:cNvPr id="405" name="正方形/長方形 404">
              <a:extLst>
                <a:ext uri="{FF2B5EF4-FFF2-40B4-BE49-F238E27FC236}">
                  <a16:creationId xmlns:a16="http://schemas.microsoft.com/office/drawing/2014/main" id="{00000000-0008-0000-0000-000095010000}"/>
                </a:ext>
              </a:extLst>
            </xdr:cNvPr>
            <xdr:cNvSpPr/>
          </xdr:nvSpPr>
          <xdr:spPr>
            <a:xfrm>
              <a:off x="136330" y="7157569"/>
              <a:ext cx="921507" cy="25730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国立劇場等大規模改修事業に係る整備方針案策定支援業務（平成２９年度）</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株式会社佐藤総合計画</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１０百万円</a:t>
              </a:r>
              <a:endParaRPr kumimoji="1" lang="en-US" altLang="ja-JP" sz="1000">
                <a:solidFill>
                  <a:sysClr val="windowText" lastClr="000000"/>
                </a:solidFill>
              </a:endParaRPr>
            </a:p>
          </xdr:txBody>
        </xdr:sp>
        <xdr:sp macro="" textlink="">
          <xdr:nvSpPr>
            <xdr:cNvPr id="406" name="正方形/長方形 405">
              <a:extLst>
                <a:ext uri="{FF2B5EF4-FFF2-40B4-BE49-F238E27FC236}">
                  <a16:creationId xmlns:a16="http://schemas.microsoft.com/office/drawing/2014/main" id="{00000000-0008-0000-0000-000096010000}"/>
                </a:ext>
              </a:extLst>
            </xdr:cNvPr>
            <xdr:cNvSpPr/>
          </xdr:nvSpPr>
          <xdr:spPr>
            <a:xfrm>
              <a:off x="2204689" y="6549157"/>
              <a:ext cx="880309" cy="55710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7" name="正方形/長方形 406">
              <a:extLst>
                <a:ext uri="{FF2B5EF4-FFF2-40B4-BE49-F238E27FC236}">
                  <a16:creationId xmlns:a16="http://schemas.microsoft.com/office/drawing/2014/main" id="{00000000-0008-0000-0000-000097010000}"/>
                </a:ext>
              </a:extLst>
            </xdr:cNvPr>
            <xdr:cNvSpPr/>
          </xdr:nvSpPr>
          <xdr:spPr>
            <a:xfrm>
              <a:off x="2156012" y="7167939"/>
              <a:ext cx="840441" cy="25505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国立劇場本館特定天井調査</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株式会社竹中工務店</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４百万円</a:t>
              </a:r>
            </a:p>
          </xdr:txBody>
        </xdr:sp>
        <xdr:cxnSp macro="">
          <xdr:nvCxnSpPr>
            <xdr:cNvPr id="408" name="直線コネクタ 407">
              <a:extLst>
                <a:ext uri="{FF2B5EF4-FFF2-40B4-BE49-F238E27FC236}">
                  <a16:creationId xmlns:a16="http://schemas.microsoft.com/office/drawing/2014/main" id="{00000000-0008-0000-0000-000098010000}"/>
                </a:ext>
              </a:extLst>
            </xdr:cNvPr>
            <xdr:cNvCxnSpPr/>
          </xdr:nvCxnSpPr>
          <xdr:spPr>
            <a:xfrm>
              <a:off x="694765" y="6363822"/>
              <a:ext cx="2901715" cy="90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409" name="直線コネクタ 408">
              <a:extLst>
                <a:ext uri="{FF2B5EF4-FFF2-40B4-BE49-F238E27FC236}">
                  <a16:creationId xmlns:a16="http://schemas.microsoft.com/office/drawing/2014/main" id="{00000000-0008-0000-0000-00009901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a:extLst>
                <a:ext uri="{FF2B5EF4-FFF2-40B4-BE49-F238E27FC236}">
                  <a16:creationId xmlns:a16="http://schemas.microsoft.com/office/drawing/2014/main" id="{00000000-0008-0000-0000-00009A010000}"/>
                </a:ext>
              </a:extLst>
            </xdr:cNvPr>
            <xdr:cNvCxnSpPr/>
          </xdr:nvCxnSpPr>
          <xdr:spPr>
            <a:xfrm>
              <a:off x="2260826" y="6032856"/>
              <a:ext cx="182" cy="339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1" name="直線コネクタ 410">
              <a:extLst>
                <a:ext uri="{FF2B5EF4-FFF2-40B4-BE49-F238E27FC236}">
                  <a16:creationId xmlns:a16="http://schemas.microsoft.com/office/drawing/2014/main" id="{00000000-0008-0000-0000-00009B010000}"/>
                </a:ext>
              </a:extLst>
            </xdr:cNvPr>
            <xdr:cNvCxnSpPr/>
          </xdr:nvCxnSpPr>
          <xdr:spPr>
            <a:xfrm flipV="1">
              <a:off x="2578916" y="6356873"/>
              <a:ext cx="6060" cy="180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2" name="直線コネクタ 411">
              <a:extLst>
                <a:ext uri="{FF2B5EF4-FFF2-40B4-BE49-F238E27FC236}">
                  <a16:creationId xmlns:a16="http://schemas.microsoft.com/office/drawing/2014/main" id="{00000000-0008-0000-0000-00009C01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3" name="正方形/長方形 412">
              <a:extLst>
                <a:ext uri="{FF2B5EF4-FFF2-40B4-BE49-F238E27FC236}">
                  <a16:creationId xmlns:a16="http://schemas.microsoft.com/office/drawing/2014/main" id="{00000000-0008-0000-0000-00009D010000}"/>
                </a:ext>
              </a:extLst>
            </xdr:cNvPr>
            <xdr:cNvSpPr/>
          </xdr:nvSpPr>
          <xdr:spPr>
            <a:xfrm>
              <a:off x="247293" y="6555891"/>
              <a:ext cx="802853" cy="48357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endParaRPr kumimoji="1" lang="en-US" altLang="ja-JP" sz="1000">
                <a:solidFill>
                  <a:sysClr val="windowText" lastClr="000000"/>
                </a:solidFill>
              </a:endParaRP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14" name="正方形/長方形 413">
              <a:extLst>
                <a:ext uri="{FF2B5EF4-FFF2-40B4-BE49-F238E27FC236}">
                  <a16:creationId xmlns:a16="http://schemas.microsoft.com/office/drawing/2014/main" id="{00000000-0008-0000-0000-00009E010000}"/>
                </a:ext>
              </a:extLst>
            </xdr:cNvPr>
            <xdr:cNvSpPr/>
          </xdr:nvSpPr>
          <xdr:spPr>
            <a:xfrm>
              <a:off x="1192306" y="7162799"/>
              <a:ext cx="813549" cy="25556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国立劇場等大規模改修事業に係るコンサルト業務</a:t>
              </a:r>
              <a:endParaRPr kumimoji="1" lang="en-US" altLang="ja-JP" sz="1000">
                <a:solidFill>
                  <a:sysClr val="windowText" lastClr="000000"/>
                </a:solidFill>
              </a:endParaRPr>
            </a:p>
            <a:p>
              <a:pPr algn="ctr"/>
              <a:endParaRPr kumimoji="1" lang="ja-JP" altLang="en-US" sz="1000">
                <a:solidFill>
                  <a:sysClr val="windowText" lastClr="000000"/>
                </a:solidFill>
              </a:endParaRPr>
            </a:p>
            <a:p>
              <a:pPr algn="ctr"/>
              <a:r>
                <a:rPr kumimoji="1" lang="ja-JP" altLang="en-US" sz="1000">
                  <a:solidFill>
                    <a:sysClr val="windowText" lastClr="000000"/>
                  </a:solidFill>
                </a:rPr>
                <a:t>株式会社佐藤総合計画</a:t>
              </a:r>
            </a:p>
            <a:p>
              <a:pPr algn="ctr"/>
              <a:endParaRPr kumimoji="1" lang="ja-JP" altLang="en-US" sz="1000">
                <a:solidFill>
                  <a:sysClr val="windowText" lastClr="000000"/>
                </a:solidFill>
              </a:endParaRPr>
            </a:p>
            <a:p>
              <a:pPr algn="ctr"/>
              <a:r>
                <a:rPr kumimoji="1" lang="ja-JP" altLang="en-US" sz="1000">
                  <a:solidFill>
                    <a:sysClr val="windowText" lastClr="000000"/>
                  </a:solidFill>
                </a:rPr>
                <a:t>５百万円</a:t>
              </a:r>
            </a:p>
          </xdr:txBody>
        </xdr:sp>
        <xdr:sp macro="" textlink="">
          <xdr:nvSpPr>
            <xdr:cNvPr id="415" name="正方形/長方形 414">
              <a:extLst>
                <a:ext uri="{FF2B5EF4-FFF2-40B4-BE49-F238E27FC236}">
                  <a16:creationId xmlns:a16="http://schemas.microsoft.com/office/drawing/2014/main" id="{00000000-0008-0000-0000-00009F010000}"/>
                </a:ext>
              </a:extLst>
            </xdr:cNvPr>
            <xdr:cNvSpPr/>
          </xdr:nvSpPr>
          <xdr:spPr>
            <a:xfrm>
              <a:off x="3119717" y="7179586"/>
              <a:ext cx="968389" cy="25266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国立劇場等における民間収益施設導入に係る調査整理業務</a:t>
              </a:r>
              <a:endParaRPr kumimoji="1" lang="en-US" altLang="ja-JP" sz="1000">
                <a:solidFill>
                  <a:sysClr val="windowText" lastClr="000000"/>
                </a:solidFill>
              </a:endParaRPr>
            </a:p>
            <a:p>
              <a:pPr algn="ctr"/>
              <a:endParaRPr kumimoji="1" lang="ja-JP" altLang="en-US" sz="1000">
                <a:solidFill>
                  <a:sysClr val="windowText" lastClr="000000"/>
                </a:solidFill>
              </a:endParaRPr>
            </a:p>
            <a:p>
              <a:pPr algn="ctr"/>
              <a:r>
                <a:rPr kumimoji="1" lang="ja-JP" altLang="en-US" sz="1000">
                  <a:solidFill>
                    <a:sysClr val="windowText" lastClr="000000"/>
                  </a:solidFill>
                </a:rPr>
                <a:t>株式会社都市計画設計研究所</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cxnSp macro="">
          <xdr:nvCxnSpPr>
            <xdr:cNvPr id="416" name="直線コネクタ 415">
              <a:extLst>
                <a:ext uri="{FF2B5EF4-FFF2-40B4-BE49-F238E27FC236}">
                  <a16:creationId xmlns:a16="http://schemas.microsoft.com/office/drawing/2014/main" id="{00000000-0008-0000-0000-0000A0010000}"/>
                </a:ext>
              </a:extLst>
            </xdr:cNvPr>
            <xdr:cNvCxnSpPr/>
          </xdr:nvCxnSpPr>
          <xdr:spPr>
            <a:xfrm flipH="1">
              <a:off x="3585042" y="6365176"/>
              <a:ext cx="2352" cy="1723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02" name="正方形/長方形 401">
            <a:extLst>
              <a:ext uri="{FF2B5EF4-FFF2-40B4-BE49-F238E27FC236}">
                <a16:creationId xmlns:a16="http://schemas.microsoft.com/office/drawing/2014/main" id="{00000000-0008-0000-0000-000092010000}"/>
              </a:ext>
            </a:extLst>
          </xdr:cNvPr>
          <xdr:cNvSpPr/>
        </xdr:nvSpPr>
        <xdr:spPr>
          <a:xfrm>
            <a:off x="3164216" y="13696922"/>
            <a:ext cx="942450" cy="52980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endParaRPr kumimoji="1" lang="en-US" altLang="ja-JP" sz="1000">
              <a:solidFill>
                <a:sysClr val="windowText" lastClr="000000"/>
              </a:solidFill>
            </a:endParaRP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3" name="正方形/長方形 402">
            <a:extLst>
              <a:ext uri="{FF2B5EF4-FFF2-40B4-BE49-F238E27FC236}">
                <a16:creationId xmlns:a16="http://schemas.microsoft.com/office/drawing/2014/main" id="{00000000-0008-0000-0000-000093010000}"/>
              </a:ext>
            </a:extLst>
          </xdr:cNvPr>
          <xdr:cNvSpPr/>
        </xdr:nvSpPr>
        <xdr:spPr>
          <a:xfrm>
            <a:off x="1206822" y="13701055"/>
            <a:ext cx="880309" cy="57449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endParaRPr kumimoji="1" lang="en-US" altLang="ja-JP" sz="1000">
              <a:solidFill>
                <a:sysClr val="windowText" lastClr="000000"/>
              </a:solidFill>
            </a:endParaRPr>
          </a:p>
          <a:p>
            <a:pPr algn="l"/>
            <a:r>
              <a:rPr kumimoji="1" lang="ja-JP" altLang="en-US" sz="1000">
                <a:solidFill>
                  <a:sysClr val="windowText" lastClr="000000"/>
                </a:solidFill>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49</xdr:col>
      <xdr:colOff>498396</xdr:colOff>
      <xdr:row>764</xdr:row>
      <xdr:rowOff>484344</xdr:rowOff>
    </xdr:from>
    <xdr:to>
      <xdr:col>60</xdr:col>
      <xdr:colOff>682152</xdr:colOff>
      <xdr:row>768</xdr:row>
      <xdr:rowOff>849546</xdr:rowOff>
    </xdr:to>
    <xdr:grpSp>
      <xdr:nvGrpSpPr>
        <xdr:cNvPr id="263" name="【G】">
          <a:extLst>
            <a:ext uri="{FF2B5EF4-FFF2-40B4-BE49-F238E27FC236}">
              <a16:creationId xmlns:a16="http://schemas.microsoft.com/office/drawing/2014/main" id="{00000000-0008-0000-0000-000007010000}"/>
            </a:ext>
          </a:extLst>
        </xdr:cNvPr>
        <xdr:cNvGrpSpPr/>
      </xdr:nvGrpSpPr>
      <xdr:grpSpPr>
        <a:xfrm>
          <a:off x="10238744" y="51733174"/>
          <a:ext cx="3968908" cy="0"/>
          <a:chOff x="302559" y="5382316"/>
          <a:chExt cx="2561311" cy="4990355"/>
        </a:xfrm>
      </xdr:grpSpPr>
      <xdr:sp macro="" textlink="">
        <xdr:nvSpPr>
          <xdr:cNvPr id="264" name="正方形/長方形 263">
            <a:extLst>
              <a:ext uri="{FF2B5EF4-FFF2-40B4-BE49-F238E27FC236}">
                <a16:creationId xmlns:a16="http://schemas.microsoft.com/office/drawing/2014/main" id="{00000000-0008-0000-0000-000008010000}"/>
              </a:ext>
            </a:extLst>
          </xdr:cNvPr>
          <xdr:cNvSpPr/>
        </xdr:nvSpPr>
        <xdr:spPr>
          <a:xfrm>
            <a:off x="1126548" y="5382316"/>
            <a:ext cx="1072675" cy="7104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【G】</a:t>
            </a:r>
            <a:r>
              <a:rPr kumimoji="1" lang="ja-JP" altLang="en-US" sz="1050" b="0">
                <a:solidFill>
                  <a:sysClr val="windowText" lastClr="000000"/>
                </a:solidFill>
              </a:rPr>
              <a:t>新国立劇場舞台機構設備整備工事</a:t>
            </a:r>
            <a:endParaRPr kumimoji="1" lang="ja-JP" altLang="en-US" sz="1200" b="0">
              <a:solidFill>
                <a:sysClr val="windowText" lastClr="000000"/>
              </a:solidFill>
            </a:endParaRPr>
          </a:p>
        </xdr:txBody>
      </xdr:sp>
      <xdr:sp macro="" textlink="">
        <xdr:nvSpPr>
          <xdr:cNvPr id="265" name="正方形/長方形 264">
            <a:extLst>
              <a:ext uri="{FF2B5EF4-FFF2-40B4-BE49-F238E27FC236}">
                <a16:creationId xmlns:a16="http://schemas.microsoft.com/office/drawing/2014/main" id="{00000000-0008-0000-0000-000009010000}"/>
              </a:ext>
            </a:extLst>
          </xdr:cNvPr>
          <xdr:cNvSpPr/>
        </xdr:nvSpPr>
        <xdr:spPr>
          <a:xfrm>
            <a:off x="302559" y="7283822"/>
            <a:ext cx="755278" cy="30888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新国立劇場（小劇場）舞台機構設備整備工事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カバヤシステムマシナリー株式会社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２７百万円</a:t>
            </a:r>
            <a:endParaRPr kumimoji="1" lang="en-US" altLang="ja-JP" sz="1000">
              <a:solidFill>
                <a:sysClr val="windowText" lastClr="000000"/>
              </a:solidFill>
            </a:endParaRPr>
          </a:p>
        </xdr:txBody>
      </xdr:sp>
      <xdr:sp macro="" textlink="">
        <xdr:nvSpPr>
          <xdr:cNvPr id="266" name="正方形/長方形 265">
            <a:extLst>
              <a:ext uri="{FF2B5EF4-FFF2-40B4-BE49-F238E27FC236}">
                <a16:creationId xmlns:a16="http://schemas.microsoft.com/office/drawing/2014/main" id="{00000000-0008-0000-0000-00000A010000}"/>
              </a:ext>
            </a:extLst>
          </xdr:cNvPr>
          <xdr:cNvSpPr/>
        </xdr:nvSpPr>
        <xdr:spPr>
          <a:xfrm>
            <a:off x="457796" y="6609490"/>
            <a:ext cx="550152"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endParaRPr kumimoji="1" lang="en-US" altLang="ja-JP" sz="1000">
              <a:solidFill>
                <a:sysClr val="windowText" lastClr="000000"/>
              </a:solidFill>
            </a:endParaRPr>
          </a:p>
          <a:p>
            <a:pPr algn="l"/>
            <a:r>
              <a:rPr kumimoji="1" lang="ja-JP" altLang="en-US" sz="1000">
                <a:solidFill>
                  <a:sysClr val="windowText" lastClr="000000"/>
                </a:solidFill>
              </a:rPr>
              <a:t>（その他）</a:t>
            </a:r>
            <a:r>
              <a:rPr kumimoji="1" lang="en-US" altLang="ja-JP" sz="1000">
                <a:solidFill>
                  <a:sysClr val="windowText" lastClr="000000"/>
                </a:solidFill>
              </a:rPr>
              <a:t>〕</a:t>
            </a:r>
          </a:p>
        </xdr:txBody>
      </xdr: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flipV="1">
            <a:off x="694765" y="6354186"/>
            <a:ext cx="1773458" cy="9639"/>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1635687" y="6101210"/>
            <a:ext cx="1" cy="29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1" name="正方形/長方形 270">
            <a:extLst>
              <a:ext uri="{FF2B5EF4-FFF2-40B4-BE49-F238E27FC236}">
                <a16:creationId xmlns:a16="http://schemas.microsoft.com/office/drawing/2014/main" id="{00000000-0008-0000-0000-00000F010000}"/>
              </a:ext>
            </a:extLst>
          </xdr:cNvPr>
          <xdr:cNvSpPr/>
        </xdr:nvSpPr>
        <xdr:spPr>
          <a:xfrm>
            <a:off x="1382699" y="6616216"/>
            <a:ext cx="634614"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endParaRPr kumimoji="1" lang="en-US" altLang="ja-JP" sz="1000">
              <a:solidFill>
                <a:sysClr val="windowText" lastClr="000000"/>
              </a:solidFill>
            </a:endParaRPr>
          </a:p>
          <a:p>
            <a:pPr algn="l"/>
            <a:r>
              <a:rPr kumimoji="1" lang="ja-JP" altLang="en-US" sz="1000">
                <a:solidFill>
                  <a:sysClr val="windowText" lastClr="000000"/>
                </a:solidFill>
              </a:rPr>
              <a:t>（その他）</a:t>
            </a:r>
            <a:r>
              <a:rPr kumimoji="1" lang="en-US" altLang="ja-JP" sz="1000">
                <a:solidFill>
                  <a:sysClr val="windowText" lastClr="000000"/>
                </a:solidFill>
              </a:rPr>
              <a:t>〕</a:t>
            </a:r>
          </a:p>
        </xdr:txBody>
      </xdr:sp>
      <xdr:sp macro="" textlink="">
        <xdr:nvSpPr>
          <xdr:cNvPr id="272" name="正方形/長方形 271">
            <a:extLst>
              <a:ext uri="{FF2B5EF4-FFF2-40B4-BE49-F238E27FC236}">
                <a16:creationId xmlns:a16="http://schemas.microsoft.com/office/drawing/2014/main" id="{00000000-0008-0000-0000-000010010000}"/>
              </a:ext>
            </a:extLst>
          </xdr:cNvPr>
          <xdr:cNvSpPr/>
        </xdr:nvSpPr>
        <xdr:spPr>
          <a:xfrm>
            <a:off x="1250577" y="7279341"/>
            <a:ext cx="755278" cy="30933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新国立劇場（小劇場）舞台機構設備整備工事 （その２）</a:t>
            </a:r>
          </a:p>
          <a:p>
            <a:pPr algn="ctr"/>
            <a:endParaRPr kumimoji="1" lang="ja-JP" altLang="en-US" sz="1000">
              <a:solidFill>
                <a:sysClr val="windowText" lastClr="000000"/>
              </a:solidFill>
            </a:endParaRPr>
          </a:p>
          <a:p>
            <a:pPr algn="ctr"/>
            <a:endParaRPr kumimoji="1" lang="ja-JP" altLang="en-US" sz="1000">
              <a:solidFill>
                <a:sysClr val="windowText" lastClr="000000"/>
              </a:solidFill>
            </a:endParaRPr>
          </a:p>
          <a:p>
            <a:pPr algn="ctr"/>
            <a:r>
              <a:rPr kumimoji="1" lang="ja-JP" altLang="en-US" sz="1000">
                <a:solidFill>
                  <a:sysClr val="windowText" lastClr="000000"/>
                </a:solidFill>
              </a:rPr>
              <a:t>カバヤシステムマシナリー株式会社 </a:t>
            </a:r>
          </a:p>
          <a:p>
            <a:pPr algn="ctr"/>
            <a:endParaRPr kumimoji="1" lang="ja-JP" altLang="en-US" sz="1000">
              <a:solidFill>
                <a:sysClr val="windowText" lastClr="000000"/>
              </a:solidFill>
            </a:endParaRPr>
          </a:p>
          <a:p>
            <a:pPr algn="ctr"/>
            <a:endParaRPr kumimoji="1" lang="ja-JP" altLang="en-US" sz="1000">
              <a:solidFill>
                <a:sysClr val="windowText" lastClr="000000"/>
              </a:solidFill>
            </a:endParaRPr>
          </a:p>
          <a:p>
            <a:pPr algn="ctr"/>
            <a:r>
              <a:rPr kumimoji="1" lang="ja-JP" altLang="en-US" sz="1000">
                <a:solidFill>
                  <a:sysClr val="windowText" lastClr="000000"/>
                </a:solidFill>
              </a:rPr>
              <a:t>５百万円</a:t>
            </a:r>
          </a:p>
        </xdr:txBody>
      </xdr:sp>
      <xdr:sp macro="" textlink="">
        <xdr:nvSpPr>
          <xdr:cNvPr id="276" name="正方形/長方形 275">
            <a:extLst>
              <a:ext uri="{FF2B5EF4-FFF2-40B4-BE49-F238E27FC236}">
                <a16:creationId xmlns:a16="http://schemas.microsoft.com/office/drawing/2014/main" id="{00000000-0008-0000-0000-000014010000}"/>
              </a:ext>
            </a:extLst>
          </xdr:cNvPr>
          <xdr:cNvSpPr/>
        </xdr:nvSpPr>
        <xdr:spPr>
          <a:xfrm>
            <a:off x="2108592" y="7264021"/>
            <a:ext cx="755278" cy="3108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新国立劇場（小劇場）舞台機構設備用バッテリー購入 </a:t>
            </a:r>
          </a:p>
          <a:p>
            <a:pPr algn="ctr"/>
            <a:endParaRPr kumimoji="1" lang="ja-JP" altLang="en-US" sz="1000">
              <a:solidFill>
                <a:sysClr val="windowText" lastClr="000000"/>
              </a:solidFill>
            </a:endParaRPr>
          </a:p>
          <a:p>
            <a:pPr algn="ctr"/>
            <a:endParaRPr kumimoji="1" lang="ja-JP" altLang="en-US" sz="1000">
              <a:solidFill>
                <a:sysClr val="windowText" lastClr="000000"/>
              </a:solidFill>
            </a:endParaRPr>
          </a:p>
          <a:p>
            <a:pPr algn="ctr"/>
            <a:r>
              <a:rPr kumimoji="1" lang="ja-JP" altLang="en-US" sz="1000">
                <a:solidFill>
                  <a:sysClr val="windowText" lastClr="000000"/>
                </a:solidFill>
              </a:rPr>
              <a:t>カバヤシステムマシナリー株式会社 </a:t>
            </a:r>
          </a:p>
          <a:p>
            <a:pPr algn="ctr"/>
            <a:endParaRPr kumimoji="1" lang="ja-JP" altLang="en-US" sz="1000">
              <a:solidFill>
                <a:sysClr val="windowText" lastClr="000000"/>
              </a:solidFill>
            </a:endParaRPr>
          </a:p>
          <a:p>
            <a:pPr algn="ctr"/>
            <a:endParaRPr kumimoji="1" lang="ja-JP" altLang="en-US" sz="1000">
              <a:solidFill>
                <a:sysClr val="windowText" lastClr="000000"/>
              </a:solidFill>
            </a:endParaRPr>
          </a:p>
          <a:p>
            <a:pPr algn="ctr"/>
            <a:r>
              <a:rPr kumimoji="1" lang="ja-JP" altLang="en-US" sz="1000">
                <a:solidFill>
                  <a:sysClr val="windowText" lastClr="000000"/>
                </a:solidFill>
              </a:rPr>
              <a:t>０．７百万円</a:t>
            </a:r>
          </a:p>
        </xdr:txBody>
      </xdr:sp>
      <xdr:sp macro="" textlink="">
        <xdr:nvSpPr>
          <xdr:cNvPr id="282" name="正方形/長方形 281">
            <a:extLst>
              <a:ext uri="{FF2B5EF4-FFF2-40B4-BE49-F238E27FC236}">
                <a16:creationId xmlns:a16="http://schemas.microsoft.com/office/drawing/2014/main" id="{00000000-0008-0000-0000-00001A010000}"/>
              </a:ext>
            </a:extLst>
          </xdr:cNvPr>
          <xdr:cNvSpPr/>
        </xdr:nvSpPr>
        <xdr:spPr>
          <a:xfrm>
            <a:off x="2236588" y="6608714"/>
            <a:ext cx="603541" cy="5692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endParaRPr kumimoji="1" lang="en-US" altLang="ja-JP" sz="1000">
              <a:solidFill>
                <a:sysClr val="windowText" lastClr="000000"/>
              </a:solidFill>
            </a:endParaRPr>
          </a:p>
          <a:p>
            <a:pPr algn="l"/>
            <a:r>
              <a:rPr kumimoji="1" lang="ja-JP" altLang="en-US" sz="1000">
                <a:solidFill>
                  <a:sysClr val="windowText" lastClr="000000"/>
                </a:solidFill>
              </a:rPr>
              <a:t>（少額）</a:t>
            </a:r>
            <a:r>
              <a:rPr kumimoji="1" lang="en-US" altLang="ja-JP" sz="1000">
                <a:solidFill>
                  <a:sysClr val="windowText" lastClr="000000"/>
                </a:solidFill>
              </a:rPr>
              <a:t>〕</a:t>
            </a:r>
          </a:p>
        </xdr:txBody>
      </xdr:sp>
      <xdr:cxnSp macro="">
        <xdr:nvCxnSpPr>
          <xdr:cNvPr id="299" name="直線コネクタ 298">
            <a:extLst>
              <a:ext uri="{FF2B5EF4-FFF2-40B4-BE49-F238E27FC236}">
                <a16:creationId xmlns:a16="http://schemas.microsoft.com/office/drawing/2014/main" id="{00000000-0008-0000-0000-00002B010000}"/>
              </a:ext>
            </a:extLst>
          </xdr:cNvPr>
          <xdr:cNvCxnSpPr/>
        </xdr:nvCxnSpPr>
        <xdr:spPr>
          <a:xfrm>
            <a:off x="2464063" y="635035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000-00002D010000}"/>
              </a:ext>
            </a:extLst>
          </xdr:cNvPr>
          <xdr:cNvCxnSpPr/>
        </xdr:nvCxnSpPr>
        <xdr:spPr>
          <a:xfrm>
            <a:off x="1634923" y="636577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61</xdr:col>
      <xdr:colOff>1042147</xdr:colOff>
      <xdr:row>758</xdr:row>
      <xdr:rowOff>926085</xdr:rowOff>
    </xdr:from>
    <xdr:to>
      <xdr:col>63</xdr:col>
      <xdr:colOff>394931</xdr:colOff>
      <xdr:row>763</xdr:row>
      <xdr:rowOff>223130</xdr:rowOff>
    </xdr:to>
    <xdr:grpSp>
      <xdr:nvGrpSpPr>
        <xdr:cNvPr id="390" name="【Ｆ】">
          <a:extLst>
            <a:ext uri="{FF2B5EF4-FFF2-40B4-BE49-F238E27FC236}">
              <a16:creationId xmlns:a16="http://schemas.microsoft.com/office/drawing/2014/main" id="{00000000-0008-0000-0000-000086010000}"/>
            </a:ext>
          </a:extLst>
        </xdr:cNvPr>
        <xdr:cNvGrpSpPr/>
      </xdr:nvGrpSpPr>
      <xdr:grpSpPr>
        <a:xfrm>
          <a:off x="15255104" y="51733174"/>
          <a:ext cx="2409066" cy="0"/>
          <a:chOff x="302559" y="5182641"/>
          <a:chExt cx="1580137" cy="4840894"/>
        </a:xfrm>
      </xdr:grpSpPr>
      <xdr:sp macro="" textlink="">
        <xdr:nvSpPr>
          <xdr:cNvPr id="391" name="正方形/長方形 390">
            <a:extLst>
              <a:ext uri="{FF2B5EF4-FFF2-40B4-BE49-F238E27FC236}">
                <a16:creationId xmlns:a16="http://schemas.microsoft.com/office/drawing/2014/main" id="{00000000-0008-0000-0000-000087010000}"/>
              </a:ext>
            </a:extLst>
          </xdr:cNvPr>
          <xdr:cNvSpPr/>
        </xdr:nvSpPr>
        <xdr:spPr>
          <a:xfrm>
            <a:off x="394737" y="5182641"/>
            <a:ext cx="1444849" cy="754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【F】</a:t>
            </a:r>
            <a:r>
              <a:rPr kumimoji="1" lang="ja-JP" altLang="en-US" sz="1050" b="0">
                <a:solidFill>
                  <a:sysClr val="windowText" lastClr="000000"/>
                </a:solidFill>
              </a:rPr>
              <a:t>国立能楽堂空調等設備更新工事</a:t>
            </a:r>
            <a:endParaRPr kumimoji="1" lang="ja-JP" altLang="en-US" sz="1200" b="0">
              <a:solidFill>
                <a:sysClr val="windowText" lastClr="000000"/>
              </a:solidFill>
            </a:endParaRPr>
          </a:p>
        </xdr:txBody>
      </xdr:sp>
      <xdr:sp macro="" textlink="">
        <xdr:nvSpPr>
          <xdr:cNvPr id="392" name="正方形/長方形 391">
            <a:extLst>
              <a:ext uri="{FF2B5EF4-FFF2-40B4-BE49-F238E27FC236}">
                <a16:creationId xmlns:a16="http://schemas.microsoft.com/office/drawing/2014/main" id="{00000000-0008-0000-0000-000088010000}"/>
              </a:ext>
            </a:extLst>
          </xdr:cNvPr>
          <xdr:cNvSpPr/>
        </xdr:nvSpPr>
        <xdr:spPr>
          <a:xfrm>
            <a:off x="302559" y="7283823"/>
            <a:ext cx="755278" cy="2739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国立能楽堂空調等設備更新工事</a:t>
            </a:r>
          </a:p>
          <a:p>
            <a:pPr algn="ctr"/>
            <a:endParaRPr kumimoji="1" lang="en-US" altLang="ja-JP" sz="1000">
              <a:solidFill>
                <a:sysClr val="windowText" lastClr="000000"/>
              </a:solidFill>
            </a:endParaRPr>
          </a:p>
          <a:p>
            <a:pPr algn="ctr"/>
            <a:r>
              <a:rPr kumimoji="1" lang="ja-JP" altLang="en-US" sz="1000">
                <a:solidFill>
                  <a:sysClr val="windowText" lastClr="000000"/>
                </a:solidFill>
              </a:rPr>
              <a:t>新日本空調株式会社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４３百万円</a:t>
            </a:r>
            <a:endParaRPr kumimoji="1" lang="en-US" altLang="ja-JP" sz="1000">
              <a:solidFill>
                <a:sysClr val="windowText" lastClr="000000"/>
              </a:solidFill>
            </a:endParaRPr>
          </a:p>
        </xdr:txBody>
      </xdr:sp>
      <xdr:sp macro="" textlink="">
        <xdr:nvSpPr>
          <xdr:cNvPr id="393" name="正方形/長方形 392">
            <a:extLst>
              <a:ext uri="{FF2B5EF4-FFF2-40B4-BE49-F238E27FC236}">
                <a16:creationId xmlns:a16="http://schemas.microsoft.com/office/drawing/2014/main" id="{00000000-0008-0000-0000-000089010000}"/>
              </a:ext>
            </a:extLst>
          </xdr:cNvPr>
          <xdr:cNvSpPr/>
        </xdr:nvSpPr>
        <xdr:spPr>
          <a:xfrm>
            <a:off x="308852" y="6521224"/>
            <a:ext cx="742528" cy="569261"/>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a:t>
            </a:r>
          </a:p>
          <a:p>
            <a:pPr algn="l"/>
            <a:r>
              <a:rPr kumimoji="1" lang="ja-JP" altLang="en-US" sz="1000">
                <a:solidFill>
                  <a:sysClr val="windowText" lastClr="000000"/>
                </a:solidFill>
              </a:rPr>
              <a:t>（最低価格）</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394" name="直線コネクタ 393">
            <a:extLst>
              <a:ext uri="{FF2B5EF4-FFF2-40B4-BE49-F238E27FC236}">
                <a16:creationId xmlns:a16="http://schemas.microsoft.com/office/drawing/2014/main" id="{00000000-0008-0000-0000-00008A010000}"/>
              </a:ext>
            </a:extLst>
          </xdr:cNvPr>
          <xdr:cNvCxnSpPr/>
        </xdr:nvCxnSpPr>
        <xdr:spPr>
          <a:xfrm flipH="1">
            <a:off x="645715" y="6196506"/>
            <a:ext cx="735" cy="2704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5" name="正方形/長方形 394">
            <a:extLst>
              <a:ext uri="{FF2B5EF4-FFF2-40B4-BE49-F238E27FC236}">
                <a16:creationId xmlns:a16="http://schemas.microsoft.com/office/drawing/2014/main" id="{00000000-0008-0000-0000-00008B010000}"/>
              </a:ext>
            </a:extLst>
          </xdr:cNvPr>
          <xdr:cNvSpPr/>
        </xdr:nvSpPr>
        <xdr:spPr>
          <a:xfrm>
            <a:off x="1227536" y="6503232"/>
            <a:ext cx="645151" cy="569261"/>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396" name="直線コネクタ 395">
            <a:extLst>
              <a:ext uri="{FF2B5EF4-FFF2-40B4-BE49-F238E27FC236}">
                <a16:creationId xmlns:a16="http://schemas.microsoft.com/office/drawing/2014/main" id="{00000000-0008-0000-0000-00008C010000}"/>
              </a:ext>
            </a:extLst>
          </xdr:cNvPr>
          <xdr:cNvCxnSpPr/>
        </xdr:nvCxnSpPr>
        <xdr:spPr>
          <a:xfrm>
            <a:off x="1491036" y="6201507"/>
            <a:ext cx="1420" cy="2744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7" name="正方形/長方形 396">
            <a:extLst>
              <a:ext uri="{FF2B5EF4-FFF2-40B4-BE49-F238E27FC236}">
                <a16:creationId xmlns:a16="http://schemas.microsoft.com/office/drawing/2014/main" id="{00000000-0008-0000-0000-00008D010000}"/>
              </a:ext>
            </a:extLst>
          </xdr:cNvPr>
          <xdr:cNvSpPr/>
        </xdr:nvSpPr>
        <xdr:spPr>
          <a:xfrm>
            <a:off x="1127418" y="7283822"/>
            <a:ext cx="755278" cy="27397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国立能楽堂空調等設備更新工事設計業務</a:t>
            </a:r>
          </a:p>
          <a:p>
            <a:pPr algn="ctr"/>
            <a:endParaRPr kumimoji="1" lang="en-US" altLang="ja-JP" sz="1000">
              <a:solidFill>
                <a:sysClr val="windowText" lastClr="000000"/>
              </a:solidFill>
            </a:endParaRPr>
          </a:p>
          <a:p>
            <a:pPr algn="ctr"/>
            <a:r>
              <a:rPr kumimoji="1" lang="ja-JP" altLang="en-US" sz="1000">
                <a:solidFill>
                  <a:sysClr val="windowText" lastClr="000000"/>
                </a:solidFill>
              </a:rPr>
              <a:t>株式会社明野設備研究所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cxnSp macro="">
        <xdr:nvCxnSpPr>
          <xdr:cNvPr id="398" name="直線コネクタ 397">
            <a:extLst>
              <a:ext uri="{FF2B5EF4-FFF2-40B4-BE49-F238E27FC236}">
                <a16:creationId xmlns:a16="http://schemas.microsoft.com/office/drawing/2014/main" id="{00000000-0008-0000-0000-00008E010000}"/>
              </a:ext>
            </a:extLst>
          </xdr:cNvPr>
          <xdr:cNvCxnSpPr/>
        </xdr:nvCxnSpPr>
        <xdr:spPr>
          <a:xfrm flipH="1" flipV="1">
            <a:off x="643447" y="6193935"/>
            <a:ext cx="847589" cy="2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9" name="直線コネクタ 398">
            <a:extLst>
              <a:ext uri="{FF2B5EF4-FFF2-40B4-BE49-F238E27FC236}">
                <a16:creationId xmlns:a16="http://schemas.microsoft.com/office/drawing/2014/main" id="{00000000-0008-0000-0000-00008F010000}"/>
              </a:ext>
            </a:extLst>
          </xdr:cNvPr>
          <xdr:cNvCxnSpPr/>
        </xdr:nvCxnSpPr>
        <xdr:spPr>
          <a:xfrm>
            <a:off x="1122974" y="5933138"/>
            <a:ext cx="246" cy="2452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52</xdr:col>
      <xdr:colOff>165688</xdr:colOff>
      <xdr:row>758</xdr:row>
      <xdr:rowOff>912479</xdr:rowOff>
    </xdr:from>
    <xdr:to>
      <xdr:col>59</xdr:col>
      <xdr:colOff>380301</xdr:colOff>
      <xdr:row>763</xdr:row>
      <xdr:rowOff>209524</xdr:rowOff>
    </xdr:to>
    <xdr:grpSp>
      <xdr:nvGrpSpPr>
        <xdr:cNvPr id="380" name="【Ｅ】">
          <a:extLst>
            <a:ext uri="{FF2B5EF4-FFF2-40B4-BE49-F238E27FC236}">
              <a16:creationId xmlns:a16="http://schemas.microsoft.com/office/drawing/2014/main" id="{00000000-0008-0000-0000-00007C010000}"/>
            </a:ext>
          </a:extLst>
        </xdr:cNvPr>
        <xdr:cNvGrpSpPr/>
      </xdr:nvGrpSpPr>
      <xdr:grpSpPr>
        <a:xfrm>
          <a:off x="10759145" y="51733174"/>
          <a:ext cx="2459199" cy="0"/>
          <a:chOff x="302559" y="5182641"/>
          <a:chExt cx="1586784" cy="4840894"/>
        </a:xfrm>
      </xdr:grpSpPr>
      <xdr:sp macro="" textlink="">
        <xdr:nvSpPr>
          <xdr:cNvPr id="381" name="正方形/長方形 380">
            <a:extLst>
              <a:ext uri="{FF2B5EF4-FFF2-40B4-BE49-F238E27FC236}">
                <a16:creationId xmlns:a16="http://schemas.microsoft.com/office/drawing/2014/main" id="{00000000-0008-0000-0000-00007D010000}"/>
              </a:ext>
            </a:extLst>
          </xdr:cNvPr>
          <xdr:cNvSpPr/>
        </xdr:nvSpPr>
        <xdr:spPr>
          <a:xfrm>
            <a:off x="394737" y="5182641"/>
            <a:ext cx="1444849" cy="7549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a:solidFill>
                  <a:sysClr val="windowText" lastClr="000000"/>
                </a:solidFill>
              </a:rPr>
              <a:t>【E】</a:t>
            </a:r>
            <a:r>
              <a:rPr kumimoji="1" lang="ja-JP" altLang="en-US" sz="1050" b="0">
                <a:solidFill>
                  <a:sysClr val="windowText" lastClr="000000"/>
                </a:solidFill>
              </a:rPr>
              <a:t>国立劇場おきなわ舞台照明設備整備工事</a:t>
            </a:r>
          </a:p>
        </xdr:txBody>
      </xdr:sp>
      <xdr:sp macro="" textlink="">
        <xdr:nvSpPr>
          <xdr:cNvPr id="382" name="正方形/長方形 381">
            <a:extLst>
              <a:ext uri="{FF2B5EF4-FFF2-40B4-BE49-F238E27FC236}">
                <a16:creationId xmlns:a16="http://schemas.microsoft.com/office/drawing/2014/main" id="{00000000-0008-0000-0000-00007E010000}"/>
              </a:ext>
            </a:extLst>
          </xdr:cNvPr>
          <xdr:cNvSpPr/>
        </xdr:nvSpPr>
        <xdr:spPr>
          <a:xfrm>
            <a:off x="302559" y="7283823"/>
            <a:ext cx="755278" cy="27397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国立劇場おきなわ小劇場調光操作卓設備整備</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パナソニックＥＳエンジニアリング株式会社 </a:t>
            </a: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a:solidFill>
                  <a:sysClr val="windowText" lastClr="000000"/>
                </a:solidFill>
              </a:rPr>
              <a:t>４５百万円</a:t>
            </a:r>
            <a:endParaRPr kumimoji="1" lang="en-US" altLang="ja-JP" sz="1000">
              <a:solidFill>
                <a:sysClr val="windowText" lastClr="000000"/>
              </a:solidFill>
            </a:endParaRPr>
          </a:p>
        </xdr:txBody>
      </xdr:sp>
      <xdr:sp macro="" textlink="">
        <xdr:nvSpPr>
          <xdr:cNvPr id="383" name="正方形/長方形 382">
            <a:extLst>
              <a:ext uri="{FF2B5EF4-FFF2-40B4-BE49-F238E27FC236}">
                <a16:creationId xmlns:a16="http://schemas.microsoft.com/office/drawing/2014/main" id="{00000000-0008-0000-0000-00007F010000}"/>
              </a:ext>
            </a:extLst>
          </xdr:cNvPr>
          <xdr:cNvSpPr/>
        </xdr:nvSpPr>
        <xdr:spPr>
          <a:xfrm>
            <a:off x="336719" y="6521224"/>
            <a:ext cx="775333" cy="71889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一般競争契約</a:t>
            </a:r>
          </a:p>
          <a:p>
            <a:pPr algn="l"/>
            <a:r>
              <a:rPr kumimoji="1" lang="ja-JP" altLang="en-US" sz="1000">
                <a:solidFill>
                  <a:sysClr val="windowText" lastClr="000000"/>
                </a:solidFill>
              </a:rPr>
              <a:t>（最低価格）</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flipH="1">
            <a:off x="645715" y="6196506"/>
            <a:ext cx="735" cy="2704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5" name="正方形/長方形 384">
            <a:extLst>
              <a:ext uri="{FF2B5EF4-FFF2-40B4-BE49-F238E27FC236}">
                <a16:creationId xmlns:a16="http://schemas.microsoft.com/office/drawing/2014/main" id="{00000000-0008-0000-0000-000081010000}"/>
              </a:ext>
            </a:extLst>
          </xdr:cNvPr>
          <xdr:cNvSpPr/>
        </xdr:nvSpPr>
        <xdr:spPr>
          <a:xfrm>
            <a:off x="1236419" y="6514873"/>
            <a:ext cx="652924" cy="569261"/>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000">
                <a:solidFill>
                  <a:sysClr val="windowText" lastClr="000000"/>
                </a:solidFill>
              </a:rPr>
              <a:t>〔</a:t>
            </a:r>
            <a:r>
              <a:rPr kumimoji="1" lang="ja-JP" altLang="en-US" sz="1000">
                <a:solidFill>
                  <a:sysClr val="windowText" lastClr="000000"/>
                </a:solidFill>
              </a:rPr>
              <a:t>随意契約</a:t>
            </a:r>
          </a:p>
          <a:p>
            <a:pPr algn="l"/>
            <a:r>
              <a:rPr kumimoji="1" lang="ja-JP" altLang="en-US" sz="1000">
                <a:solidFill>
                  <a:sysClr val="windowText" lastClr="000000"/>
                </a:solidFill>
              </a:rPr>
              <a:t>（少額）</a:t>
            </a:r>
            <a:r>
              <a:rPr kumimoji="1" lang="en-US" altLang="ja-JP" sz="1000">
                <a:solidFill>
                  <a:sysClr val="windowText" lastClr="000000"/>
                </a:solidFill>
              </a:rPr>
              <a:t>〕</a:t>
            </a:r>
            <a:endParaRPr kumimoji="1" lang="ja-JP" altLang="en-US" sz="1000">
              <a:solidFill>
                <a:sysClr val="windowText" lastClr="000000"/>
              </a:solidFill>
            </a:endParaRPr>
          </a:p>
        </xdr:txBody>
      </xdr:sp>
      <xdr:cxnSp macro="">
        <xdr:nvCxnSpPr>
          <xdr:cNvPr id="386" name="直線コネクタ 385">
            <a:extLst>
              <a:ext uri="{FF2B5EF4-FFF2-40B4-BE49-F238E27FC236}">
                <a16:creationId xmlns:a16="http://schemas.microsoft.com/office/drawing/2014/main" id="{00000000-0008-0000-0000-000082010000}"/>
              </a:ext>
            </a:extLst>
          </xdr:cNvPr>
          <xdr:cNvCxnSpPr/>
        </xdr:nvCxnSpPr>
        <xdr:spPr>
          <a:xfrm>
            <a:off x="1491036" y="6201507"/>
            <a:ext cx="1420" cy="2744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7" name="正方形/長方形 386">
            <a:extLst>
              <a:ext uri="{FF2B5EF4-FFF2-40B4-BE49-F238E27FC236}">
                <a16:creationId xmlns:a16="http://schemas.microsoft.com/office/drawing/2014/main" id="{00000000-0008-0000-0000-000083010000}"/>
              </a:ext>
            </a:extLst>
          </xdr:cNvPr>
          <xdr:cNvSpPr/>
        </xdr:nvSpPr>
        <xdr:spPr>
          <a:xfrm>
            <a:off x="1127418" y="7283822"/>
            <a:ext cx="755278" cy="27397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endParaRPr kumimoji="1" lang="en-US" altLang="ja-JP" sz="1000">
              <a:solidFill>
                <a:sysClr val="windowText" lastClr="000000"/>
              </a:solidFill>
            </a:endParaRPr>
          </a:p>
          <a:p>
            <a:pPr algn="ctr"/>
            <a:r>
              <a:rPr kumimoji="1" lang="ja-JP" altLang="en-US" sz="1000">
                <a:solidFill>
                  <a:sysClr val="windowText" lastClr="000000"/>
                </a:solidFill>
              </a:rPr>
              <a:t>国立劇場おきなわ小劇場調光操作卓付帯設備の購入</a:t>
            </a:r>
          </a:p>
          <a:p>
            <a:pPr algn="ctr"/>
            <a:endParaRPr kumimoji="1" lang="ja-JP" altLang="en-US" sz="1000">
              <a:solidFill>
                <a:sysClr val="windowText" lastClr="000000"/>
              </a:solidFill>
            </a:endParaRPr>
          </a:p>
          <a:p>
            <a:pPr algn="ctr"/>
            <a:r>
              <a:rPr kumimoji="1" lang="ja-JP" altLang="en-US" sz="1000">
                <a:solidFill>
                  <a:sysClr val="windowText" lastClr="000000"/>
                </a:solidFill>
              </a:rPr>
              <a:t>パナソニックＥＳエンジニアリング株式会社 </a:t>
            </a:r>
          </a:p>
          <a:p>
            <a:pPr algn="ctr"/>
            <a:endParaRPr kumimoji="1" lang="ja-JP" altLang="en-US" sz="1000">
              <a:solidFill>
                <a:sysClr val="windowText" lastClr="000000"/>
              </a:solidFill>
            </a:endParaRPr>
          </a:p>
          <a:p>
            <a:pPr algn="ctr"/>
            <a:r>
              <a:rPr kumimoji="1" lang="ja-JP" altLang="en-US" sz="1000">
                <a:solidFill>
                  <a:sysClr val="windowText" lastClr="000000"/>
                </a:solidFill>
              </a:rPr>
              <a:t>０．８百万円</a:t>
            </a:r>
          </a:p>
        </xdr:txBody>
      </xdr:sp>
      <xdr:cxnSp macro="">
        <xdr:nvCxnSpPr>
          <xdr:cNvPr id="388" name="直線コネクタ 387">
            <a:extLst>
              <a:ext uri="{FF2B5EF4-FFF2-40B4-BE49-F238E27FC236}">
                <a16:creationId xmlns:a16="http://schemas.microsoft.com/office/drawing/2014/main" id="{00000000-0008-0000-0000-000084010000}"/>
              </a:ext>
            </a:extLst>
          </xdr:cNvPr>
          <xdr:cNvCxnSpPr/>
        </xdr:nvCxnSpPr>
        <xdr:spPr>
          <a:xfrm flipH="1" flipV="1">
            <a:off x="643447" y="6193935"/>
            <a:ext cx="847589" cy="25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9" name="直線コネクタ 388">
            <a:extLst>
              <a:ext uri="{FF2B5EF4-FFF2-40B4-BE49-F238E27FC236}">
                <a16:creationId xmlns:a16="http://schemas.microsoft.com/office/drawing/2014/main" id="{00000000-0008-0000-0000-000085010000}"/>
              </a:ext>
            </a:extLst>
          </xdr:cNvPr>
          <xdr:cNvCxnSpPr/>
        </xdr:nvCxnSpPr>
        <xdr:spPr>
          <a:xfrm>
            <a:off x="1122974" y="5933138"/>
            <a:ext cx="246" cy="2452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156206</xdr:colOff>
      <xdr:row>744</xdr:row>
      <xdr:rowOff>666750</xdr:rowOff>
    </xdr:from>
    <xdr:to>
      <xdr:col>49</xdr:col>
      <xdr:colOff>141368</xdr:colOff>
      <xdr:row>750</xdr:row>
      <xdr:rowOff>146049</xdr:rowOff>
    </xdr:to>
    <xdr:grpSp>
      <xdr:nvGrpSpPr>
        <xdr:cNvPr id="82" name="【A】">
          <a:extLst>
            <a:ext uri="{FF2B5EF4-FFF2-40B4-BE49-F238E27FC236}">
              <a16:creationId xmlns:a16="http://schemas.microsoft.com/office/drawing/2014/main" id="{00000000-0008-0000-0000-000052000000}"/>
            </a:ext>
          </a:extLst>
        </xdr:cNvPr>
        <xdr:cNvGrpSpPr/>
      </xdr:nvGrpSpPr>
      <xdr:grpSpPr>
        <a:xfrm>
          <a:off x="1375406" y="45942250"/>
          <a:ext cx="8722762" cy="5118099"/>
          <a:chOff x="228559" y="2113908"/>
          <a:chExt cx="10995912" cy="3184187"/>
        </a:xfrm>
      </xdr:grpSpPr>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228559" y="2113908"/>
            <a:ext cx="10995912" cy="3184187"/>
            <a:chOff x="228559" y="2113908"/>
            <a:chExt cx="10995912" cy="3184187"/>
          </a:xfrm>
        </xdr:grpSpPr>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228559" y="2113908"/>
              <a:ext cx="10995912" cy="3184187"/>
              <a:chOff x="228455" y="1848970"/>
              <a:chExt cx="11048306" cy="3024913"/>
            </a:xfrm>
          </xdr:grpSpPr>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873915" y="2790265"/>
                <a:ext cx="0" cy="11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1" name="グループ化 90">
                <a:extLst>
                  <a:ext uri="{FF2B5EF4-FFF2-40B4-BE49-F238E27FC236}">
                    <a16:creationId xmlns:a16="http://schemas.microsoft.com/office/drawing/2014/main" id="{00000000-0008-0000-0000-00005B000000}"/>
                  </a:ext>
                </a:extLst>
              </xdr:cNvPr>
              <xdr:cNvGrpSpPr/>
            </xdr:nvGrpSpPr>
            <xdr:grpSpPr>
              <a:xfrm>
                <a:off x="228455" y="1848970"/>
                <a:ext cx="11048306" cy="3024913"/>
                <a:chOff x="228455" y="1848970"/>
                <a:chExt cx="11048306" cy="3024913"/>
              </a:xfrm>
            </xdr:grpSpPr>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3794586" y="1848970"/>
                  <a:ext cx="3590163" cy="6398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050" b="1">
                      <a:solidFill>
                        <a:sysClr val="windowText" lastClr="000000"/>
                      </a:solidFill>
                    </a:rPr>
                    <a:t>独立行政法人日本芸術文化振興会</a:t>
                  </a:r>
                </a:p>
                <a:p>
                  <a:pPr algn="ctr"/>
                  <a:r>
                    <a:rPr kumimoji="1" lang="ja-JP" altLang="en-US" sz="1050" b="1">
                      <a:solidFill>
                        <a:sysClr val="windowText" lastClr="000000"/>
                      </a:solidFill>
                    </a:rPr>
                    <a:t>４５５百万円</a:t>
                  </a:r>
                  <a:endParaRPr kumimoji="1" lang="ja-JP" altLang="en-US" sz="1200">
                    <a:solidFill>
                      <a:sysClr val="windowText" lastClr="000000"/>
                    </a:solidFill>
                  </a:endParaRPr>
                </a:p>
              </xdr:txBody>
            </xdr:sp>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6227193" y="2900303"/>
                  <a:ext cx="1290916" cy="12371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【F】</a:t>
                  </a:r>
                </a:p>
                <a:p>
                  <a:pPr algn="ctr"/>
                  <a:r>
                    <a:rPr kumimoji="1" lang="en-US" altLang="ja-JP" sz="1000" b="0">
                      <a:solidFill>
                        <a:sysClr val="windowText" lastClr="000000"/>
                      </a:solidFill>
                    </a:rPr>
                    <a:t/>
                  </a:r>
                  <a:br>
                    <a:rPr kumimoji="1" lang="en-US" altLang="ja-JP" sz="1000" b="0">
                      <a:solidFill>
                        <a:sysClr val="windowText" lastClr="000000"/>
                      </a:solidFill>
                    </a:rPr>
                  </a:br>
                  <a:r>
                    <a:rPr kumimoji="1" lang="en-US" altLang="ja-JP" sz="1000" b="0">
                      <a:solidFill>
                        <a:sysClr val="windowText" lastClr="000000"/>
                      </a:solidFill>
                    </a:rPr>
                    <a:t> </a:t>
                  </a:r>
                  <a:r>
                    <a:rPr kumimoji="1" lang="ja-JP" altLang="en-US" sz="1000" b="0">
                      <a:solidFill>
                        <a:sysClr val="windowText" lastClr="000000"/>
                      </a:solidFill>
                    </a:rPr>
                    <a:t>国立能楽堂空調等設備更新工事</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民間会社</a:t>
                  </a:r>
                </a:p>
                <a:p>
                  <a:pPr algn="ctr"/>
                  <a:r>
                    <a:rPr kumimoji="1" lang="ja-JP" altLang="en-US" sz="1000" b="0">
                      <a:solidFill>
                        <a:sysClr val="windowText" lastClr="000000"/>
                      </a:solidFill>
                    </a:rPr>
                    <a:t>（２件）</a:t>
                  </a:r>
                  <a:br>
                    <a:rPr kumimoji="1" lang="ja-JP" altLang="en-US" sz="1000" b="0">
                      <a:solidFill>
                        <a:sysClr val="windowText" lastClr="000000"/>
                      </a:solidFill>
                    </a:rPr>
                  </a:br>
                  <a:r>
                    <a:rPr kumimoji="1" lang="ja-JP" altLang="en-US" sz="1000" b="0">
                      <a:solidFill>
                        <a:sysClr val="windowText" lastClr="000000"/>
                      </a:solidFill>
                    </a:rPr>
                    <a:t/>
                  </a:r>
                  <a:br>
                    <a:rPr kumimoji="1" lang="ja-JP" altLang="en-US" sz="1000" b="0">
                      <a:solidFill>
                        <a:sysClr val="windowText" lastClr="000000"/>
                      </a:solidFill>
                    </a:rPr>
                  </a:br>
                  <a:r>
                    <a:rPr kumimoji="1" lang="ja-JP" altLang="en-US" sz="1000" b="0">
                      <a:solidFill>
                        <a:sysClr val="windowText" lastClr="000000"/>
                      </a:solidFill>
                    </a:rPr>
                    <a:t>４４百万円 </a:t>
                  </a:r>
                  <a:endParaRPr kumimoji="1" lang="en-US" altLang="ja-JP" sz="1100" b="0">
                    <a:solidFill>
                      <a:sysClr val="windowText" lastClr="000000"/>
                    </a:solidFill>
                  </a:endParaRPr>
                </a:p>
              </xdr:txBody>
            </xdr:sp>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3102214" y="2907383"/>
                  <a:ext cx="1290919" cy="1230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【D】</a:t>
                  </a:r>
                </a:p>
                <a:p>
                  <a:pPr algn="ctr"/>
                  <a:endParaRPr kumimoji="1" lang="en-US" altLang="ja-JP" sz="1000" b="0">
                    <a:solidFill>
                      <a:sysClr val="windowText" lastClr="000000"/>
                    </a:solidFill>
                  </a:endParaRPr>
                </a:p>
                <a:p>
                  <a:pPr algn="ctr"/>
                  <a:r>
                    <a:rPr kumimoji="1" lang="ja-JP" altLang="en-US" sz="1000" b="0">
                      <a:solidFill>
                        <a:sysClr val="windowText" lastClr="000000"/>
                      </a:solidFill>
                    </a:rPr>
                    <a:t>新国立劇場空調設備端末伝送装置改修工事</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民間会社</a:t>
                  </a:r>
                </a:p>
                <a:p>
                  <a:pPr algn="ctr"/>
                  <a:r>
                    <a:rPr kumimoji="1" lang="ja-JP" altLang="en-US" sz="1000" b="0">
                      <a:solidFill>
                        <a:sysClr val="windowText" lastClr="000000"/>
                      </a:solidFill>
                    </a:rPr>
                    <a:t>（１件）</a:t>
                  </a:r>
                </a:p>
                <a:p>
                  <a:pPr algn="ctr"/>
                  <a:endParaRPr kumimoji="1" lang="ja-JP" altLang="en-US" sz="1000" b="0">
                    <a:solidFill>
                      <a:sysClr val="windowText" lastClr="000000"/>
                    </a:solidFill>
                  </a:endParaRPr>
                </a:p>
                <a:p>
                  <a:pPr algn="ctr"/>
                  <a:r>
                    <a:rPr kumimoji="1" lang="ja-JP" altLang="en-US" sz="1000" b="0">
                      <a:solidFill>
                        <a:sysClr val="windowText" lastClr="000000"/>
                      </a:solidFill>
                    </a:rPr>
                    <a:t>５３百万円</a:t>
                  </a:r>
                  <a:endParaRPr kumimoji="1" lang="en-US" altLang="ja-JP" sz="1100" b="0">
                    <a:solidFill>
                      <a:sysClr val="windowText" lastClr="000000"/>
                    </a:solidFill>
                  </a:endParaRPr>
                </a:p>
              </xdr:txBody>
            </xdr:sp>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228455" y="2907383"/>
                  <a:ext cx="1290916" cy="12275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【B】</a:t>
                  </a:r>
                </a:p>
                <a:p>
                  <a:pPr algn="ctr"/>
                  <a:endParaRPr kumimoji="1" lang="en-US" altLang="ja-JP" sz="1000" b="0">
                    <a:solidFill>
                      <a:sysClr val="windowText" lastClr="000000"/>
                    </a:solidFill>
                  </a:endParaRPr>
                </a:p>
                <a:p>
                  <a:pPr algn="ctr"/>
                  <a:r>
                    <a:rPr kumimoji="1" lang="ja-JP" altLang="en-US" sz="1000" b="0">
                      <a:solidFill>
                        <a:sysClr val="windowText" lastClr="000000"/>
                      </a:solidFill>
                    </a:rPr>
                    <a:t>新国立劇場舞台照明設備整備工事</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民間会社</a:t>
                  </a:r>
                  <a:endParaRPr kumimoji="1" lang="en-US" altLang="ja-JP" sz="1000" b="0">
                    <a:solidFill>
                      <a:sysClr val="windowText" lastClr="000000"/>
                    </a:solidFill>
                  </a:endParaRPr>
                </a:p>
                <a:p>
                  <a:pPr algn="ctr"/>
                  <a:r>
                    <a:rPr kumimoji="1" lang="ja-JP" altLang="en-US" sz="1000" b="0">
                      <a:solidFill>
                        <a:sysClr val="windowText" lastClr="000000"/>
                      </a:solidFill>
                    </a:rPr>
                    <a:t>（２件）</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１５９百万円</a:t>
                  </a:r>
                  <a:endParaRPr kumimoji="1" lang="en-US" altLang="ja-JP" sz="1100" b="0">
                    <a:solidFill>
                      <a:sysClr val="windowText" lastClr="000000"/>
                    </a:solidFill>
                  </a:endParaRPr>
                </a:p>
              </xdr:txBody>
            </xdr:sp>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677362" y="2907383"/>
                  <a:ext cx="1260489" cy="1230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【C】</a:t>
                  </a:r>
                </a:p>
                <a:p>
                  <a:pPr algn="ctr"/>
                  <a:endParaRPr kumimoji="1" lang="en-US" altLang="ja-JP" sz="1000" b="0">
                    <a:solidFill>
                      <a:sysClr val="windowText" lastClr="000000"/>
                    </a:solidFill>
                  </a:endParaRPr>
                </a:p>
                <a:p>
                  <a:pPr algn="ctr"/>
                  <a:r>
                    <a:rPr kumimoji="1" lang="ja-JP" altLang="en-US" sz="1000" b="0">
                      <a:solidFill>
                        <a:sysClr val="windowText" lastClr="000000"/>
                      </a:solidFill>
                    </a:rPr>
                    <a:t>国立文楽劇場舞台機構設備整備工事</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民間会社</a:t>
                  </a:r>
                </a:p>
                <a:p>
                  <a:pPr algn="ctr"/>
                  <a:r>
                    <a:rPr kumimoji="1" lang="ja-JP" altLang="en-US" sz="1000" b="0">
                      <a:solidFill>
                        <a:sysClr val="windowText" lastClr="000000"/>
                      </a:solidFill>
                    </a:rPr>
                    <a:t>（２件）</a:t>
                  </a:r>
                </a:p>
                <a:p>
                  <a:pPr algn="ctr"/>
                  <a:endParaRPr kumimoji="1" lang="ja-JP" altLang="en-US" sz="1000" b="0">
                    <a:solidFill>
                      <a:sysClr val="windowText" lastClr="000000"/>
                    </a:solidFill>
                  </a:endParaRPr>
                </a:p>
                <a:p>
                  <a:pPr algn="ctr"/>
                  <a:r>
                    <a:rPr kumimoji="1" lang="ja-JP" altLang="en-US" sz="1000" b="0">
                      <a:solidFill>
                        <a:sysClr val="windowText" lastClr="000000"/>
                      </a:solidFill>
                    </a:rPr>
                    <a:t>１００百万円</a:t>
                  </a:r>
                  <a:endParaRPr kumimoji="1" lang="en-US" altLang="ja-JP" sz="1100" b="0">
                    <a:solidFill>
                      <a:sysClr val="windowText" lastClr="000000"/>
                    </a:solidFill>
                  </a:endParaRPr>
                </a:p>
              </xdr:txBody>
            </xdr:sp>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378758" y="4191001"/>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102" name="AutoShape 30">
                  <a:extLst>
                    <a:ext uri="{FF2B5EF4-FFF2-40B4-BE49-F238E27FC236}">
                      <a16:creationId xmlns:a16="http://schemas.microsoft.com/office/drawing/2014/main" id="{00000000-0008-0000-0000-00006600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103" name="AutoShape 30">
                  <a:extLst>
                    <a:ext uri="{FF2B5EF4-FFF2-40B4-BE49-F238E27FC236}">
                      <a16:creationId xmlns:a16="http://schemas.microsoft.com/office/drawing/2014/main" id="{00000000-0008-0000-0000-000067000000}"/>
                    </a:ext>
                  </a:extLst>
                </xdr:cNvPr>
                <xdr:cNvSpPr>
                  <a:spLocks/>
                </xdr:cNvSpPr>
              </xdr:nvSpPr>
              <xdr:spPr bwMode="auto">
                <a:xfrm flipH="1">
                  <a:off x="1685352" y="4191683"/>
                  <a:ext cx="58612" cy="657821"/>
                </a:xfrm>
                <a:prstGeom prst="rightBracket">
                  <a:avLst>
                    <a:gd name="adj" fmla="val 127748"/>
                  </a:avLst>
                </a:prstGeom>
                <a:noFill/>
                <a:ln w="9525">
                  <a:solidFill>
                    <a:srgbClr val="000000"/>
                  </a:solidFill>
                  <a:round/>
                  <a:headEnd/>
                  <a:tailEnd/>
                </a:ln>
              </xdr:spPr>
            </xdr:sp>
            <xdr:sp macro="" textlink="">
              <xdr:nvSpPr>
                <xdr:cNvPr id="104" name="AutoShape 30">
                  <a:extLst>
                    <a:ext uri="{FF2B5EF4-FFF2-40B4-BE49-F238E27FC236}">
                      <a16:creationId xmlns:a16="http://schemas.microsoft.com/office/drawing/2014/main" id="{00000000-0008-0000-0000-000068000000}"/>
                    </a:ext>
                  </a:extLst>
                </xdr:cNvPr>
                <xdr:cNvSpPr>
                  <a:spLocks/>
                </xdr:cNvSpPr>
              </xdr:nvSpPr>
              <xdr:spPr bwMode="auto">
                <a:xfrm>
                  <a:off x="1404573" y="4187976"/>
                  <a:ext cx="57150" cy="657821"/>
                </a:xfrm>
                <a:prstGeom prst="rightBracket">
                  <a:avLst>
                    <a:gd name="adj" fmla="val 127748"/>
                  </a:avLst>
                </a:prstGeom>
                <a:noFill/>
                <a:ln w="9525">
                  <a:solidFill>
                    <a:srgbClr val="000000"/>
                  </a:solidFill>
                  <a:round/>
                  <a:headEnd/>
                  <a:tailEnd/>
                </a:ln>
              </xdr:spPr>
            </xdr:sp>
            <xdr:sp macro="" textlink="">
              <xdr:nvSpPr>
                <xdr:cNvPr id="105" name="AutoShape 30">
                  <a:extLst>
                    <a:ext uri="{FF2B5EF4-FFF2-40B4-BE49-F238E27FC236}">
                      <a16:creationId xmlns:a16="http://schemas.microsoft.com/office/drawing/2014/main" id="{00000000-0008-0000-0000-000069000000}"/>
                    </a:ext>
                  </a:extLst>
                </xdr:cNvPr>
                <xdr:cNvSpPr>
                  <a:spLocks/>
                </xdr:cNvSpPr>
              </xdr:nvSpPr>
              <xdr:spPr bwMode="auto">
                <a:xfrm flipH="1">
                  <a:off x="4715163" y="4200439"/>
                  <a:ext cx="58612" cy="657821"/>
                </a:xfrm>
                <a:prstGeom prst="rightBracket">
                  <a:avLst>
                    <a:gd name="adj" fmla="val 127748"/>
                  </a:avLst>
                </a:prstGeom>
                <a:noFill/>
                <a:ln w="9525">
                  <a:solidFill>
                    <a:srgbClr val="000000"/>
                  </a:solidFill>
                  <a:round/>
                  <a:headEnd/>
                  <a:tailEnd/>
                </a:ln>
              </xdr:spPr>
            </xdr:sp>
            <xdr:sp macro="" textlink="">
              <xdr:nvSpPr>
                <xdr:cNvPr id="106" name="AutoShape 30">
                  <a:extLst>
                    <a:ext uri="{FF2B5EF4-FFF2-40B4-BE49-F238E27FC236}">
                      <a16:creationId xmlns:a16="http://schemas.microsoft.com/office/drawing/2014/main" id="{00000000-0008-0000-0000-00006A000000}"/>
                    </a:ext>
                  </a:extLst>
                </xdr:cNvPr>
                <xdr:cNvSpPr>
                  <a:spLocks/>
                </xdr:cNvSpPr>
              </xdr:nvSpPr>
              <xdr:spPr bwMode="auto">
                <a:xfrm>
                  <a:off x="2817035" y="4187976"/>
                  <a:ext cx="57150" cy="657821"/>
                </a:xfrm>
                <a:prstGeom prst="rightBracket">
                  <a:avLst>
                    <a:gd name="adj" fmla="val 127748"/>
                  </a:avLst>
                </a:prstGeom>
                <a:noFill/>
                <a:ln w="9525">
                  <a:solidFill>
                    <a:srgbClr val="000000"/>
                  </a:solidFill>
                  <a:round/>
                  <a:headEnd/>
                  <a:tailEnd/>
                </a:ln>
              </xdr:spPr>
            </xdr:sp>
            <xdr:sp macro="" textlink="">
              <xdr:nvSpPr>
                <xdr:cNvPr id="107" name="AutoShape 30">
                  <a:extLst>
                    <a:ext uri="{FF2B5EF4-FFF2-40B4-BE49-F238E27FC236}">
                      <a16:creationId xmlns:a16="http://schemas.microsoft.com/office/drawing/2014/main" id="{00000000-0008-0000-0000-00006B000000}"/>
                    </a:ext>
                  </a:extLst>
                </xdr:cNvPr>
                <xdr:cNvSpPr>
                  <a:spLocks/>
                </xdr:cNvSpPr>
              </xdr:nvSpPr>
              <xdr:spPr bwMode="auto">
                <a:xfrm flipH="1">
                  <a:off x="6261261" y="4191683"/>
                  <a:ext cx="58612" cy="657821"/>
                </a:xfrm>
                <a:prstGeom prst="rightBracket">
                  <a:avLst>
                    <a:gd name="adj" fmla="val 127748"/>
                  </a:avLst>
                </a:prstGeom>
                <a:noFill/>
                <a:ln w="9525">
                  <a:solidFill>
                    <a:srgbClr val="000000"/>
                  </a:solidFill>
                  <a:round/>
                  <a:headEnd/>
                  <a:tailEnd/>
                </a:ln>
              </xdr:spPr>
            </xdr:sp>
            <xdr:sp macro="" textlink="">
              <xdr:nvSpPr>
                <xdr:cNvPr id="108" name="AutoShape 30">
                  <a:extLst>
                    <a:ext uri="{FF2B5EF4-FFF2-40B4-BE49-F238E27FC236}">
                      <a16:creationId xmlns:a16="http://schemas.microsoft.com/office/drawing/2014/main" id="{00000000-0008-0000-0000-00006C00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109" name="AutoShape 30">
                  <a:extLst>
                    <a:ext uri="{FF2B5EF4-FFF2-40B4-BE49-F238E27FC236}">
                      <a16:creationId xmlns:a16="http://schemas.microsoft.com/office/drawing/2014/main" id="{00000000-0008-0000-0000-00006D000000}"/>
                    </a:ext>
                  </a:extLst>
                </xdr:cNvPr>
                <xdr:cNvSpPr>
                  <a:spLocks/>
                </xdr:cNvSpPr>
              </xdr:nvSpPr>
              <xdr:spPr bwMode="auto">
                <a:xfrm flipH="1">
                  <a:off x="8131478" y="4182927"/>
                  <a:ext cx="58612" cy="657821"/>
                </a:xfrm>
                <a:prstGeom prst="rightBracket">
                  <a:avLst>
                    <a:gd name="adj" fmla="val 127748"/>
                  </a:avLst>
                </a:prstGeom>
                <a:noFill/>
                <a:ln w="9525">
                  <a:solidFill>
                    <a:srgbClr val="000000"/>
                  </a:solidFill>
                  <a:round/>
                  <a:headEnd/>
                  <a:tailEnd/>
                </a:ln>
              </xdr:spPr>
            </xdr:sp>
            <xdr:sp macro="" textlink="">
              <xdr:nvSpPr>
                <xdr:cNvPr id="110" name="AutoShape 30">
                  <a:extLst>
                    <a:ext uri="{FF2B5EF4-FFF2-40B4-BE49-F238E27FC236}">
                      <a16:creationId xmlns:a16="http://schemas.microsoft.com/office/drawing/2014/main" id="{00000000-0008-0000-0000-00006E000000}"/>
                    </a:ext>
                  </a:extLst>
                </xdr:cNvPr>
                <xdr:cNvSpPr>
                  <a:spLocks/>
                </xdr:cNvSpPr>
              </xdr:nvSpPr>
              <xdr:spPr bwMode="auto">
                <a:xfrm>
                  <a:off x="7412800" y="4191104"/>
                  <a:ext cx="57149" cy="657821"/>
                </a:xfrm>
                <a:prstGeom prst="rightBracket">
                  <a:avLst>
                    <a:gd name="adj" fmla="val 127748"/>
                  </a:avLst>
                </a:prstGeom>
                <a:noFill/>
                <a:ln w="9525">
                  <a:solidFill>
                    <a:srgbClr val="000000"/>
                  </a:solidFill>
                  <a:round/>
                  <a:headEnd/>
                  <a:tailEnd/>
                </a:ln>
              </xdr:spPr>
            </xdr:sp>
            <xdr:sp macro="" textlink="">
              <xdr:nvSpPr>
                <xdr:cNvPr id="111" name="AutoShape 30">
                  <a:extLst>
                    <a:ext uri="{FF2B5EF4-FFF2-40B4-BE49-F238E27FC236}">
                      <a16:creationId xmlns:a16="http://schemas.microsoft.com/office/drawing/2014/main" id="{00000000-0008-0000-0000-00006F000000}"/>
                    </a:ext>
                  </a:extLst>
                </xdr:cNvPr>
                <xdr:cNvSpPr>
                  <a:spLocks/>
                </xdr:cNvSpPr>
              </xdr:nvSpPr>
              <xdr:spPr bwMode="auto">
                <a:xfrm>
                  <a:off x="9271436" y="4184278"/>
                  <a:ext cx="57149" cy="657821"/>
                </a:xfrm>
                <a:prstGeom prst="rightBracket">
                  <a:avLst>
                    <a:gd name="adj" fmla="val 127748"/>
                  </a:avLst>
                </a:prstGeom>
                <a:noFill/>
                <a:ln w="9525">
                  <a:solidFill>
                    <a:srgbClr val="000000"/>
                  </a:solidFill>
                  <a:round/>
                  <a:headEnd/>
                  <a:tailEnd/>
                </a:ln>
              </xdr:spPr>
            </xdr:sp>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flipH="1">
                  <a:off x="5609159" y="2480251"/>
                  <a:ext cx="172" cy="32949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flipV="1">
                  <a:off x="864109" y="2794624"/>
                  <a:ext cx="9786268" cy="875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2270686" y="2790158"/>
                  <a:ext cx="0" cy="1172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6846794" y="2801471"/>
                  <a:ext cx="0" cy="917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8713693" y="2796988"/>
                  <a:ext cx="0" cy="99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4" name="正方形/長方形 353">
                  <a:extLst>
                    <a:ext uri="{FF2B5EF4-FFF2-40B4-BE49-F238E27FC236}">
                      <a16:creationId xmlns:a16="http://schemas.microsoft.com/office/drawing/2014/main" id="{00000000-0008-0000-0000-000062010000}"/>
                    </a:ext>
                  </a:extLst>
                </xdr:cNvPr>
                <xdr:cNvSpPr/>
              </xdr:nvSpPr>
              <xdr:spPr>
                <a:xfrm>
                  <a:off x="4566770" y="2896763"/>
                  <a:ext cx="1375137" cy="12318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【E】</a:t>
                  </a:r>
                </a:p>
                <a:p>
                  <a:pPr algn="ctr"/>
                  <a:endParaRPr kumimoji="1" lang="en-US" altLang="ja-JP" sz="1000" b="0">
                    <a:solidFill>
                      <a:sysClr val="windowText" lastClr="000000"/>
                    </a:solidFill>
                  </a:endParaRPr>
                </a:p>
                <a:p>
                  <a:pPr algn="ctr"/>
                  <a:r>
                    <a:rPr kumimoji="1" lang="ja-JP" altLang="en-US" sz="1000" b="0">
                      <a:solidFill>
                        <a:sysClr val="windowText" lastClr="000000"/>
                      </a:solidFill>
                    </a:rPr>
                    <a:t>国立劇場おきなわ舞台照明設備整備工事</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民間会社</a:t>
                  </a:r>
                </a:p>
                <a:p>
                  <a:pPr algn="ctr"/>
                  <a:r>
                    <a:rPr kumimoji="1" lang="ja-JP" altLang="en-US" sz="1000" b="0">
                      <a:solidFill>
                        <a:sysClr val="windowText" lastClr="000000"/>
                      </a:solidFill>
                    </a:rPr>
                    <a:t>（１件）</a:t>
                  </a:r>
                </a:p>
                <a:p>
                  <a:pPr algn="ctr"/>
                  <a:endParaRPr kumimoji="1" lang="ja-JP" altLang="en-US" sz="1000" b="0">
                    <a:solidFill>
                      <a:sysClr val="windowText" lastClr="000000"/>
                    </a:solidFill>
                  </a:endParaRPr>
                </a:p>
                <a:p>
                  <a:pPr algn="ctr"/>
                  <a:r>
                    <a:rPr kumimoji="1" lang="ja-JP" altLang="en-US" sz="1000" b="0">
                      <a:solidFill>
                        <a:sysClr val="windowText" lastClr="000000"/>
                      </a:solidFill>
                    </a:rPr>
                    <a:t>４６百万円</a:t>
                  </a:r>
                  <a:endParaRPr kumimoji="1" lang="en-US" altLang="ja-JP" sz="1100" b="0">
                    <a:solidFill>
                      <a:sysClr val="windowText" lastClr="000000"/>
                    </a:solidFill>
                  </a:endParaRPr>
                </a:p>
              </xdr:txBody>
            </xdr:sp>
            <xdr:cxnSp macro="">
              <xdr:nvCxnSpPr>
                <xdr:cNvPr id="355" name="直線コネクタ 354">
                  <a:extLst>
                    <a:ext uri="{FF2B5EF4-FFF2-40B4-BE49-F238E27FC236}">
                      <a16:creationId xmlns:a16="http://schemas.microsoft.com/office/drawing/2014/main" id="{00000000-0008-0000-0000-000063010000}"/>
                    </a:ext>
                  </a:extLst>
                </xdr:cNvPr>
                <xdr:cNvCxnSpPr/>
              </xdr:nvCxnSpPr>
              <xdr:spPr>
                <a:xfrm>
                  <a:off x="5236887" y="2793198"/>
                  <a:ext cx="0" cy="1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6" name="直線コネクタ 355">
                  <a:extLst>
                    <a:ext uri="{FF2B5EF4-FFF2-40B4-BE49-F238E27FC236}">
                      <a16:creationId xmlns:a16="http://schemas.microsoft.com/office/drawing/2014/main" id="{00000000-0008-0000-0000-000064010000}"/>
                    </a:ext>
                  </a:extLst>
                </xdr:cNvPr>
                <xdr:cNvCxnSpPr/>
              </xdr:nvCxnSpPr>
              <xdr:spPr>
                <a:xfrm>
                  <a:off x="3753006" y="2805320"/>
                  <a:ext cx="0" cy="985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8" name="AutoShape 30">
                  <a:extLst>
                    <a:ext uri="{FF2B5EF4-FFF2-40B4-BE49-F238E27FC236}">
                      <a16:creationId xmlns:a16="http://schemas.microsoft.com/office/drawing/2014/main" id="{00000000-0008-0000-0000-000066010000}"/>
                    </a:ext>
                  </a:extLst>
                </xdr:cNvPr>
                <xdr:cNvSpPr>
                  <a:spLocks/>
                </xdr:cNvSpPr>
              </xdr:nvSpPr>
              <xdr:spPr bwMode="auto">
                <a:xfrm flipH="1">
                  <a:off x="3173666" y="4187893"/>
                  <a:ext cx="58612" cy="657821"/>
                </a:xfrm>
                <a:prstGeom prst="rightBracket">
                  <a:avLst>
                    <a:gd name="adj" fmla="val 127748"/>
                  </a:avLst>
                </a:prstGeom>
                <a:noFill/>
                <a:ln w="9525">
                  <a:solidFill>
                    <a:srgbClr val="000000"/>
                  </a:solidFill>
                  <a:round/>
                  <a:headEnd/>
                  <a:tailEnd/>
                </a:ln>
              </xdr:spPr>
            </xdr:sp>
            <xdr:sp macro="" textlink="">
              <xdr:nvSpPr>
                <xdr:cNvPr id="359" name="AutoShape 30">
                  <a:extLst>
                    <a:ext uri="{FF2B5EF4-FFF2-40B4-BE49-F238E27FC236}">
                      <a16:creationId xmlns:a16="http://schemas.microsoft.com/office/drawing/2014/main" id="{00000000-0008-0000-0000-000067010000}"/>
                    </a:ext>
                  </a:extLst>
                </xdr:cNvPr>
                <xdr:cNvSpPr>
                  <a:spLocks/>
                </xdr:cNvSpPr>
              </xdr:nvSpPr>
              <xdr:spPr bwMode="auto">
                <a:xfrm>
                  <a:off x="4280715" y="4188065"/>
                  <a:ext cx="57149" cy="657821"/>
                </a:xfrm>
                <a:prstGeom prst="rightBracket">
                  <a:avLst>
                    <a:gd name="adj" fmla="val 127748"/>
                  </a:avLst>
                </a:prstGeom>
                <a:noFill/>
                <a:ln w="9525">
                  <a:solidFill>
                    <a:srgbClr val="000000"/>
                  </a:solidFill>
                  <a:round/>
                  <a:headEnd/>
                  <a:tailEnd/>
                </a:ln>
              </xdr:spPr>
            </xdr:sp>
            <xdr:sp macro="" textlink="">
              <xdr:nvSpPr>
                <xdr:cNvPr id="428" name="正方形/長方形 427">
                  <a:extLst>
                    <a:ext uri="{FF2B5EF4-FFF2-40B4-BE49-F238E27FC236}">
                      <a16:creationId xmlns:a16="http://schemas.microsoft.com/office/drawing/2014/main" id="{00000000-0008-0000-0000-0000AC010000}"/>
                    </a:ext>
                  </a:extLst>
                </xdr:cNvPr>
                <xdr:cNvSpPr/>
              </xdr:nvSpPr>
              <xdr:spPr>
                <a:xfrm>
                  <a:off x="1720981" y="4185747"/>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429" name="正方形/長方形 428">
                  <a:extLst>
                    <a:ext uri="{FF2B5EF4-FFF2-40B4-BE49-F238E27FC236}">
                      <a16:creationId xmlns:a16="http://schemas.microsoft.com/office/drawing/2014/main" id="{00000000-0008-0000-0000-0000AD010000}"/>
                    </a:ext>
                  </a:extLst>
                </xdr:cNvPr>
                <xdr:cNvSpPr/>
              </xdr:nvSpPr>
              <xdr:spPr>
                <a:xfrm>
                  <a:off x="3234794" y="4184871"/>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430" name="正方形/長方形 429">
                  <a:extLst>
                    <a:ext uri="{FF2B5EF4-FFF2-40B4-BE49-F238E27FC236}">
                      <a16:creationId xmlns:a16="http://schemas.microsoft.com/office/drawing/2014/main" id="{00000000-0008-0000-0000-0000AE010000}"/>
                    </a:ext>
                  </a:extLst>
                </xdr:cNvPr>
                <xdr:cNvSpPr/>
              </xdr:nvSpPr>
              <xdr:spPr>
                <a:xfrm>
                  <a:off x="4748608" y="4183995"/>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431" name="正方形/長方形 430">
                  <a:extLst>
                    <a:ext uri="{FF2B5EF4-FFF2-40B4-BE49-F238E27FC236}">
                      <a16:creationId xmlns:a16="http://schemas.microsoft.com/office/drawing/2014/main" id="{00000000-0008-0000-0000-0000AF010000}"/>
                    </a:ext>
                  </a:extLst>
                </xdr:cNvPr>
                <xdr:cNvSpPr/>
              </xdr:nvSpPr>
              <xdr:spPr>
                <a:xfrm>
                  <a:off x="6333916" y="4183119"/>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432" name="正方形/長方形 431">
                  <a:extLst>
                    <a:ext uri="{FF2B5EF4-FFF2-40B4-BE49-F238E27FC236}">
                      <a16:creationId xmlns:a16="http://schemas.microsoft.com/office/drawing/2014/main" id="{00000000-0008-0000-0000-0000B0010000}"/>
                    </a:ext>
                  </a:extLst>
                </xdr:cNvPr>
                <xdr:cNvSpPr/>
              </xdr:nvSpPr>
              <xdr:spPr>
                <a:xfrm>
                  <a:off x="8167080" y="4177866"/>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施設・設備の整備に係る工事費</a:t>
                  </a:r>
                  <a:endParaRPr kumimoji="1" lang="en-US" altLang="ja-JP" sz="1100" b="0">
                    <a:solidFill>
                      <a:sysClr val="windowText" lastClr="000000"/>
                    </a:solidFill>
                  </a:endParaRPr>
                </a:p>
              </xdr:txBody>
            </xdr:sp>
            <xdr:sp macro="" textlink="">
              <xdr:nvSpPr>
                <xdr:cNvPr id="433" name="正方形/長方形 432">
                  <a:extLst>
                    <a:ext uri="{FF2B5EF4-FFF2-40B4-BE49-F238E27FC236}">
                      <a16:creationId xmlns:a16="http://schemas.microsoft.com/office/drawing/2014/main" id="{00000000-0008-0000-0000-0000B1010000}"/>
                    </a:ext>
                  </a:extLst>
                </xdr:cNvPr>
                <xdr:cNvSpPr/>
              </xdr:nvSpPr>
              <xdr:spPr>
                <a:xfrm>
                  <a:off x="10071739" y="4172612"/>
                  <a:ext cx="1046426" cy="682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施設・設備の整備に係る事務費</a:t>
                  </a:r>
                  <a:endParaRPr kumimoji="1" lang="en-US" altLang="ja-JP" sz="1100" b="0">
                    <a:solidFill>
                      <a:sysClr val="windowText" lastClr="000000"/>
                    </a:solidFill>
                  </a:endParaRPr>
                </a:p>
              </xdr:txBody>
            </xdr:sp>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9985845" y="2889913"/>
                  <a:ext cx="1290916" cy="12475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【H】</a:t>
                  </a:r>
                </a:p>
                <a:p>
                  <a:pPr algn="ctr"/>
                  <a:endParaRPr kumimoji="1" lang="en-US" altLang="ja-JP" sz="1000" b="0">
                    <a:solidFill>
                      <a:sysClr val="windowText" lastClr="000000"/>
                    </a:solidFill>
                  </a:endParaRPr>
                </a:p>
                <a:p>
                  <a:pPr algn="ctr"/>
                  <a:r>
                    <a:rPr kumimoji="1" lang="ja-JP" altLang="en-US" sz="1000" b="0">
                      <a:solidFill>
                        <a:sysClr val="windowText" lastClr="000000"/>
                      </a:solidFill>
                    </a:rPr>
                    <a:t>国立劇場等大規模改修工事関連調査等</a:t>
                  </a:r>
                  <a:endParaRPr kumimoji="1" lang="en-US" altLang="ja-JP" sz="1000" b="0">
                    <a:solidFill>
                      <a:sysClr val="windowText" lastClr="000000"/>
                    </a:solidFill>
                  </a:endParaRPr>
                </a:p>
                <a:p>
                  <a:pPr algn="ctr"/>
                  <a:endParaRPr kumimoji="1" lang="en-US" altLang="ja-JP" sz="1000" b="0">
                    <a:solidFill>
                      <a:sysClr val="windowText" lastClr="000000"/>
                    </a:solidFill>
                  </a:endParaRPr>
                </a:p>
                <a:p>
                  <a:pPr algn="ctr"/>
                  <a:r>
                    <a:rPr kumimoji="1" lang="ja-JP" altLang="en-US" sz="1000" b="0">
                      <a:solidFill>
                        <a:sysClr val="windowText" lastClr="000000"/>
                      </a:solidFill>
                    </a:rPr>
                    <a:t>民間会社</a:t>
                  </a:r>
                </a:p>
                <a:p>
                  <a:pPr algn="ctr"/>
                  <a:r>
                    <a:rPr kumimoji="1" lang="ja-JP" altLang="en-US" sz="1000" b="0">
                      <a:solidFill>
                        <a:sysClr val="windowText" lastClr="000000"/>
                      </a:solidFill>
                    </a:rPr>
                    <a:t>（３件）</a:t>
                  </a:r>
                  <a:endParaRPr kumimoji="1" lang="en-US" altLang="ja-JP" sz="1000" b="0">
                    <a:solidFill>
                      <a:sysClr val="windowText" lastClr="000000"/>
                    </a:solidFill>
                  </a:endParaRPr>
                </a:p>
                <a:p>
                  <a:pPr algn="ctr"/>
                  <a:endParaRPr kumimoji="1" lang="ja-JP" altLang="en-US" sz="1000" b="0">
                    <a:solidFill>
                      <a:sysClr val="windowText" lastClr="000000"/>
                    </a:solidFill>
                  </a:endParaRPr>
                </a:p>
                <a:p>
                  <a:pPr algn="ctr"/>
                  <a:r>
                    <a:rPr kumimoji="1" lang="ja-JP" altLang="en-US" sz="1000" b="0">
                      <a:solidFill>
                        <a:sysClr val="windowText" lastClr="000000"/>
                      </a:solidFill>
                    </a:rPr>
                    <a:t>２０百万円</a:t>
                  </a:r>
                  <a:endParaRPr kumimoji="1" lang="en-US" altLang="ja-JP" sz="1100" b="0">
                    <a:solidFill>
                      <a:sysClr val="windowText" lastClr="000000"/>
                    </a:solidFill>
                  </a:endParaRPr>
                </a:p>
              </xdr:txBody>
            </xdr:sp>
          </xdr:grpSp>
        </xdr:grpSp>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10576996" y="3104858"/>
              <a:ext cx="0" cy="97110"/>
            </a:xfrm>
            <a:prstGeom prst="line">
              <a:avLst/>
            </a:prstGeom>
            <a:ln/>
          </xdr:spPr>
          <xdr:style>
            <a:lnRef idx="1">
              <a:schemeClr val="dk1"/>
            </a:lnRef>
            <a:fillRef idx="0">
              <a:schemeClr val="dk1"/>
            </a:fillRef>
            <a:effectRef idx="0">
              <a:schemeClr val="dk1"/>
            </a:effectRef>
            <a:fontRef idx="minor">
              <a:schemeClr val="tx1"/>
            </a:fontRef>
          </xdr:style>
        </xdr:cxnSp>
      </xdr:grpSp>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8061049" y="3220598"/>
            <a:ext cx="1284796" cy="1289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solidFill>
                  <a:sysClr val="windowText" lastClr="000000"/>
                </a:solidFill>
              </a:rPr>
              <a:t>【G】</a:t>
            </a:r>
          </a:p>
          <a:p>
            <a:pPr algn="ctr"/>
            <a:r>
              <a:rPr kumimoji="1" lang="en-US" altLang="ja-JP" sz="1000" b="0">
                <a:solidFill>
                  <a:sysClr val="windowText" lastClr="000000"/>
                </a:solidFill>
              </a:rPr>
              <a:t/>
            </a:r>
            <a:br>
              <a:rPr kumimoji="1" lang="en-US" altLang="ja-JP" sz="1000" b="0">
                <a:solidFill>
                  <a:sysClr val="windowText" lastClr="000000"/>
                </a:solidFill>
              </a:rPr>
            </a:br>
            <a:r>
              <a:rPr kumimoji="1" lang="ja-JP" altLang="en-US" sz="1000" b="0">
                <a:solidFill>
                  <a:sysClr val="windowText" lastClr="000000"/>
                </a:solidFill>
              </a:rPr>
              <a:t>新国立劇場舞台機構設備整備工事</a:t>
            </a:r>
            <a:endParaRPr kumimoji="1" lang="en-US" altLang="ja-JP" sz="1000" b="0">
              <a:solidFill>
                <a:sysClr val="windowText" lastClr="000000"/>
              </a:solidFill>
            </a:endParaRPr>
          </a:p>
          <a:p>
            <a:pPr algn="ctr"/>
            <a:r>
              <a:rPr kumimoji="1" lang="ja-JP" altLang="en-US" sz="1000" b="0">
                <a:solidFill>
                  <a:sysClr val="windowText" lastClr="000000"/>
                </a:solidFill>
              </a:rPr>
              <a:t/>
            </a:r>
            <a:br>
              <a:rPr kumimoji="1" lang="ja-JP" altLang="en-US" sz="1000" b="0">
                <a:solidFill>
                  <a:sysClr val="windowText" lastClr="000000"/>
                </a:solidFill>
              </a:rPr>
            </a:br>
            <a:r>
              <a:rPr kumimoji="1" lang="ja-JP" altLang="en-US" sz="1000" b="0">
                <a:solidFill>
                  <a:sysClr val="windowText" lastClr="000000"/>
                </a:solidFill>
              </a:rPr>
              <a:t>民間会社</a:t>
            </a:r>
          </a:p>
          <a:p>
            <a:pPr algn="ctr"/>
            <a:r>
              <a:rPr kumimoji="1" lang="ja-JP" altLang="en-US" sz="1000" b="0">
                <a:solidFill>
                  <a:sysClr val="windowText" lastClr="000000"/>
                </a:solidFill>
              </a:rPr>
              <a:t>（１件）</a:t>
            </a:r>
          </a:p>
          <a:p>
            <a:pPr algn="ctr"/>
            <a:r>
              <a:rPr kumimoji="1" lang="ja-JP" altLang="en-US" sz="1000" b="0">
                <a:solidFill>
                  <a:sysClr val="windowText" lastClr="000000"/>
                </a:solidFill>
              </a:rPr>
              <a:t/>
            </a:r>
            <a:br>
              <a:rPr kumimoji="1" lang="ja-JP" altLang="en-US" sz="1000" b="0">
                <a:solidFill>
                  <a:sysClr val="windowText" lastClr="000000"/>
                </a:solidFill>
              </a:rPr>
            </a:br>
            <a:r>
              <a:rPr kumimoji="1" lang="ja-JP" altLang="en-US" sz="1000" b="0">
                <a:solidFill>
                  <a:sysClr val="windowText" lastClr="000000"/>
                </a:solidFill>
              </a:rPr>
              <a:t>３２百万円 </a:t>
            </a:r>
            <a:endParaRPr kumimoji="1" lang="en-US" altLang="ja-JP" sz="1100" b="0">
              <a:solidFill>
                <a:sysClr val="windowText" lastClr="000000"/>
              </a:solidFill>
            </a:endParaRPr>
          </a:p>
        </xdr:txBody>
      </xdr:sp>
      <xdr:sp macro="" textlink="">
        <xdr:nvSpPr>
          <xdr:cNvPr id="86" name="AutoShape 30">
            <a:extLst>
              <a:ext uri="{FF2B5EF4-FFF2-40B4-BE49-F238E27FC236}">
                <a16:creationId xmlns:a16="http://schemas.microsoft.com/office/drawing/2014/main" id="{00000000-0008-0000-0000-000056000000}"/>
              </a:ext>
            </a:extLst>
          </xdr:cNvPr>
          <xdr:cNvSpPr>
            <a:spLocks/>
          </xdr:cNvSpPr>
        </xdr:nvSpPr>
        <xdr:spPr bwMode="auto">
          <a:xfrm flipH="1">
            <a:off x="9975352" y="4574166"/>
            <a:ext cx="56878" cy="692458"/>
          </a:xfrm>
          <a:prstGeom prst="rightBracket">
            <a:avLst>
              <a:gd name="adj" fmla="val 127748"/>
            </a:avLst>
          </a:prstGeom>
          <a:noFill/>
          <a:ln w="9525">
            <a:solidFill>
              <a:srgbClr val="000000"/>
            </a:solidFill>
            <a:round/>
            <a:headEnd/>
            <a:tailEnd/>
          </a:ln>
        </xdr:spPr>
      </xdr:sp>
      <xdr:sp macro="" textlink="">
        <xdr:nvSpPr>
          <xdr:cNvPr id="87" name="AutoShape 30">
            <a:extLst>
              <a:ext uri="{FF2B5EF4-FFF2-40B4-BE49-F238E27FC236}">
                <a16:creationId xmlns:a16="http://schemas.microsoft.com/office/drawing/2014/main" id="{00000000-0008-0000-0000-000057000000}"/>
              </a:ext>
            </a:extLst>
          </xdr:cNvPr>
          <xdr:cNvSpPr>
            <a:spLocks/>
          </xdr:cNvSpPr>
        </xdr:nvSpPr>
        <xdr:spPr bwMode="auto">
          <a:xfrm>
            <a:off x="11095682" y="4570980"/>
            <a:ext cx="56878" cy="692458"/>
          </a:xfrm>
          <a:prstGeom prst="rightBracket">
            <a:avLst>
              <a:gd name="adj" fmla="val 127748"/>
            </a:avLst>
          </a:prstGeom>
          <a:noFill/>
          <a:ln w="9525">
            <a:solidFill>
              <a:srgbClr val="000000"/>
            </a:solidFill>
            <a:round/>
            <a:headEnd/>
            <a:tailEnd/>
          </a:ln>
        </xdr:spPr>
      </xdr:sp>
    </xdr:grpSp>
    <xdr:clientData/>
  </xdr:twoCellAnchor>
  <xdr:twoCellAnchor>
    <xdr:from>
      <xdr:col>20</xdr:col>
      <xdr:colOff>184150</xdr:colOff>
      <xdr:row>741</xdr:row>
      <xdr:rowOff>776816</xdr:rowOff>
    </xdr:from>
    <xdr:to>
      <xdr:col>34</xdr:col>
      <xdr:colOff>123813</xdr:colOff>
      <xdr:row>744</xdr:row>
      <xdr:rowOff>538129</xdr:rowOff>
    </xdr:to>
    <xdr:grpSp>
      <xdr:nvGrpSpPr>
        <xdr:cNvPr id="74" name="文化庁→〔交付〕">
          <a:extLst>
            <a:ext uri="{FF2B5EF4-FFF2-40B4-BE49-F238E27FC236}">
              <a16:creationId xmlns:a16="http://schemas.microsoft.com/office/drawing/2014/main" id="{00000000-0008-0000-0000-00004A000000}"/>
            </a:ext>
          </a:extLst>
        </xdr:cNvPr>
        <xdr:cNvGrpSpPr/>
      </xdr:nvGrpSpPr>
      <xdr:grpSpPr>
        <a:xfrm>
          <a:off x="4248150" y="43232916"/>
          <a:ext cx="2784463" cy="2580713"/>
          <a:chOff x="3596528" y="142315"/>
          <a:chExt cx="2784463" cy="2580714"/>
        </a:xfrm>
      </xdr:grpSpPr>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3596528" y="142315"/>
            <a:ext cx="2784463" cy="1703292"/>
            <a:chOff x="3596528" y="142315"/>
            <a:chExt cx="2784463" cy="1703292"/>
          </a:xfrm>
        </xdr:grpSpPr>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施設整備費補助金４５５百万円</a:t>
              </a:r>
            </a:p>
          </xdr:txBody>
        </xdr:sp>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3730998" y="848284"/>
              <a:ext cx="2515161" cy="99732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独立行政法人日本芸術文化振興会の設置する建物及びその敷地並びに附属施設の整備充実を図るため、日本芸術文化振興会が行う施設の整備に要する経費に対して補助を行う。 </a:t>
              </a:r>
            </a:p>
          </xdr:txBody>
        </xdr:sp>
        <xdr:sp macro="" textlink="">
          <xdr:nvSpPr>
            <xdr:cNvPr id="80" name="AutoShape 30">
              <a:extLst>
                <a:ext uri="{FF2B5EF4-FFF2-40B4-BE49-F238E27FC236}">
                  <a16:creationId xmlns:a16="http://schemas.microsoft.com/office/drawing/2014/main" id="{00000000-0008-0000-0000-000050000000}"/>
                </a:ext>
              </a:extLst>
            </xdr:cNvPr>
            <xdr:cNvSpPr>
              <a:spLocks/>
            </xdr:cNvSpPr>
          </xdr:nvSpPr>
          <xdr:spPr bwMode="auto">
            <a:xfrm flipH="1">
              <a:off x="3596528" y="780613"/>
              <a:ext cx="57150" cy="1002707"/>
            </a:xfrm>
            <a:prstGeom prst="rightBracket">
              <a:avLst>
                <a:gd name="adj" fmla="val 127748"/>
              </a:avLst>
            </a:prstGeom>
            <a:noFill/>
            <a:ln w="9525">
              <a:solidFill>
                <a:srgbClr val="000000"/>
              </a:solidFill>
              <a:round/>
              <a:headEnd/>
              <a:tailEnd/>
            </a:ln>
          </xdr:spPr>
        </xdr:sp>
        <xdr:sp macro="" textlink="">
          <xdr:nvSpPr>
            <xdr:cNvPr id="81" name="AutoShape 30">
              <a:extLst>
                <a:ext uri="{FF2B5EF4-FFF2-40B4-BE49-F238E27FC236}">
                  <a16:creationId xmlns:a16="http://schemas.microsoft.com/office/drawing/2014/main" id="{00000000-0008-0000-0000-000051000000}"/>
                </a:ext>
              </a:extLst>
            </xdr:cNvPr>
            <xdr:cNvSpPr>
              <a:spLocks/>
            </xdr:cNvSpPr>
          </xdr:nvSpPr>
          <xdr:spPr bwMode="auto">
            <a:xfrm>
              <a:off x="6323841" y="773206"/>
              <a:ext cx="57150" cy="1002707"/>
            </a:xfrm>
            <a:prstGeom prst="rightBracket">
              <a:avLst>
                <a:gd name="adj" fmla="val 127748"/>
              </a:avLst>
            </a:prstGeom>
            <a:noFill/>
            <a:ln w="9525">
              <a:solidFill>
                <a:srgbClr val="000000"/>
              </a:solidFill>
              <a:round/>
              <a:headEnd/>
              <a:tailEnd/>
            </a:ln>
          </xdr:spPr>
        </xdr:sp>
      </xdr:grpSp>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4728881" y="2454088"/>
            <a:ext cx="818029" cy="2689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ysClr val="windowText" lastClr="000000"/>
                </a:solidFill>
              </a:rPr>
              <a:t>〔</a:t>
            </a:r>
            <a:r>
              <a:rPr kumimoji="1" lang="ja-JP" altLang="en-US" sz="1100">
                <a:solidFill>
                  <a:sysClr val="windowText" lastClr="000000"/>
                </a:solidFill>
              </a:rPr>
              <a:t>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7" name="Line 80">
            <a:extLst>
              <a:ext uri="{FF2B5EF4-FFF2-40B4-BE49-F238E27FC236}">
                <a16:creationId xmlns:a16="http://schemas.microsoft.com/office/drawing/2014/main" id="{00000000-0008-0000-0000-00004D000000}"/>
              </a:ext>
            </a:extLst>
          </xdr:cNvPr>
          <xdr:cNvSpPr>
            <a:spLocks noChangeShapeType="1"/>
          </xdr:cNvSpPr>
        </xdr:nvSpPr>
        <xdr:spPr bwMode="auto">
          <a:xfrm>
            <a:off x="4986618" y="1879227"/>
            <a:ext cx="0" cy="571499"/>
          </a:xfrm>
          <a:prstGeom prst="line">
            <a:avLst/>
          </a:prstGeom>
          <a:noFill/>
          <a:ln w="9525">
            <a:solidFill>
              <a:srgbClr val="000000"/>
            </a:solidFill>
            <a:round/>
            <a:headEnd/>
            <a:tailEnd type="triangle" w="med" len="me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7" zoomScale="75" zoomScaleNormal="75" zoomScaleSheetLayoutView="75" zoomScalePageLayoutView="85" workbookViewId="0">
      <selection activeCell="M1142" sqref="M11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357</v>
      </c>
      <c r="AT2" s="942"/>
      <c r="AU2" s="942"/>
      <c r="AV2" s="52" t="str">
        <f>IF(AW2="", "", "-")</f>
        <v/>
      </c>
      <c r="AW2" s="913"/>
      <c r="AX2" s="913"/>
    </row>
    <row r="3" spans="1:50" ht="21" customHeight="1" thickBot="1" x14ac:dyDescent="0.2">
      <c r="A3" s="870" t="s">
        <v>528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543</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178</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24" t="s">
        <v>541</v>
      </c>
      <c r="Z7" s="442"/>
      <c r="AA7" s="442"/>
      <c r="AB7" s="442"/>
      <c r="AC7" s="442"/>
      <c r="AD7" s="925"/>
      <c r="AE7" s="914" t="s">
        <v>551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388</v>
      </c>
      <c r="B8" s="495"/>
      <c r="C8" s="495"/>
      <c r="D8" s="495"/>
      <c r="E8" s="495"/>
      <c r="F8" s="496"/>
      <c r="G8" s="943" t="str">
        <f>入力規則等!A26</f>
        <v>観光立国、知的財産</v>
      </c>
      <c r="H8" s="722"/>
      <c r="I8" s="722"/>
      <c r="J8" s="722"/>
      <c r="K8" s="722"/>
      <c r="L8" s="722"/>
      <c r="M8" s="722"/>
      <c r="N8" s="722"/>
      <c r="O8" s="722"/>
      <c r="P8" s="722"/>
      <c r="Q8" s="722"/>
      <c r="R8" s="722"/>
      <c r="S8" s="722"/>
      <c r="T8" s="722"/>
      <c r="U8" s="722"/>
      <c r="V8" s="722"/>
      <c r="W8" s="722"/>
      <c r="X8" s="944"/>
      <c r="Y8" s="848" t="s">
        <v>389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673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41.75" customHeight="1" x14ac:dyDescent="0.15">
      <c r="A10" s="662" t="s">
        <v>30</v>
      </c>
      <c r="B10" s="663"/>
      <c r="C10" s="663"/>
      <c r="D10" s="663"/>
      <c r="E10" s="663"/>
      <c r="F10" s="663"/>
      <c r="G10" s="756" t="s">
        <v>648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4" t="s">
        <v>356</v>
      </c>
      <c r="Q12" s="415"/>
      <c r="R12" s="415"/>
      <c r="S12" s="415"/>
      <c r="T12" s="415"/>
      <c r="U12" s="415"/>
      <c r="V12" s="416"/>
      <c r="W12" s="414" t="s">
        <v>362</v>
      </c>
      <c r="X12" s="415"/>
      <c r="Y12" s="415"/>
      <c r="Z12" s="415"/>
      <c r="AA12" s="415"/>
      <c r="AB12" s="415"/>
      <c r="AC12" s="416"/>
      <c r="AD12" s="414" t="s">
        <v>466</v>
      </c>
      <c r="AE12" s="415"/>
      <c r="AF12" s="415"/>
      <c r="AG12" s="415"/>
      <c r="AH12" s="415"/>
      <c r="AI12" s="415"/>
      <c r="AJ12" s="416"/>
      <c r="AK12" s="414" t="s">
        <v>529</v>
      </c>
      <c r="AL12" s="415"/>
      <c r="AM12" s="415"/>
      <c r="AN12" s="415"/>
      <c r="AO12" s="415"/>
      <c r="AP12" s="415"/>
      <c r="AQ12" s="416"/>
      <c r="AR12" s="414" t="s">
        <v>530</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776</v>
      </c>
      <c r="Q13" s="660"/>
      <c r="R13" s="660"/>
      <c r="S13" s="660"/>
      <c r="T13" s="660"/>
      <c r="U13" s="660"/>
      <c r="V13" s="661"/>
      <c r="W13" s="659">
        <v>1048</v>
      </c>
      <c r="X13" s="660"/>
      <c r="Y13" s="660"/>
      <c r="Z13" s="660"/>
      <c r="AA13" s="660"/>
      <c r="AB13" s="660"/>
      <c r="AC13" s="661"/>
      <c r="AD13" s="659">
        <v>181</v>
      </c>
      <c r="AE13" s="660"/>
      <c r="AF13" s="660"/>
      <c r="AG13" s="660"/>
      <c r="AH13" s="660"/>
      <c r="AI13" s="660"/>
      <c r="AJ13" s="661"/>
      <c r="AK13" s="659">
        <v>83</v>
      </c>
      <c r="AL13" s="660"/>
      <c r="AM13" s="660"/>
      <c r="AN13" s="660"/>
      <c r="AO13" s="660"/>
      <c r="AP13" s="660"/>
      <c r="AQ13" s="661"/>
      <c r="AR13" s="921">
        <v>968</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552</v>
      </c>
      <c r="Q14" s="660"/>
      <c r="R14" s="660"/>
      <c r="S14" s="660"/>
      <c r="T14" s="660"/>
      <c r="U14" s="660"/>
      <c r="V14" s="661"/>
      <c r="W14" s="659">
        <v>340</v>
      </c>
      <c r="X14" s="660"/>
      <c r="Y14" s="660"/>
      <c r="Z14" s="660"/>
      <c r="AA14" s="660"/>
      <c r="AB14" s="660"/>
      <c r="AC14" s="661"/>
      <c r="AD14" s="659">
        <v>162</v>
      </c>
      <c r="AE14" s="660"/>
      <c r="AF14" s="660"/>
      <c r="AG14" s="660"/>
      <c r="AH14" s="660"/>
      <c r="AI14" s="660"/>
      <c r="AJ14" s="661"/>
      <c r="AK14" s="659" t="s">
        <v>600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890</v>
      </c>
      <c r="Q15" s="660"/>
      <c r="R15" s="660"/>
      <c r="S15" s="660"/>
      <c r="T15" s="660"/>
      <c r="U15" s="660"/>
      <c r="V15" s="661"/>
      <c r="W15" s="659" t="s">
        <v>552</v>
      </c>
      <c r="X15" s="660"/>
      <c r="Y15" s="660"/>
      <c r="Z15" s="660"/>
      <c r="AA15" s="660"/>
      <c r="AB15" s="660"/>
      <c r="AC15" s="661"/>
      <c r="AD15" s="659">
        <v>340</v>
      </c>
      <c r="AE15" s="660"/>
      <c r="AF15" s="660"/>
      <c r="AG15" s="660"/>
      <c r="AH15" s="660"/>
      <c r="AI15" s="660"/>
      <c r="AJ15" s="661"/>
      <c r="AK15" s="659">
        <v>162</v>
      </c>
      <c r="AL15" s="660"/>
      <c r="AM15" s="660"/>
      <c r="AN15" s="660"/>
      <c r="AO15" s="660"/>
      <c r="AP15" s="660"/>
      <c r="AQ15" s="661"/>
      <c r="AR15" s="659" t="s">
        <v>600</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552</v>
      </c>
      <c r="Q16" s="660"/>
      <c r="R16" s="660"/>
      <c r="S16" s="660"/>
      <c r="T16" s="660"/>
      <c r="U16" s="660"/>
      <c r="V16" s="661"/>
      <c r="W16" s="659">
        <v>-340</v>
      </c>
      <c r="X16" s="660"/>
      <c r="Y16" s="660"/>
      <c r="Z16" s="660"/>
      <c r="AA16" s="660"/>
      <c r="AB16" s="660"/>
      <c r="AC16" s="661"/>
      <c r="AD16" s="659">
        <v>-162</v>
      </c>
      <c r="AE16" s="660"/>
      <c r="AF16" s="660"/>
      <c r="AG16" s="660"/>
      <c r="AH16" s="660"/>
      <c r="AI16" s="660"/>
      <c r="AJ16" s="661"/>
      <c r="AK16" s="659" t="s">
        <v>600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552</v>
      </c>
      <c r="Q17" s="660"/>
      <c r="R17" s="660"/>
      <c r="S17" s="660"/>
      <c r="T17" s="660"/>
      <c r="U17" s="660"/>
      <c r="V17" s="661"/>
      <c r="W17" s="659" t="s">
        <v>552</v>
      </c>
      <c r="X17" s="660"/>
      <c r="Y17" s="660"/>
      <c r="Z17" s="660"/>
      <c r="AA17" s="660"/>
      <c r="AB17" s="660"/>
      <c r="AC17" s="661"/>
      <c r="AD17" s="659" t="s">
        <v>552</v>
      </c>
      <c r="AE17" s="660"/>
      <c r="AF17" s="660"/>
      <c r="AG17" s="660"/>
      <c r="AH17" s="660"/>
      <c r="AI17" s="660"/>
      <c r="AJ17" s="661"/>
      <c r="AK17" s="659" t="s">
        <v>600</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1">
        <f>SUM(P13:V17)</f>
        <v>1666</v>
      </c>
      <c r="Q18" s="882"/>
      <c r="R18" s="882"/>
      <c r="S18" s="882"/>
      <c r="T18" s="882"/>
      <c r="U18" s="882"/>
      <c r="V18" s="883"/>
      <c r="W18" s="881">
        <f>SUM(W13:AC17)</f>
        <v>1048</v>
      </c>
      <c r="X18" s="882"/>
      <c r="Y18" s="882"/>
      <c r="Z18" s="882"/>
      <c r="AA18" s="882"/>
      <c r="AB18" s="882"/>
      <c r="AC18" s="883"/>
      <c r="AD18" s="881">
        <f>SUM(AD13:AJ17)</f>
        <v>521</v>
      </c>
      <c r="AE18" s="882"/>
      <c r="AF18" s="882"/>
      <c r="AG18" s="882"/>
      <c r="AH18" s="882"/>
      <c r="AI18" s="882"/>
      <c r="AJ18" s="883"/>
      <c r="AK18" s="881">
        <f>SUM(AK13:AQ17)</f>
        <v>245</v>
      </c>
      <c r="AL18" s="882"/>
      <c r="AM18" s="882"/>
      <c r="AN18" s="882"/>
      <c r="AO18" s="882"/>
      <c r="AP18" s="882"/>
      <c r="AQ18" s="883"/>
      <c r="AR18" s="881">
        <f>SUM(AR13:AX17)</f>
        <v>968</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1647</v>
      </c>
      <c r="Q19" s="660"/>
      <c r="R19" s="660"/>
      <c r="S19" s="660"/>
      <c r="T19" s="660"/>
      <c r="U19" s="660"/>
      <c r="V19" s="661"/>
      <c r="W19" s="659">
        <v>1043</v>
      </c>
      <c r="X19" s="660"/>
      <c r="Y19" s="660"/>
      <c r="Z19" s="660"/>
      <c r="AA19" s="660"/>
      <c r="AB19" s="660"/>
      <c r="AC19" s="661"/>
      <c r="AD19" s="659">
        <v>455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9" t="s">
        <v>10</v>
      </c>
      <c r="H20" s="880"/>
      <c r="I20" s="880"/>
      <c r="J20" s="880"/>
      <c r="K20" s="880"/>
      <c r="L20" s="880"/>
      <c r="M20" s="880"/>
      <c r="N20" s="880"/>
      <c r="O20" s="880"/>
      <c r="P20" s="311">
        <f>IF(P18=0, "-", SUM(P19)/P18)</f>
        <v>0.98859543817527007</v>
      </c>
      <c r="Q20" s="311"/>
      <c r="R20" s="311"/>
      <c r="S20" s="311"/>
      <c r="T20" s="311"/>
      <c r="U20" s="311"/>
      <c r="V20" s="311"/>
      <c r="W20" s="311">
        <f t="shared" ref="W20" si="0">IF(W18=0, "-", SUM(W19)/W18)</f>
        <v>0.99522900763358779</v>
      </c>
      <c r="X20" s="311"/>
      <c r="Y20" s="311"/>
      <c r="Z20" s="311"/>
      <c r="AA20" s="311"/>
      <c r="AB20" s="311"/>
      <c r="AC20" s="311"/>
      <c r="AD20" s="311">
        <f t="shared" ref="AD20" si="1">IF(AD18=0, "-", SUM(AD19)/AD18)</f>
        <v>0.87332053742802307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491</v>
      </c>
      <c r="H21" s="310"/>
      <c r="I21" s="310"/>
      <c r="J21" s="310"/>
      <c r="K21" s="310"/>
      <c r="L21" s="310"/>
      <c r="M21" s="310"/>
      <c r="N21" s="310"/>
      <c r="O21" s="310"/>
      <c r="P21" s="311">
        <f>IF(P19=0, "-", SUM(P19)/SUM(P13,P14))</f>
        <v>2.1224226804123711</v>
      </c>
      <c r="Q21" s="311"/>
      <c r="R21" s="311"/>
      <c r="S21" s="311"/>
      <c r="T21" s="311"/>
      <c r="U21" s="311"/>
      <c r="V21" s="311"/>
      <c r="W21" s="311">
        <f t="shared" ref="W21" si="2">IF(W19=0, "-", SUM(W19)/SUM(W13,W14))</f>
        <v>0.75144092219020175</v>
      </c>
      <c r="X21" s="311"/>
      <c r="Y21" s="311"/>
      <c r="Z21" s="311"/>
      <c r="AA21" s="311"/>
      <c r="AB21" s="311"/>
      <c r="AC21" s="311"/>
      <c r="AD21" s="311">
        <f t="shared" ref="AD21" si="3">IF(AD19=0, "-", SUM(AD19)/SUM(AD13,AD14))</f>
        <v>1.3265306122448979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533</v>
      </c>
      <c r="B22" s="967"/>
      <c r="C22" s="967"/>
      <c r="D22" s="967"/>
      <c r="E22" s="967"/>
      <c r="F22" s="968"/>
      <c r="G22" s="953" t="s">
        <v>468</v>
      </c>
      <c r="H22" s="215"/>
      <c r="I22" s="215"/>
      <c r="J22" s="215"/>
      <c r="K22" s="215"/>
      <c r="L22" s="215"/>
      <c r="M22" s="215"/>
      <c r="N22" s="215"/>
      <c r="O22" s="216"/>
      <c r="P22" s="938" t="s">
        <v>531</v>
      </c>
      <c r="Q22" s="215"/>
      <c r="R22" s="215"/>
      <c r="S22" s="215"/>
      <c r="T22" s="215"/>
      <c r="U22" s="215"/>
      <c r="V22" s="216"/>
      <c r="W22" s="938" t="s">
        <v>532</v>
      </c>
      <c r="X22" s="215"/>
      <c r="Y22" s="215"/>
      <c r="Z22" s="215"/>
      <c r="AA22" s="215"/>
      <c r="AB22" s="215"/>
      <c r="AC22" s="216"/>
      <c r="AD22" s="938" t="s">
        <v>467</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41.25" customHeight="1" x14ac:dyDescent="0.15">
      <c r="A23" s="969"/>
      <c r="B23" s="970"/>
      <c r="C23" s="970"/>
      <c r="D23" s="970"/>
      <c r="E23" s="970"/>
      <c r="F23" s="971"/>
      <c r="G23" s="954" t="s">
        <v>601</v>
      </c>
      <c r="H23" s="955"/>
      <c r="I23" s="955"/>
      <c r="J23" s="955"/>
      <c r="K23" s="955"/>
      <c r="L23" s="955"/>
      <c r="M23" s="955"/>
      <c r="N23" s="955"/>
      <c r="O23" s="956"/>
      <c r="P23" s="921">
        <v>83</v>
      </c>
      <c r="Q23" s="922"/>
      <c r="R23" s="922"/>
      <c r="S23" s="922"/>
      <c r="T23" s="922"/>
      <c r="U23" s="922"/>
      <c r="V23" s="939"/>
      <c r="W23" s="921">
        <v>968</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472</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469</v>
      </c>
      <c r="H29" s="964"/>
      <c r="I29" s="964"/>
      <c r="J29" s="964"/>
      <c r="K29" s="964"/>
      <c r="L29" s="964"/>
      <c r="M29" s="964"/>
      <c r="N29" s="964"/>
      <c r="O29" s="965"/>
      <c r="P29" s="935">
        <f>AK13</f>
        <v>83</v>
      </c>
      <c r="Q29" s="936"/>
      <c r="R29" s="936"/>
      <c r="S29" s="936"/>
      <c r="T29" s="936"/>
      <c r="U29" s="936"/>
      <c r="V29" s="937"/>
      <c r="W29" s="935">
        <f>AR13</f>
        <v>968</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485</v>
      </c>
      <c r="B30" s="865"/>
      <c r="C30" s="865"/>
      <c r="D30" s="865"/>
      <c r="E30" s="865"/>
      <c r="F30" s="866"/>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356</v>
      </c>
      <c r="AF30" s="861"/>
      <c r="AG30" s="861"/>
      <c r="AH30" s="862"/>
      <c r="AI30" s="860" t="s">
        <v>362</v>
      </c>
      <c r="AJ30" s="861"/>
      <c r="AK30" s="861"/>
      <c r="AL30" s="862"/>
      <c r="AM30" s="917" t="s">
        <v>466</v>
      </c>
      <c r="AN30" s="917"/>
      <c r="AO30" s="917"/>
      <c r="AP30" s="860"/>
      <c r="AQ30" s="769" t="s">
        <v>354</v>
      </c>
      <c r="AR30" s="770"/>
      <c r="AS30" s="770"/>
      <c r="AT30" s="771"/>
      <c r="AU30" s="776" t="s">
        <v>253</v>
      </c>
      <c r="AV30" s="776"/>
      <c r="AW30" s="776"/>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355</v>
      </c>
      <c r="AT31" s="127"/>
      <c r="AU31" s="192" t="s">
        <v>608</v>
      </c>
      <c r="AV31" s="192"/>
      <c r="AW31" s="397" t="s">
        <v>300</v>
      </c>
      <c r="AX31" s="398"/>
    </row>
    <row r="32" spans="1:50" ht="33" customHeight="1" x14ac:dyDescent="0.15">
      <c r="A32" s="402"/>
      <c r="B32" s="400"/>
      <c r="C32" s="400"/>
      <c r="D32" s="400"/>
      <c r="E32" s="400"/>
      <c r="F32" s="401"/>
      <c r="G32" s="563" t="s">
        <v>606</v>
      </c>
      <c r="H32" s="564"/>
      <c r="I32" s="564"/>
      <c r="J32" s="564"/>
      <c r="K32" s="564"/>
      <c r="L32" s="564"/>
      <c r="M32" s="564"/>
      <c r="N32" s="564"/>
      <c r="O32" s="565"/>
      <c r="P32" s="98" t="s">
        <v>607</v>
      </c>
      <c r="Q32" s="98"/>
      <c r="R32" s="98"/>
      <c r="S32" s="98"/>
      <c r="T32" s="98"/>
      <c r="U32" s="98"/>
      <c r="V32" s="98"/>
      <c r="W32" s="98"/>
      <c r="X32" s="99"/>
      <c r="Y32" s="470" t="s">
        <v>12</v>
      </c>
      <c r="Z32" s="530"/>
      <c r="AA32" s="531"/>
      <c r="AB32" s="863" t="s">
        <v>14</v>
      </c>
      <c r="AC32" s="863"/>
      <c r="AD32" s="863"/>
      <c r="AE32" s="211">
        <v>100</v>
      </c>
      <c r="AF32" s="212"/>
      <c r="AG32" s="212"/>
      <c r="AH32" s="212"/>
      <c r="AI32" s="211">
        <v>100</v>
      </c>
      <c r="AJ32" s="212"/>
      <c r="AK32" s="212"/>
      <c r="AL32" s="212"/>
      <c r="AM32" s="211">
        <v>100</v>
      </c>
      <c r="AN32" s="212"/>
      <c r="AO32" s="212"/>
      <c r="AP32" s="212"/>
      <c r="AQ32" s="333" t="s">
        <v>608</v>
      </c>
      <c r="AR32" s="200"/>
      <c r="AS32" s="200"/>
      <c r="AT32" s="334"/>
      <c r="AU32" s="212" t="s">
        <v>610</v>
      </c>
      <c r="AV32" s="212"/>
      <c r="AW32" s="212"/>
      <c r="AX32" s="214"/>
    </row>
    <row r="33" spans="1:50" ht="33"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863" t="s">
        <v>14</v>
      </c>
      <c r="AC33" s="863"/>
      <c r="AD33" s="863"/>
      <c r="AE33" s="211">
        <v>100</v>
      </c>
      <c r="AF33" s="212"/>
      <c r="AG33" s="212"/>
      <c r="AH33" s="212"/>
      <c r="AI33" s="211">
        <v>100</v>
      </c>
      <c r="AJ33" s="212"/>
      <c r="AK33" s="212"/>
      <c r="AL33" s="212"/>
      <c r="AM33" s="211">
        <v>100</v>
      </c>
      <c r="AN33" s="212"/>
      <c r="AO33" s="212"/>
      <c r="AP33" s="212"/>
      <c r="AQ33" s="333">
        <v>100</v>
      </c>
      <c r="AR33" s="200"/>
      <c r="AS33" s="200"/>
      <c r="AT33" s="334"/>
      <c r="AU33" s="212" t="s">
        <v>609</v>
      </c>
      <c r="AV33" s="212"/>
      <c r="AW33" s="212"/>
      <c r="AX33" s="214"/>
    </row>
    <row r="34" spans="1:50" ht="33"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609</v>
      </c>
      <c r="AR34" s="200"/>
      <c r="AS34" s="200"/>
      <c r="AT34" s="334"/>
      <c r="AU34" s="212" t="s">
        <v>608</v>
      </c>
      <c r="AV34" s="212"/>
      <c r="AW34" s="212"/>
      <c r="AX34" s="214"/>
    </row>
    <row r="35" spans="1:50" ht="23.25" customHeight="1" x14ac:dyDescent="0.15">
      <c r="A35" s="219" t="s">
        <v>521</v>
      </c>
      <c r="B35" s="220"/>
      <c r="C35" s="220"/>
      <c r="D35" s="220"/>
      <c r="E35" s="220"/>
      <c r="F35" s="221"/>
      <c r="G35" s="225" t="s">
        <v>672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485</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355</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485</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355</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485</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485</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486</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481</v>
      </c>
      <c r="X65" s="487"/>
      <c r="Y65" s="490"/>
      <c r="Z65" s="490"/>
      <c r="AA65" s="491"/>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492</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486</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08"/>
      <c r="B75" s="509"/>
      <c r="C75" s="509"/>
      <c r="D75" s="509"/>
      <c r="E75" s="509"/>
      <c r="F75" s="510"/>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480</v>
      </c>
      <c r="AP79" s="272"/>
      <c r="AQ79" s="272"/>
      <c r="AR79" s="81" t="s">
        <v>478</v>
      </c>
      <c r="AS79" s="271"/>
      <c r="AT79" s="272"/>
      <c r="AU79" s="272"/>
      <c r="AV79" s="272"/>
      <c r="AW79" s="272"/>
      <c r="AX79" s="949"/>
    </row>
    <row r="80" spans="1:50" ht="18.75" hidden="1" customHeight="1" x14ac:dyDescent="0.15">
      <c r="A80" s="867" t="s">
        <v>266</v>
      </c>
      <c r="B80" s="523" t="s">
        <v>477</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356</v>
      </c>
      <c r="AF85" s="238"/>
      <c r="AG85" s="238"/>
      <c r="AH85" s="239"/>
      <c r="AI85" s="237" t="s">
        <v>362</v>
      </c>
      <c r="AJ85" s="238"/>
      <c r="AK85" s="238"/>
      <c r="AL85" s="239"/>
      <c r="AM85" s="243" t="s">
        <v>466</v>
      </c>
      <c r="AN85" s="243"/>
      <c r="AO85" s="243"/>
      <c r="AP85" s="237"/>
      <c r="AQ85" s="152" t="s">
        <v>354</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356</v>
      </c>
      <c r="AF90" s="238"/>
      <c r="AG90" s="238"/>
      <c r="AH90" s="239"/>
      <c r="AI90" s="237" t="s">
        <v>362</v>
      </c>
      <c r="AJ90" s="238"/>
      <c r="AK90" s="238"/>
      <c r="AL90" s="239"/>
      <c r="AM90" s="243" t="s">
        <v>466</v>
      </c>
      <c r="AN90" s="243"/>
      <c r="AO90" s="243"/>
      <c r="AP90" s="237"/>
      <c r="AQ90" s="152" t="s">
        <v>354</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356</v>
      </c>
      <c r="AF95" s="238"/>
      <c r="AG95" s="238"/>
      <c r="AH95" s="239"/>
      <c r="AI95" s="237" t="s">
        <v>362</v>
      </c>
      <c r="AJ95" s="238"/>
      <c r="AK95" s="238"/>
      <c r="AL95" s="239"/>
      <c r="AM95" s="243" t="s">
        <v>466</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356</v>
      </c>
      <c r="AF100" s="539"/>
      <c r="AG100" s="539"/>
      <c r="AH100" s="540"/>
      <c r="AI100" s="538" t="s">
        <v>362</v>
      </c>
      <c r="AJ100" s="539"/>
      <c r="AK100" s="539"/>
      <c r="AL100" s="540"/>
      <c r="AM100" s="538" t="s">
        <v>466</v>
      </c>
      <c r="AN100" s="539"/>
      <c r="AO100" s="539"/>
      <c r="AP100" s="540"/>
      <c r="AQ100" s="313" t="s">
        <v>488</v>
      </c>
      <c r="AR100" s="314"/>
      <c r="AS100" s="314"/>
      <c r="AT100" s="315"/>
      <c r="AU100" s="313" t="s">
        <v>534</v>
      </c>
      <c r="AV100" s="314"/>
      <c r="AW100" s="314"/>
      <c r="AX100" s="316"/>
    </row>
    <row r="101" spans="1:60" ht="23.25" customHeight="1" x14ac:dyDescent="0.15">
      <c r="A101" s="421"/>
      <c r="B101" s="422"/>
      <c r="C101" s="422"/>
      <c r="D101" s="422"/>
      <c r="E101" s="422"/>
      <c r="F101" s="423"/>
      <c r="G101" s="98" t="s">
        <v>647</v>
      </c>
      <c r="H101" s="98"/>
      <c r="I101" s="98"/>
      <c r="J101" s="98"/>
      <c r="K101" s="98"/>
      <c r="L101" s="98"/>
      <c r="M101" s="98"/>
      <c r="N101" s="98"/>
      <c r="O101" s="98"/>
      <c r="P101" s="98"/>
      <c r="Q101" s="98"/>
      <c r="R101" s="98"/>
      <c r="S101" s="98"/>
      <c r="T101" s="98"/>
      <c r="U101" s="98"/>
      <c r="V101" s="98"/>
      <c r="W101" s="98"/>
      <c r="X101" s="99"/>
      <c r="Y101" s="541" t="s">
        <v>55</v>
      </c>
      <c r="Z101" s="542"/>
      <c r="AA101" s="543"/>
      <c r="AB101" s="460" t="s">
        <v>612</v>
      </c>
      <c r="AC101" s="460"/>
      <c r="AD101" s="460"/>
      <c r="AE101" s="211">
        <v>5</v>
      </c>
      <c r="AF101" s="212"/>
      <c r="AG101" s="212"/>
      <c r="AH101" s="213"/>
      <c r="AI101" s="211">
        <v>10</v>
      </c>
      <c r="AJ101" s="212"/>
      <c r="AK101" s="212"/>
      <c r="AL101" s="213"/>
      <c r="AM101" s="211">
        <v>4</v>
      </c>
      <c r="AN101" s="212"/>
      <c r="AO101" s="212"/>
      <c r="AP101" s="213"/>
      <c r="AQ101" s="211" t="s">
        <v>608</v>
      </c>
      <c r="AR101" s="212"/>
      <c r="AS101" s="212"/>
      <c r="AT101" s="213"/>
      <c r="AU101" s="211" t="s">
        <v>608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612</v>
      </c>
      <c r="AC102" s="460"/>
      <c r="AD102" s="460"/>
      <c r="AE102" s="417">
        <v>5</v>
      </c>
      <c r="AF102" s="417"/>
      <c r="AG102" s="417"/>
      <c r="AH102" s="417"/>
      <c r="AI102" s="417">
        <v>10</v>
      </c>
      <c r="AJ102" s="417"/>
      <c r="AK102" s="417"/>
      <c r="AL102" s="417"/>
      <c r="AM102" s="417">
        <v>4</v>
      </c>
      <c r="AN102" s="417"/>
      <c r="AO102" s="417"/>
      <c r="AP102" s="417"/>
      <c r="AQ102" s="266">
        <v>1</v>
      </c>
      <c r="AR102" s="267"/>
      <c r="AS102" s="267"/>
      <c r="AT102" s="312"/>
      <c r="AU102" s="266">
        <v>7</v>
      </c>
      <c r="AV102" s="267"/>
      <c r="AW102" s="267"/>
      <c r="AX102" s="312"/>
    </row>
    <row r="103" spans="1:60" ht="31.5" hidden="1" customHeight="1" x14ac:dyDescent="0.15">
      <c r="A103" s="418" t="s">
        <v>487</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466</v>
      </c>
      <c r="AN103" s="415"/>
      <c r="AO103" s="415"/>
      <c r="AP103" s="416"/>
      <c r="AQ103" s="277" t="s">
        <v>488</v>
      </c>
      <c r="AR103" s="278"/>
      <c r="AS103" s="278"/>
      <c r="AT103" s="317"/>
      <c r="AU103" s="277" t="s">
        <v>534</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487</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466</v>
      </c>
      <c r="AN106" s="415"/>
      <c r="AO106" s="415"/>
      <c r="AP106" s="416"/>
      <c r="AQ106" s="277" t="s">
        <v>488</v>
      </c>
      <c r="AR106" s="278"/>
      <c r="AS106" s="278"/>
      <c r="AT106" s="317"/>
      <c r="AU106" s="277" t="s">
        <v>534</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487</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466</v>
      </c>
      <c r="AN109" s="415"/>
      <c r="AO109" s="415"/>
      <c r="AP109" s="416"/>
      <c r="AQ109" s="277" t="s">
        <v>488</v>
      </c>
      <c r="AR109" s="278"/>
      <c r="AS109" s="278"/>
      <c r="AT109" s="317"/>
      <c r="AU109" s="277" t="s">
        <v>534</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487</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466</v>
      </c>
      <c r="AN112" s="415"/>
      <c r="AO112" s="415"/>
      <c r="AP112" s="416"/>
      <c r="AQ112" s="277" t="s">
        <v>488</v>
      </c>
      <c r="AR112" s="278"/>
      <c r="AS112" s="278"/>
      <c r="AT112" s="317"/>
      <c r="AU112" s="277" t="s">
        <v>534</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466</v>
      </c>
      <c r="AN115" s="415"/>
      <c r="AO115" s="415"/>
      <c r="AP115" s="416"/>
      <c r="AQ115" s="593" t="s">
        <v>535</v>
      </c>
      <c r="AR115" s="594"/>
      <c r="AS115" s="594"/>
      <c r="AT115" s="594"/>
      <c r="AU115" s="594"/>
      <c r="AV115" s="594"/>
      <c r="AW115" s="594"/>
      <c r="AX115" s="595"/>
    </row>
    <row r="116" spans="1:50" ht="23.25" customHeight="1" x14ac:dyDescent="0.15">
      <c r="A116" s="438"/>
      <c r="B116" s="439"/>
      <c r="C116" s="439"/>
      <c r="D116" s="439"/>
      <c r="E116" s="439"/>
      <c r="F116" s="440"/>
      <c r="G116" s="392" t="s">
        <v>611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613</v>
      </c>
      <c r="AC116" s="462"/>
      <c r="AD116" s="463"/>
      <c r="AE116" s="417" t="s">
        <v>608</v>
      </c>
      <c r="AF116" s="417"/>
      <c r="AG116" s="417"/>
      <c r="AH116" s="417"/>
      <c r="AI116" s="417" t="s">
        <v>608</v>
      </c>
      <c r="AJ116" s="417"/>
      <c r="AK116" s="417"/>
      <c r="AL116" s="417"/>
      <c r="AM116" s="417" t="s">
        <v>608</v>
      </c>
      <c r="AN116" s="417"/>
      <c r="AO116" s="417"/>
      <c r="AP116" s="417"/>
      <c r="AQ116" s="211" t="s">
        <v>608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496</v>
      </c>
      <c r="AC117" s="472"/>
      <c r="AD117" s="473"/>
      <c r="AE117" s="550" t="s">
        <v>614</v>
      </c>
      <c r="AF117" s="550"/>
      <c r="AG117" s="550"/>
      <c r="AH117" s="550"/>
      <c r="AI117" s="550" t="s">
        <v>614</v>
      </c>
      <c r="AJ117" s="550"/>
      <c r="AK117" s="550"/>
      <c r="AL117" s="550"/>
      <c r="AM117" s="550" t="s">
        <v>614</v>
      </c>
      <c r="AN117" s="550"/>
      <c r="AO117" s="550"/>
      <c r="AP117" s="550"/>
      <c r="AQ117" s="550" t="s">
        <v>608</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466</v>
      </c>
      <c r="AN118" s="415"/>
      <c r="AO118" s="415"/>
      <c r="AP118" s="416"/>
      <c r="AQ118" s="593" t="s">
        <v>535</v>
      </c>
      <c r="AR118" s="594"/>
      <c r="AS118" s="594"/>
      <c r="AT118" s="594"/>
      <c r="AU118" s="594"/>
      <c r="AV118" s="594"/>
      <c r="AW118" s="594"/>
      <c r="AX118" s="595"/>
    </row>
    <row r="119" spans="1:50" ht="23.25" hidden="1" customHeight="1" x14ac:dyDescent="0.15">
      <c r="A119" s="438"/>
      <c r="B119" s="439"/>
      <c r="C119" s="439"/>
      <c r="D119" s="439"/>
      <c r="E119" s="439"/>
      <c r="F119" s="440"/>
      <c r="G119" s="392" t="s">
        <v>497</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466</v>
      </c>
      <c r="AN121" s="415"/>
      <c r="AO121" s="415"/>
      <c r="AP121" s="416"/>
      <c r="AQ121" s="593" t="s">
        <v>535</v>
      </c>
      <c r="AR121" s="594"/>
      <c r="AS121" s="594"/>
      <c r="AT121" s="594"/>
      <c r="AU121" s="594"/>
      <c r="AV121" s="594"/>
      <c r="AW121" s="594"/>
      <c r="AX121" s="595"/>
    </row>
    <row r="122" spans="1:50" ht="23.25" hidden="1" customHeight="1" x14ac:dyDescent="0.15">
      <c r="A122" s="438"/>
      <c r="B122" s="439"/>
      <c r="C122" s="439"/>
      <c r="D122" s="439"/>
      <c r="E122" s="439"/>
      <c r="F122" s="440"/>
      <c r="G122" s="392" t="s">
        <v>498</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466</v>
      </c>
      <c r="AN124" s="415"/>
      <c r="AO124" s="415"/>
      <c r="AP124" s="416"/>
      <c r="AQ124" s="593" t="s">
        <v>535</v>
      </c>
      <c r="AR124" s="594"/>
      <c r="AS124" s="594"/>
      <c r="AT124" s="594"/>
      <c r="AU124" s="594"/>
      <c r="AV124" s="594"/>
      <c r="AW124" s="594"/>
      <c r="AX124" s="595"/>
    </row>
    <row r="125" spans="1:50" ht="23.25" hidden="1" customHeight="1" x14ac:dyDescent="0.15">
      <c r="A125" s="438"/>
      <c r="B125" s="439"/>
      <c r="C125" s="439"/>
      <c r="D125" s="439"/>
      <c r="E125" s="439"/>
      <c r="F125" s="440"/>
      <c r="G125" s="392" t="s">
        <v>498</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496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356</v>
      </c>
      <c r="AF127" s="415"/>
      <c r="AG127" s="415"/>
      <c r="AH127" s="416"/>
      <c r="AI127" s="414" t="s">
        <v>362</v>
      </c>
      <c r="AJ127" s="415"/>
      <c r="AK127" s="415"/>
      <c r="AL127" s="416"/>
      <c r="AM127" s="414" t="s">
        <v>466</v>
      </c>
      <c r="AN127" s="415"/>
      <c r="AO127" s="415"/>
      <c r="AP127" s="416"/>
      <c r="AQ127" s="593" t="s">
        <v>535</v>
      </c>
      <c r="AR127" s="594"/>
      <c r="AS127" s="594"/>
      <c r="AT127" s="594"/>
      <c r="AU127" s="594"/>
      <c r="AV127" s="594"/>
      <c r="AW127" s="594"/>
      <c r="AX127" s="595"/>
    </row>
    <row r="128" spans="1:50" ht="23.25" hidden="1" customHeight="1" x14ac:dyDescent="0.15">
      <c r="A128" s="438"/>
      <c r="B128" s="439"/>
      <c r="C128" s="439"/>
      <c r="D128" s="439"/>
      <c r="E128" s="439"/>
      <c r="F128" s="440"/>
      <c r="G128" s="392" t="s">
        <v>498</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649</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378</v>
      </c>
      <c r="Z134" s="195"/>
      <c r="AA134" s="196"/>
      <c r="AB134" s="197" t="s">
        <v>14</v>
      </c>
      <c r="AC134" s="198"/>
      <c r="AD134" s="198"/>
      <c r="AE134" s="199">
        <v>49.9</v>
      </c>
      <c r="AF134" s="200"/>
      <c r="AG134" s="200"/>
      <c r="AH134" s="200"/>
      <c r="AI134" s="199">
        <v>51.1</v>
      </c>
      <c r="AJ134" s="200"/>
      <c r="AK134" s="200"/>
      <c r="AL134" s="200"/>
      <c r="AM134" s="199">
        <v>47.1</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618</v>
      </c>
      <c r="AC135" s="206"/>
      <c r="AD135" s="206"/>
      <c r="AE135" s="199" t="s">
        <v>608</v>
      </c>
      <c r="AF135" s="200"/>
      <c r="AG135" s="200"/>
      <c r="AH135" s="200"/>
      <c r="AI135" s="199" t="s">
        <v>552</v>
      </c>
      <c r="AJ135" s="200"/>
      <c r="AK135" s="200"/>
      <c r="AL135" s="200"/>
      <c r="AM135" s="199" t="s">
        <v>552</v>
      </c>
      <c r="AN135" s="200"/>
      <c r="AO135" s="200"/>
      <c r="AP135" s="200"/>
      <c r="AQ135" s="199" t="s">
        <v>552</v>
      </c>
      <c r="AR135" s="200"/>
      <c r="AS135" s="200"/>
      <c r="AT135" s="200"/>
      <c r="AU135" s="199">
        <v>60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649</v>
      </c>
      <c r="AR137" s="192"/>
      <c r="AS137" s="126" t="s">
        <v>355</v>
      </c>
      <c r="AT137" s="127"/>
      <c r="AU137" s="193" t="s">
        <v>667</v>
      </c>
      <c r="AV137" s="193"/>
      <c r="AW137" s="126" t="s">
        <v>300</v>
      </c>
      <c r="AX137" s="188"/>
    </row>
    <row r="138" spans="1:50" ht="39.75" hidden="1" customHeight="1" x14ac:dyDescent="0.15">
      <c r="A138" s="182"/>
      <c r="B138" s="179"/>
      <c r="C138" s="173"/>
      <c r="D138" s="179"/>
      <c r="E138" s="173"/>
      <c r="F138" s="174"/>
      <c r="G138" s="97" t="s">
        <v>666</v>
      </c>
      <c r="H138" s="98"/>
      <c r="I138" s="98"/>
      <c r="J138" s="98"/>
      <c r="K138" s="98"/>
      <c r="L138" s="98"/>
      <c r="M138" s="98"/>
      <c r="N138" s="98"/>
      <c r="O138" s="98"/>
      <c r="P138" s="98"/>
      <c r="Q138" s="98"/>
      <c r="R138" s="98"/>
      <c r="S138" s="98"/>
      <c r="T138" s="98"/>
      <c r="U138" s="98"/>
      <c r="V138" s="98"/>
      <c r="W138" s="98"/>
      <c r="X138" s="99"/>
      <c r="Y138" s="194" t="s">
        <v>378</v>
      </c>
      <c r="Z138" s="195"/>
      <c r="AA138" s="196"/>
      <c r="AB138" s="197" t="s">
        <v>621</v>
      </c>
      <c r="AC138" s="198"/>
      <c r="AD138" s="198"/>
      <c r="AE138" s="199" t="s">
        <v>619</v>
      </c>
      <c r="AF138" s="200"/>
      <c r="AG138" s="200"/>
      <c r="AH138" s="200"/>
      <c r="AI138" s="199" t="s">
        <v>667</v>
      </c>
      <c r="AJ138" s="200"/>
      <c r="AK138" s="200"/>
      <c r="AL138" s="200"/>
      <c r="AM138" s="199" t="s">
        <v>646</v>
      </c>
      <c r="AN138" s="200"/>
      <c r="AO138" s="200"/>
      <c r="AP138" s="200"/>
      <c r="AQ138" s="199" t="s">
        <v>552</v>
      </c>
      <c r="AR138" s="200"/>
      <c r="AS138" s="200"/>
      <c r="AT138" s="200"/>
      <c r="AU138" s="199" t="s">
        <v>608</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14</v>
      </c>
      <c r="AC139" s="206"/>
      <c r="AD139" s="206"/>
      <c r="AE139" s="199" t="s">
        <v>619</v>
      </c>
      <c r="AF139" s="200"/>
      <c r="AG139" s="200"/>
      <c r="AH139" s="200"/>
      <c r="AI139" s="199" t="s">
        <v>620</v>
      </c>
      <c r="AJ139" s="200"/>
      <c r="AK139" s="200"/>
      <c r="AL139" s="200"/>
      <c r="AM139" s="199" t="s">
        <v>619</v>
      </c>
      <c r="AN139" s="200"/>
      <c r="AO139" s="200"/>
      <c r="AP139" s="200"/>
      <c r="AQ139" s="199" t="s">
        <v>552</v>
      </c>
      <c r="AR139" s="200"/>
      <c r="AS139" s="200"/>
      <c r="AT139" s="200"/>
      <c r="AU139" s="199" t="s">
        <v>667</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901" t="s">
        <v>383</v>
      </c>
      <c r="H430" s="116"/>
      <c r="I430" s="116"/>
      <c r="J430" s="902" t="s">
        <v>552</v>
      </c>
      <c r="K430" s="903"/>
      <c r="L430" s="903"/>
      <c r="M430" s="903"/>
      <c r="N430" s="903"/>
      <c r="O430" s="903"/>
      <c r="P430" s="903"/>
      <c r="Q430" s="903"/>
      <c r="R430" s="903"/>
      <c r="S430" s="903"/>
      <c r="T430" s="904"/>
      <c r="U430" s="590" t="s">
        <v>613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355</v>
      </c>
      <c r="AH432" s="127"/>
      <c r="AI432" s="149"/>
      <c r="AJ432" s="149"/>
      <c r="AK432" s="149"/>
      <c r="AL432" s="147"/>
      <c r="AM432" s="149"/>
      <c r="AN432" s="149"/>
      <c r="AO432" s="149"/>
      <c r="AP432" s="147"/>
      <c r="AQ432" s="592" t="s">
        <v>625</v>
      </c>
      <c r="AR432" s="193"/>
      <c r="AS432" s="126" t="s">
        <v>355</v>
      </c>
      <c r="AT432" s="127"/>
      <c r="AU432" s="193" t="s">
        <v>609</v>
      </c>
      <c r="AV432" s="193"/>
      <c r="AW432" s="126" t="s">
        <v>300</v>
      </c>
      <c r="AX432" s="188"/>
    </row>
    <row r="433" spans="1:50" ht="23.25" customHeight="1" x14ac:dyDescent="0.15">
      <c r="A433" s="182"/>
      <c r="B433" s="179"/>
      <c r="C433" s="173"/>
      <c r="D433" s="179"/>
      <c r="E433" s="335"/>
      <c r="F433" s="336"/>
      <c r="G433" s="97" t="s">
        <v>613</v>
      </c>
      <c r="H433" s="98"/>
      <c r="I433" s="98"/>
      <c r="J433" s="98"/>
      <c r="K433" s="98"/>
      <c r="L433" s="98"/>
      <c r="M433" s="98"/>
      <c r="N433" s="98"/>
      <c r="O433" s="98"/>
      <c r="P433" s="98"/>
      <c r="Q433" s="98"/>
      <c r="R433" s="98"/>
      <c r="S433" s="98"/>
      <c r="T433" s="98"/>
      <c r="U433" s="98"/>
      <c r="V433" s="98"/>
      <c r="W433" s="98"/>
      <c r="X433" s="99"/>
      <c r="Y433" s="194" t="s">
        <v>12</v>
      </c>
      <c r="Z433" s="195"/>
      <c r="AA433" s="196"/>
      <c r="AB433" s="206" t="s">
        <v>613</v>
      </c>
      <c r="AC433" s="206"/>
      <c r="AD433" s="206"/>
      <c r="AE433" s="333" t="s">
        <v>609</v>
      </c>
      <c r="AF433" s="200"/>
      <c r="AG433" s="200"/>
      <c r="AH433" s="200"/>
      <c r="AI433" s="333" t="s">
        <v>609</v>
      </c>
      <c r="AJ433" s="200"/>
      <c r="AK433" s="200"/>
      <c r="AL433" s="200"/>
      <c r="AM433" s="333" t="s">
        <v>609</v>
      </c>
      <c r="AN433" s="200"/>
      <c r="AO433" s="200"/>
      <c r="AP433" s="200"/>
      <c r="AQ433" s="333" t="s">
        <v>608</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3" t="s">
        <v>609</v>
      </c>
      <c r="AF434" s="200"/>
      <c r="AG434" s="200"/>
      <c r="AH434" s="200"/>
      <c r="AI434" s="333" t="s">
        <v>609</v>
      </c>
      <c r="AJ434" s="200"/>
      <c r="AK434" s="200"/>
      <c r="AL434" s="200"/>
      <c r="AM434" s="333" t="s">
        <v>609</v>
      </c>
      <c r="AN434" s="200"/>
      <c r="AO434" s="200"/>
      <c r="AP434" s="200"/>
      <c r="AQ434" s="333" t="s">
        <v>624</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609</v>
      </c>
      <c r="AF435" s="200"/>
      <c r="AG435" s="200"/>
      <c r="AH435" s="200"/>
      <c r="AI435" s="333" t="s">
        <v>609</v>
      </c>
      <c r="AJ435" s="200"/>
      <c r="AK435" s="200"/>
      <c r="AL435" s="200"/>
      <c r="AM435" s="333" t="s">
        <v>609</v>
      </c>
      <c r="AN435" s="200"/>
      <c r="AO435" s="200"/>
      <c r="AP435" s="200"/>
      <c r="AQ435" s="333" t="s">
        <v>608</v>
      </c>
      <c r="AR435" s="200"/>
      <c r="AS435" s="200"/>
      <c r="AT435" s="334"/>
      <c r="AU435" s="200" t="s">
        <v>608</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628</v>
      </c>
      <c r="AF457" s="193"/>
      <c r="AG457" s="126" t="s">
        <v>355</v>
      </c>
      <c r="AH457" s="127"/>
      <c r="AI457" s="149"/>
      <c r="AJ457" s="149"/>
      <c r="AK457" s="149"/>
      <c r="AL457" s="147"/>
      <c r="AM457" s="149"/>
      <c r="AN457" s="149"/>
      <c r="AO457" s="149"/>
      <c r="AP457" s="147"/>
      <c r="AQ457" s="592" t="s">
        <v>608</v>
      </c>
      <c r="AR457" s="193"/>
      <c r="AS457" s="126" t="s">
        <v>355</v>
      </c>
      <c r="AT457" s="127"/>
      <c r="AU457" s="193" t="s">
        <v>629</v>
      </c>
      <c r="AV457" s="193"/>
      <c r="AW457" s="126" t="s">
        <v>300</v>
      </c>
      <c r="AX457" s="188"/>
    </row>
    <row r="458" spans="1:50" ht="23.25" customHeight="1" x14ac:dyDescent="0.15">
      <c r="A458" s="182"/>
      <c r="B458" s="179"/>
      <c r="C458" s="173"/>
      <c r="D458" s="179"/>
      <c r="E458" s="335"/>
      <c r="F458" s="336"/>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609</v>
      </c>
      <c r="AF458" s="200"/>
      <c r="AG458" s="200"/>
      <c r="AH458" s="200"/>
      <c r="AI458" s="333" t="s">
        <v>609</v>
      </c>
      <c r="AJ458" s="200"/>
      <c r="AK458" s="200"/>
      <c r="AL458" s="200"/>
      <c r="AM458" s="333" t="s">
        <v>609</v>
      </c>
      <c r="AN458" s="200"/>
      <c r="AO458" s="200"/>
      <c r="AP458" s="200"/>
      <c r="AQ458" s="333" t="s">
        <v>608</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627</v>
      </c>
      <c r="AC459" s="198"/>
      <c r="AD459" s="198"/>
      <c r="AE459" s="333" t="s">
        <v>609</v>
      </c>
      <c r="AF459" s="200"/>
      <c r="AG459" s="200"/>
      <c r="AH459" s="200"/>
      <c r="AI459" s="333" t="s">
        <v>609</v>
      </c>
      <c r="AJ459" s="200"/>
      <c r="AK459" s="200"/>
      <c r="AL459" s="200"/>
      <c r="AM459" s="333" t="s">
        <v>609</v>
      </c>
      <c r="AN459" s="200"/>
      <c r="AO459" s="200"/>
      <c r="AP459" s="200"/>
      <c r="AQ459" s="333" t="s">
        <v>624</v>
      </c>
      <c r="AR459" s="200"/>
      <c r="AS459" s="200"/>
      <c r="AT459" s="334"/>
      <c r="AU459" s="200" t="s">
        <v>609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609</v>
      </c>
      <c r="AF460" s="200"/>
      <c r="AG460" s="200"/>
      <c r="AH460" s="200"/>
      <c r="AI460" s="333" t="s">
        <v>609</v>
      </c>
      <c r="AJ460" s="200"/>
      <c r="AK460" s="200"/>
      <c r="AL460" s="200"/>
      <c r="AM460" s="333" t="s">
        <v>609</v>
      </c>
      <c r="AN460" s="200"/>
      <c r="AO460" s="200"/>
      <c r="AP460" s="200"/>
      <c r="AQ460" s="333" t="s">
        <v>608</v>
      </c>
      <c r="AR460" s="200"/>
      <c r="AS460" s="200"/>
      <c r="AT460" s="334"/>
      <c r="AU460" s="200" t="s">
        <v>608</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73.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544</v>
      </c>
      <c r="AE702" s="339"/>
      <c r="AF702" s="339"/>
      <c r="AG702" s="384" t="s">
        <v>631</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630</v>
      </c>
      <c r="AE703" s="322"/>
      <c r="AF703" s="322"/>
      <c r="AG703" s="94" t="s">
        <v>552</v>
      </c>
      <c r="AH703" s="95"/>
      <c r="AI703" s="95"/>
      <c r="AJ703" s="95"/>
      <c r="AK703" s="95"/>
      <c r="AL703" s="95"/>
      <c r="AM703" s="95"/>
      <c r="AN703" s="95"/>
      <c r="AO703" s="95"/>
      <c r="AP703" s="95"/>
      <c r="AQ703" s="95"/>
      <c r="AR703" s="95"/>
      <c r="AS703" s="95"/>
      <c r="AT703" s="95"/>
      <c r="AU703" s="95"/>
      <c r="AV703" s="95"/>
      <c r="AW703" s="95"/>
      <c r="AX703" s="96"/>
    </row>
    <row r="704" spans="1:50" ht="82.5"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544</v>
      </c>
      <c r="AE704" s="785"/>
      <c r="AF704" s="785"/>
      <c r="AG704" s="160" t="s">
        <v>632</v>
      </c>
      <c r="AH704" s="101"/>
      <c r="AI704" s="101"/>
      <c r="AJ704" s="101"/>
      <c r="AK704" s="101"/>
      <c r="AL704" s="101"/>
      <c r="AM704" s="101"/>
      <c r="AN704" s="101"/>
      <c r="AO704" s="101"/>
      <c r="AP704" s="101"/>
      <c r="AQ704" s="101"/>
      <c r="AR704" s="101"/>
      <c r="AS704" s="101"/>
      <c r="AT704" s="101"/>
      <c r="AU704" s="101"/>
      <c r="AV704" s="101"/>
      <c r="AW704" s="101"/>
      <c r="AX704" s="161"/>
    </row>
    <row r="705" spans="1:50" ht="43.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544</v>
      </c>
      <c r="AE705" s="717"/>
      <c r="AF705" s="717"/>
      <c r="AG705" s="118" t="s">
        <v>634</v>
      </c>
      <c r="AH705" s="98"/>
      <c r="AI705" s="98"/>
      <c r="AJ705" s="98"/>
      <c r="AK705" s="98"/>
      <c r="AL705" s="98"/>
      <c r="AM705" s="98"/>
      <c r="AN705" s="98"/>
      <c r="AO705" s="98"/>
      <c r="AP705" s="98"/>
      <c r="AQ705" s="98"/>
      <c r="AR705" s="98"/>
      <c r="AS705" s="98"/>
      <c r="AT705" s="98"/>
      <c r="AU705" s="98"/>
      <c r="AV705" s="98"/>
      <c r="AW705" s="98"/>
      <c r="AX705" s="119"/>
    </row>
    <row r="706" spans="1:50" ht="43.5" customHeight="1" x14ac:dyDescent="0.15">
      <c r="A706" s="644"/>
      <c r="B706" s="645"/>
      <c r="C706" s="796"/>
      <c r="D706" s="797"/>
      <c r="E706" s="732" t="s">
        <v>522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633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43.5" customHeight="1" x14ac:dyDescent="0.15">
      <c r="A707" s="644"/>
      <c r="B707" s="645"/>
      <c r="C707" s="798"/>
      <c r="D707" s="799"/>
      <c r="E707" s="735" t="s">
        <v>450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630</v>
      </c>
      <c r="AE708" s="607"/>
      <c r="AF708" s="607"/>
      <c r="AG708" s="744" t="s">
        <v>552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544</v>
      </c>
      <c r="AE709" s="322"/>
      <c r="AF709" s="322"/>
      <c r="AG709" s="94" t="s">
        <v>635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544</v>
      </c>
      <c r="AE710" s="322"/>
      <c r="AF710" s="322"/>
      <c r="AG710" s="94" t="s">
        <v>636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544</v>
      </c>
      <c r="AE711" s="322"/>
      <c r="AF711" s="322"/>
      <c r="AG711" s="94" t="s">
        <v>637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630</v>
      </c>
      <c r="AE712" s="785"/>
      <c r="AF712" s="785"/>
      <c r="AG712" s="812" t="s">
        <v>552</v>
      </c>
      <c r="AH712" s="813"/>
      <c r="AI712" s="813"/>
      <c r="AJ712" s="813"/>
      <c r="AK712" s="813"/>
      <c r="AL712" s="813"/>
      <c r="AM712" s="813"/>
      <c r="AN712" s="813"/>
      <c r="AO712" s="813"/>
      <c r="AP712" s="813"/>
      <c r="AQ712" s="813"/>
      <c r="AR712" s="813"/>
      <c r="AS712" s="813"/>
      <c r="AT712" s="813"/>
      <c r="AU712" s="813"/>
      <c r="AV712" s="813"/>
      <c r="AW712" s="813"/>
      <c r="AX712" s="814"/>
    </row>
    <row r="713" spans="1:50" ht="54.75" customHeight="1" x14ac:dyDescent="0.15">
      <c r="A713" s="644"/>
      <c r="B713" s="646"/>
      <c r="C713" s="950" t="s">
        <v>483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544</v>
      </c>
      <c r="AE713" s="322"/>
      <c r="AF713" s="665"/>
      <c r="AG713" s="94" t="s">
        <v>638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544</v>
      </c>
      <c r="AE714" s="810"/>
      <c r="AF714" s="811"/>
      <c r="AG714" s="738" t="s">
        <v>639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544</v>
      </c>
      <c r="AE715" s="607"/>
      <c r="AF715" s="658"/>
      <c r="AG715" s="744" t="s">
        <v>640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544</v>
      </c>
      <c r="AE716" s="629"/>
      <c r="AF716" s="629"/>
      <c r="AG716" s="94" t="s">
        <v>641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544</v>
      </c>
      <c r="AE717" s="322"/>
      <c r="AF717" s="322"/>
      <c r="AG717" s="94" t="s">
        <v>642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544</v>
      </c>
      <c r="AE718" s="322"/>
      <c r="AF718" s="322"/>
      <c r="AG718" s="120" t="s">
        <v>643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630</v>
      </c>
      <c r="AE719" s="607"/>
      <c r="AF719" s="607"/>
      <c r="AG719" s="118" t="s">
        <v>608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644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645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668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670</v>
      </c>
      <c r="B733" s="676"/>
      <c r="C733" s="676"/>
      <c r="D733" s="676"/>
      <c r="E733" s="677"/>
      <c r="F733" s="639" t="s">
        <v>669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650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489</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429</v>
      </c>
      <c r="B737" s="203"/>
      <c r="C737" s="203"/>
      <c r="D737" s="204"/>
      <c r="E737" s="990" t="s">
        <v>553</v>
      </c>
      <c r="F737" s="990"/>
      <c r="G737" s="990"/>
      <c r="H737" s="990"/>
      <c r="I737" s="990"/>
      <c r="J737" s="990"/>
      <c r="K737" s="990"/>
      <c r="L737" s="990"/>
      <c r="M737" s="990"/>
      <c r="N737" s="361" t="s">
        <v>357</v>
      </c>
      <c r="O737" s="361"/>
      <c r="P737" s="361"/>
      <c r="Q737" s="361"/>
      <c r="R737" s="990" t="s">
        <v>554</v>
      </c>
      <c r="S737" s="990"/>
      <c r="T737" s="990"/>
      <c r="U737" s="990"/>
      <c r="V737" s="990"/>
      <c r="W737" s="990"/>
      <c r="X737" s="990"/>
      <c r="Y737" s="990"/>
      <c r="Z737" s="990"/>
      <c r="AA737" s="361" t="s">
        <v>358</v>
      </c>
      <c r="AB737" s="361"/>
      <c r="AC737" s="361"/>
      <c r="AD737" s="361"/>
      <c r="AE737" s="990" t="s">
        <v>555</v>
      </c>
      <c r="AF737" s="990"/>
      <c r="AG737" s="990"/>
      <c r="AH737" s="990"/>
      <c r="AI737" s="990"/>
      <c r="AJ737" s="990"/>
      <c r="AK737" s="990"/>
      <c r="AL737" s="990"/>
      <c r="AM737" s="990"/>
      <c r="AN737" s="361" t="s">
        <v>359</v>
      </c>
      <c r="AO737" s="361"/>
      <c r="AP737" s="361"/>
      <c r="AQ737" s="361"/>
      <c r="AR737" s="991" t="s">
        <v>556</v>
      </c>
      <c r="AS737" s="992"/>
      <c r="AT737" s="992"/>
      <c r="AU737" s="992"/>
      <c r="AV737" s="992"/>
      <c r="AW737" s="992"/>
      <c r="AX737" s="993"/>
      <c r="AY737" s="89"/>
      <c r="AZ737" s="89"/>
    </row>
    <row r="738" spans="1:52" ht="24.75" customHeight="1" x14ac:dyDescent="0.15">
      <c r="A738" s="994" t="s">
        <v>360</v>
      </c>
      <c r="B738" s="203"/>
      <c r="C738" s="203"/>
      <c r="D738" s="204"/>
      <c r="E738" s="990" t="s">
        <v>557</v>
      </c>
      <c r="F738" s="990"/>
      <c r="G738" s="990"/>
      <c r="H738" s="990"/>
      <c r="I738" s="990"/>
      <c r="J738" s="990"/>
      <c r="K738" s="990"/>
      <c r="L738" s="990"/>
      <c r="M738" s="990"/>
      <c r="N738" s="361" t="s">
        <v>361</v>
      </c>
      <c r="O738" s="361"/>
      <c r="P738" s="361"/>
      <c r="Q738" s="361"/>
      <c r="R738" s="990" t="s">
        <v>558</v>
      </c>
      <c r="S738" s="990"/>
      <c r="T738" s="990"/>
      <c r="U738" s="990"/>
      <c r="V738" s="990"/>
      <c r="W738" s="990"/>
      <c r="X738" s="990"/>
      <c r="Y738" s="990"/>
      <c r="Z738" s="990"/>
      <c r="AA738" s="361" t="s">
        <v>476</v>
      </c>
      <c r="AB738" s="361"/>
      <c r="AC738" s="361"/>
      <c r="AD738" s="361"/>
      <c r="AE738" s="990" t="s">
        <v>559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536</v>
      </c>
      <c r="B739" s="999"/>
      <c r="C739" s="999"/>
      <c r="D739" s="1000"/>
      <c r="E739" s="1001" t="s">
        <v>543</v>
      </c>
      <c r="F739" s="1002"/>
      <c r="G739" s="1002"/>
      <c r="H739" s="91" t="str">
        <f>IF(E739="", "", "(")</f>
        <v>(</v>
      </c>
      <c r="I739" s="985"/>
      <c r="J739" s="985"/>
      <c r="K739" s="91" t="str">
        <f>IF(OR(I739="　", I739=""), "", "-")</f>
        <v/>
      </c>
      <c r="L739" s="986">
        <v>354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525</v>
      </c>
      <c r="B740" s="617"/>
      <c r="C740" s="617"/>
      <c r="D740" s="617"/>
      <c r="E740" s="617"/>
      <c r="F740" s="61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4.099999999999994"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74.099999999999994"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74.099999999999994"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74.099999999999994"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74.099999999999994"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74.099999999999994"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74.099999999999994"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4.099999999999994"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74.099999999999994"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74.099999999999994" customHeight="1" thickBo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4.099999999999994"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4.099999999999994"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4.099999999999994"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4.099999999999994"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4.099999999999994"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4.099999999999994" hidden="1"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4.099999999999994"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4.099999999999994"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4.099999999999994"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4.099999999999994"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4.099999999999994"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4.099999999999994"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4.099999999999994"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4.099999999999994"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4.099999999999994"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4.099999999999994"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4.099999999999994"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4.099999999999994" hidden="1" customHeight="1" thickBo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4.099999999999994"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4.099999999999994"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4.099999999999994"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4.099999999999994" hidden="1" customHeight="1" thickBo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4.099999999999994"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4.099999999999994"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4.099999999999994"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4.099999999999994"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4.099999999999994"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527</v>
      </c>
      <c r="B779" s="631"/>
      <c r="C779" s="631"/>
      <c r="D779" s="631"/>
      <c r="E779" s="631"/>
      <c r="F779" s="632"/>
      <c r="G779" s="597" t="s">
        <v>562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664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560</v>
      </c>
      <c r="H781" s="673"/>
      <c r="I781" s="673"/>
      <c r="J781" s="673"/>
      <c r="K781" s="674"/>
      <c r="L781" s="666" t="s">
        <v>587</v>
      </c>
      <c r="M781" s="667"/>
      <c r="N781" s="667"/>
      <c r="O781" s="667"/>
      <c r="P781" s="667"/>
      <c r="Q781" s="667"/>
      <c r="R781" s="667"/>
      <c r="S781" s="667"/>
      <c r="T781" s="667"/>
      <c r="U781" s="667"/>
      <c r="V781" s="667"/>
      <c r="W781" s="667"/>
      <c r="X781" s="668"/>
      <c r="Y781" s="387">
        <v>455</v>
      </c>
      <c r="Z781" s="388"/>
      <c r="AA781" s="388"/>
      <c r="AB781" s="807"/>
      <c r="AC781" s="672" t="s">
        <v>563</v>
      </c>
      <c r="AD781" s="673"/>
      <c r="AE781" s="673"/>
      <c r="AF781" s="673"/>
      <c r="AG781" s="674"/>
      <c r="AH781" s="666" t="s">
        <v>561</v>
      </c>
      <c r="AI781" s="667"/>
      <c r="AJ781" s="667"/>
      <c r="AK781" s="667"/>
      <c r="AL781" s="667"/>
      <c r="AM781" s="667"/>
      <c r="AN781" s="667"/>
      <c r="AO781" s="667"/>
      <c r="AP781" s="667"/>
      <c r="AQ781" s="667"/>
      <c r="AR781" s="667"/>
      <c r="AS781" s="667"/>
      <c r="AT781" s="668"/>
      <c r="AU781" s="387">
        <v>128</v>
      </c>
      <c r="AV781" s="388"/>
      <c r="AW781" s="388"/>
      <c r="AX781" s="389"/>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455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128</v>
      </c>
      <c r="AV791" s="834"/>
      <c r="AW791" s="834"/>
      <c r="AX791" s="836"/>
    </row>
    <row r="792" spans="1:50" ht="24.75" customHeight="1" x14ac:dyDescent="0.15">
      <c r="A792" s="633"/>
      <c r="B792" s="634"/>
      <c r="C792" s="634"/>
      <c r="D792" s="634"/>
      <c r="E792" s="634"/>
      <c r="F792" s="635"/>
      <c r="G792" s="597" t="s">
        <v>663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662</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560</v>
      </c>
      <c r="H794" s="673"/>
      <c r="I794" s="673"/>
      <c r="J794" s="673"/>
      <c r="K794" s="674"/>
      <c r="L794" s="666" t="s">
        <v>561</v>
      </c>
      <c r="M794" s="667"/>
      <c r="N794" s="667"/>
      <c r="O794" s="667"/>
      <c r="P794" s="667"/>
      <c r="Q794" s="667"/>
      <c r="R794" s="667"/>
      <c r="S794" s="667"/>
      <c r="T794" s="667"/>
      <c r="U794" s="667"/>
      <c r="V794" s="667"/>
      <c r="W794" s="667"/>
      <c r="X794" s="668"/>
      <c r="Y794" s="387">
        <v>98</v>
      </c>
      <c r="Z794" s="388"/>
      <c r="AA794" s="388"/>
      <c r="AB794" s="807"/>
      <c r="AC794" s="672" t="s">
        <v>563</v>
      </c>
      <c r="AD794" s="673"/>
      <c r="AE794" s="673"/>
      <c r="AF794" s="673"/>
      <c r="AG794" s="674"/>
      <c r="AH794" s="666" t="s">
        <v>561</v>
      </c>
      <c r="AI794" s="667"/>
      <c r="AJ794" s="667"/>
      <c r="AK794" s="667"/>
      <c r="AL794" s="667"/>
      <c r="AM794" s="667"/>
      <c r="AN794" s="667"/>
      <c r="AO794" s="667"/>
      <c r="AP794" s="667"/>
      <c r="AQ794" s="667"/>
      <c r="AR794" s="667"/>
      <c r="AS794" s="667"/>
      <c r="AT794" s="668"/>
      <c r="AU794" s="387">
        <v>53</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98</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53</v>
      </c>
      <c r="AV804" s="834"/>
      <c r="AW804" s="834"/>
      <c r="AX804" s="836"/>
    </row>
    <row r="805" spans="1:50" ht="24.75" customHeight="1" x14ac:dyDescent="0.15">
      <c r="A805" s="633"/>
      <c r="B805" s="634"/>
      <c r="C805" s="634"/>
      <c r="D805" s="634"/>
      <c r="E805" s="634"/>
      <c r="F805" s="635"/>
      <c r="G805" s="597" t="s">
        <v>659</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658</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560</v>
      </c>
      <c r="H807" s="673"/>
      <c r="I807" s="673"/>
      <c r="J807" s="673"/>
      <c r="K807" s="674"/>
      <c r="L807" s="666" t="s">
        <v>561</v>
      </c>
      <c r="M807" s="667"/>
      <c r="N807" s="667"/>
      <c r="O807" s="667"/>
      <c r="P807" s="667"/>
      <c r="Q807" s="667"/>
      <c r="R807" s="667"/>
      <c r="S807" s="667"/>
      <c r="T807" s="667"/>
      <c r="U807" s="667"/>
      <c r="V807" s="667"/>
      <c r="W807" s="667"/>
      <c r="X807" s="668"/>
      <c r="Y807" s="387">
        <v>45</v>
      </c>
      <c r="Z807" s="388"/>
      <c r="AA807" s="388"/>
      <c r="AB807" s="807"/>
      <c r="AC807" s="672" t="s">
        <v>563</v>
      </c>
      <c r="AD807" s="673"/>
      <c r="AE807" s="673"/>
      <c r="AF807" s="673"/>
      <c r="AG807" s="674"/>
      <c r="AH807" s="666" t="s">
        <v>561</v>
      </c>
      <c r="AI807" s="667"/>
      <c r="AJ807" s="667"/>
      <c r="AK807" s="667"/>
      <c r="AL807" s="667"/>
      <c r="AM807" s="667"/>
      <c r="AN807" s="667"/>
      <c r="AO807" s="667"/>
      <c r="AP807" s="667"/>
      <c r="AQ807" s="667"/>
      <c r="AR807" s="667"/>
      <c r="AS807" s="667"/>
      <c r="AT807" s="668"/>
      <c r="AU807" s="387">
        <v>43</v>
      </c>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45</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43</v>
      </c>
      <c r="AV817" s="834"/>
      <c r="AW817" s="834"/>
      <c r="AX817" s="836"/>
    </row>
    <row r="818" spans="1:50" ht="24.75" customHeight="1" x14ac:dyDescent="0.15">
      <c r="A818" s="633"/>
      <c r="B818" s="634"/>
      <c r="C818" s="634"/>
      <c r="D818" s="634"/>
      <c r="E818" s="634"/>
      <c r="F818" s="635"/>
      <c r="G818" s="597" t="s">
        <v>656</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655</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560</v>
      </c>
      <c r="H820" s="673"/>
      <c r="I820" s="673"/>
      <c r="J820" s="673"/>
      <c r="K820" s="674"/>
      <c r="L820" s="666" t="s">
        <v>561</v>
      </c>
      <c r="M820" s="667"/>
      <c r="N820" s="667"/>
      <c r="O820" s="667"/>
      <c r="P820" s="667"/>
      <c r="Q820" s="667"/>
      <c r="R820" s="667"/>
      <c r="S820" s="667"/>
      <c r="T820" s="667"/>
      <c r="U820" s="667"/>
      <c r="V820" s="667"/>
      <c r="W820" s="667"/>
      <c r="X820" s="668"/>
      <c r="Y820" s="387">
        <v>27</v>
      </c>
      <c r="Z820" s="388"/>
      <c r="AA820" s="388"/>
      <c r="AB820" s="807"/>
      <c r="AC820" s="672" t="s">
        <v>588</v>
      </c>
      <c r="AD820" s="673"/>
      <c r="AE820" s="673"/>
      <c r="AF820" s="673"/>
      <c r="AG820" s="674"/>
      <c r="AH820" s="666" t="s">
        <v>661</v>
      </c>
      <c r="AI820" s="667"/>
      <c r="AJ820" s="667"/>
      <c r="AK820" s="667"/>
      <c r="AL820" s="667"/>
      <c r="AM820" s="667"/>
      <c r="AN820" s="667"/>
      <c r="AO820" s="667"/>
      <c r="AP820" s="667"/>
      <c r="AQ820" s="667"/>
      <c r="AR820" s="667"/>
      <c r="AS820" s="667"/>
      <c r="AT820" s="668"/>
      <c r="AU820" s="387">
        <v>10</v>
      </c>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27</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10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430</v>
      </c>
      <c r="K836" s="361"/>
      <c r="L836" s="361"/>
      <c r="M836" s="361"/>
      <c r="N836" s="361"/>
      <c r="O836" s="361"/>
      <c r="P836" s="362" t="s">
        <v>375</v>
      </c>
      <c r="Q836" s="362"/>
      <c r="R836" s="362"/>
      <c r="S836" s="362"/>
      <c r="T836" s="362"/>
      <c r="U836" s="362"/>
      <c r="V836" s="362"/>
      <c r="W836" s="362"/>
      <c r="X836" s="362"/>
      <c r="Y836" s="363" t="s">
        <v>427</v>
      </c>
      <c r="Z836" s="364"/>
      <c r="AA836" s="364"/>
      <c r="AB836" s="364"/>
      <c r="AC836" s="142" t="s">
        <v>473</v>
      </c>
      <c r="AD836" s="142"/>
      <c r="AE836" s="142"/>
      <c r="AF836" s="142"/>
      <c r="AG836" s="142"/>
      <c r="AH836" s="363" t="s">
        <v>508</v>
      </c>
      <c r="AI836" s="360"/>
      <c r="AJ836" s="360"/>
      <c r="AK836" s="360"/>
      <c r="AL836" s="360" t="s">
        <v>21</v>
      </c>
      <c r="AM836" s="360"/>
      <c r="AN836" s="360"/>
      <c r="AO836" s="365"/>
      <c r="AP836" s="366" t="s">
        <v>431</v>
      </c>
      <c r="AQ836" s="366"/>
      <c r="AR836" s="366"/>
      <c r="AS836" s="366"/>
      <c r="AT836" s="366"/>
      <c r="AU836" s="366"/>
      <c r="AV836" s="366"/>
      <c r="AW836" s="366"/>
      <c r="AX836" s="366"/>
    </row>
    <row r="837" spans="1:50" ht="64.5" customHeight="1" x14ac:dyDescent="0.15">
      <c r="A837" s="375">
        <v>1</v>
      </c>
      <c r="B837" s="375">
        <v>1</v>
      </c>
      <c r="C837" s="354" t="s">
        <v>651</v>
      </c>
      <c r="D837" s="340"/>
      <c r="E837" s="340"/>
      <c r="F837" s="340"/>
      <c r="G837" s="340"/>
      <c r="H837" s="340"/>
      <c r="I837" s="340"/>
      <c r="J837" s="341">
        <v>7010005006877</v>
      </c>
      <c r="K837" s="342"/>
      <c r="L837" s="342"/>
      <c r="M837" s="342"/>
      <c r="N837" s="342"/>
      <c r="O837" s="342"/>
      <c r="P837" s="355" t="s">
        <v>652</v>
      </c>
      <c r="Q837" s="343"/>
      <c r="R837" s="343"/>
      <c r="S837" s="343"/>
      <c r="T837" s="343"/>
      <c r="U837" s="343"/>
      <c r="V837" s="343"/>
      <c r="W837" s="343"/>
      <c r="X837" s="343"/>
      <c r="Y837" s="344">
        <v>455</v>
      </c>
      <c r="Z837" s="345"/>
      <c r="AA837" s="345"/>
      <c r="AB837" s="346"/>
      <c r="AC837" s="356" t="s">
        <v>552</v>
      </c>
      <c r="AD837" s="367"/>
      <c r="AE837" s="367"/>
      <c r="AF837" s="367"/>
      <c r="AG837" s="367"/>
      <c r="AH837" s="368" t="s">
        <v>571</v>
      </c>
      <c r="AI837" s="369"/>
      <c r="AJ837" s="369"/>
      <c r="AK837" s="369"/>
      <c r="AL837" s="350" t="s">
        <v>653</v>
      </c>
      <c r="AM837" s="351"/>
      <c r="AN837" s="351"/>
      <c r="AO837" s="352"/>
      <c r="AP837" s="353" t="s">
        <v>654</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8"/>
      <c r="AI838" s="369"/>
      <c r="AJ838" s="369"/>
      <c r="AK838" s="369"/>
      <c r="AL838" s="370"/>
      <c r="AM838" s="371"/>
      <c r="AN838" s="371"/>
      <c r="AO838" s="372"/>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430</v>
      </c>
      <c r="K869" s="361"/>
      <c r="L869" s="361"/>
      <c r="M869" s="361"/>
      <c r="N869" s="361"/>
      <c r="O869" s="361"/>
      <c r="P869" s="362" t="s">
        <v>375</v>
      </c>
      <c r="Q869" s="362"/>
      <c r="R869" s="362"/>
      <c r="S869" s="362"/>
      <c r="T869" s="362"/>
      <c r="U869" s="362"/>
      <c r="V869" s="362"/>
      <c r="W869" s="362"/>
      <c r="X869" s="362"/>
      <c r="Y869" s="363" t="s">
        <v>427</v>
      </c>
      <c r="Z869" s="364"/>
      <c r="AA869" s="364"/>
      <c r="AB869" s="364"/>
      <c r="AC869" s="142" t="s">
        <v>473</v>
      </c>
      <c r="AD869" s="142"/>
      <c r="AE869" s="142"/>
      <c r="AF869" s="142"/>
      <c r="AG869" s="142"/>
      <c r="AH869" s="363" t="s">
        <v>508</v>
      </c>
      <c r="AI869" s="360"/>
      <c r="AJ869" s="360"/>
      <c r="AK869" s="360"/>
      <c r="AL869" s="360" t="s">
        <v>21</v>
      </c>
      <c r="AM869" s="360"/>
      <c r="AN869" s="360"/>
      <c r="AO869" s="365"/>
      <c r="AP869" s="366" t="s">
        <v>431</v>
      </c>
      <c r="AQ869" s="366"/>
      <c r="AR869" s="366"/>
      <c r="AS869" s="366"/>
      <c r="AT869" s="366"/>
      <c r="AU869" s="366"/>
      <c r="AV869" s="366"/>
      <c r="AW869" s="366"/>
      <c r="AX869" s="366"/>
    </row>
    <row r="870" spans="1:50" ht="45" customHeight="1" x14ac:dyDescent="0.15">
      <c r="A870" s="375">
        <v>1</v>
      </c>
      <c r="B870" s="375">
        <v>1</v>
      </c>
      <c r="C870" s="354" t="s">
        <v>564</v>
      </c>
      <c r="D870" s="340"/>
      <c r="E870" s="340"/>
      <c r="F870" s="340"/>
      <c r="G870" s="340"/>
      <c r="H870" s="340"/>
      <c r="I870" s="340"/>
      <c r="J870" s="341">
        <v>4030001036755</v>
      </c>
      <c r="K870" s="342"/>
      <c r="L870" s="342"/>
      <c r="M870" s="342"/>
      <c r="N870" s="342"/>
      <c r="O870" s="342"/>
      <c r="P870" s="355" t="s">
        <v>565</v>
      </c>
      <c r="Q870" s="343"/>
      <c r="R870" s="343"/>
      <c r="S870" s="343"/>
      <c r="T870" s="343"/>
      <c r="U870" s="343"/>
      <c r="V870" s="343"/>
      <c r="W870" s="343"/>
      <c r="X870" s="343"/>
      <c r="Y870" s="344">
        <v>128</v>
      </c>
      <c r="Z870" s="345"/>
      <c r="AA870" s="345"/>
      <c r="AB870" s="346"/>
      <c r="AC870" s="356" t="s">
        <v>513</v>
      </c>
      <c r="AD870" s="367"/>
      <c r="AE870" s="367"/>
      <c r="AF870" s="367"/>
      <c r="AG870" s="367"/>
      <c r="AH870" s="368">
        <v>6</v>
      </c>
      <c r="AI870" s="369"/>
      <c r="AJ870" s="369"/>
      <c r="AK870" s="369"/>
      <c r="AL870" s="350">
        <v>91.6</v>
      </c>
      <c r="AM870" s="351"/>
      <c r="AN870" s="351"/>
      <c r="AO870" s="352"/>
      <c r="AP870" s="353" t="s">
        <v>605</v>
      </c>
      <c r="AQ870" s="353"/>
      <c r="AR870" s="353"/>
      <c r="AS870" s="353"/>
      <c r="AT870" s="353"/>
      <c r="AU870" s="353"/>
      <c r="AV870" s="353"/>
      <c r="AW870" s="353"/>
      <c r="AX870" s="353"/>
    </row>
    <row r="871" spans="1:50" ht="45" customHeight="1" x14ac:dyDescent="0.15">
      <c r="A871" s="375">
        <v>2</v>
      </c>
      <c r="B871" s="375">
        <v>1</v>
      </c>
      <c r="C871" s="354" t="s">
        <v>564</v>
      </c>
      <c r="D871" s="340"/>
      <c r="E871" s="340"/>
      <c r="F871" s="340"/>
      <c r="G871" s="340"/>
      <c r="H871" s="340"/>
      <c r="I871" s="340"/>
      <c r="J871" s="341">
        <v>4030001036755</v>
      </c>
      <c r="K871" s="342"/>
      <c r="L871" s="342"/>
      <c r="M871" s="342"/>
      <c r="N871" s="342"/>
      <c r="O871" s="342"/>
      <c r="P871" s="355" t="s">
        <v>566</v>
      </c>
      <c r="Q871" s="343"/>
      <c r="R871" s="343"/>
      <c r="S871" s="343"/>
      <c r="T871" s="343"/>
      <c r="U871" s="343"/>
      <c r="V871" s="343"/>
      <c r="W871" s="343"/>
      <c r="X871" s="343"/>
      <c r="Y871" s="344">
        <v>29</v>
      </c>
      <c r="Z871" s="345"/>
      <c r="AA871" s="345"/>
      <c r="AB871" s="346"/>
      <c r="AC871" s="356" t="s">
        <v>520</v>
      </c>
      <c r="AD871" s="356"/>
      <c r="AE871" s="356"/>
      <c r="AF871" s="356"/>
      <c r="AG871" s="356"/>
      <c r="AH871" s="368" t="s">
        <v>571</v>
      </c>
      <c r="AI871" s="369"/>
      <c r="AJ871" s="369"/>
      <c r="AK871" s="369"/>
      <c r="AL871" s="350">
        <v>99.6</v>
      </c>
      <c r="AM871" s="351"/>
      <c r="AN871" s="351"/>
      <c r="AO871" s="352"/>
      <c r="AP871" s="353" t="s">
        <v>605</v>
      </c>
      <c r="AQ871" s="353"/>
      <c r="AR871" s="353"/>
      <c r="AS871" s="353"/>
      <c r="AT871" s="353"/>
      <c r="AU871" s="353"/>
      <c r="AV871" s="353"/>
      <c r="AW871" s="353"/>
      <c r="AX871" s="353"/>
    </row>
    <row r="872" spans="1:50" ht="45" customHeight="1" x14ac:dyDescent="0.15">
      <c r="A872" s="375">
        <v>3</v>
      </c>
      <c r="B872" s="375">
        <v>1</v>
      </c>
      <c r="C872" s="354" t="s">
        <v>567</v>
      </c>
      <c r="D872" s="340"/>
      <c r="E872" s="340"/>
      <c r="F872" s="340"/>
      <c r="G872" s="340"/>
      <c r="H872" s="340"/>
      <c r="I872" s="340"/>
      <c r="J872" s="341">
        <v>2010601026903</v>
      </c>
      <c r="K872" s="342"/>
      <c r="L872" s="342"/>
      <c r="M872" s="342"/>
      <c r="N872" s="342"/>
      <c r="O872" s="342"/>
      <c r="P872" s="355" t="s">
        <v>602</v>
      </c>
      <c r="Q872" s="343"/>
      <c r="R872" s="343"/>
      <c r="S872" s="343"/>
      <c r="T872" s="343"/>
      <c r="U872" s="343"/>
      <c r="V872" s="343"/>
      <c r="W872" s="343"/>
      <c r="X872" s="343"/>
      <c r="Y872" s="344">
        <v>1</v>
      </c>
      <c r="Z872" s="345"/>
      <c r="AA872" s="345"/>
      <c r="AB872" s="346"/>
      <c r="AC872" s="356" t="s">
        <v>519</v>
      </c>
      <c r="AD872" s="356"/>
      <c r="AE872" s="356"/>
      <c r="AF872" s="356"/>
      <c r="AG872" s="356"/>
      <c r="AH872" s="348" t="s">
        <v>572</v>
      </c>
      <c r="AI872" s="349"/>
      <c r="AJ872" s="349"/>
      <c r="AK872" s="349"/>
      <c r="AL872" s="350" t="s">
        <v>573</v>
      </c>
      <c r="AM872" s="351"/>
      <c r="AN872" s="351"/>
      <c r="AO872" s="352"/>
      <c r="AP872" s="353" t="s">
        <v>605</v>
      </c>
      <c r="AQ872" s="353"/>
      <c r="AR872" s="353"/>
      <c r="AS872" s="353"/>
      <c r="AT872" s="353"/>
      <c r="AU872" s="353"/>
      <c r="AV872" s="353"/>
      <c r="AW872" s="353"/>
      <c r="AX872" s="353"/>
    </row>
    <row r="873" spans="1:50" ht="45" customHeight="1" x14ac:dyDescent="0.15">
      <c r="A873" s="375">
        <v>4</v>
      </c>
      <c r="B873" s="375">
        <v>1</v>
      </c>
      <c r="C873" s="354" t="s">
        <v>567</v>
      </c>
      <c r="D873" s="340"/>
      <c r="E873" s="340"/>
      <c r="F873" s="340"/>
      <c r="G873" s="340"/>
      <c r="H873" s="340"/>
      <c r="I873" s="340"/>
      <c r="J873" s="341">
        <v>2010601026903</v>
      </c>
      <c r="K873" s="342"/>
      <c r="L873" s="342"/>
      <c r="M873" s="342"/>
      <c r="N873" s="342"/>
      <c r="O873" s="342"/>
      <c r="P873" s="355" t="s">
        <v>568</v>
      </c>
      <c r="Q873" s="343"/>
      <c r="R873" s="343"/>
      <c r="S873" s="343"/>
      <c r="T873" s="343"/>
      <c r="U873" s="343"/>
      <c r="V873" s="343"/>
      <c r="W873" s="343"/>
      <c r="X873" s="343"/>
      <c r="Y873" s="344">
        <v>0.9</v>
      </c>
      <c r="Z873" s="345"/>
      <c r="AA873" s="345"/>
      <c r="AB873" s="346"/>
      <c r="AC873" s="356" t="s">
        <v>519</v>
      </c>
      <c r="AD873" s="356"/>
      <c r="AE873" s="356"/>
      <c r="AF873" s="356"/>
      <c r="AG873" s="356"/>
      <c r="AH873" s="348" t="s">
        <v>572</v>
      </c>
      <c r="AI873" s="349"/>
      <c r="AJ873" s="349"/>
      <c r="AK873" s="349"/>
      <c r="AL873" s="350" t="s">
        <v>573</v>
      </c>
      <c r="AM873" s="351"/>
      <c r="AN873" s="351"/>
      <c r="AO873" s="352"/>
      <c r="AP873" s="353" t="s">
        <v>605</v>
      </c>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135" hidden="1" customHeight="1" x14ac:dyDescent="0.15">
      <c r="A899" s="375">
        <v>30</v>
      </c>
      <c r="B899" s="375">
        <v>1</v>
      </c>
      <c r="C899" s="354"/>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430</v>
      </c>
      <c r="K902" s="361"/>
      <c r="L902" s="361"/>
      <c r="M902" s="361"/>
      <c r="N902" s="361"/>
      <c r="O902" s="361"/>
      <c r="P902" s="362" t="s">
        <v>375</v>
      </c>
      <c r="Q902" s="362"/>
      <c r="R902" s="362"/>
      <c r="S902" s="362"/>
      <c r="T902" s="362"/>
      <c r="U902" s="362"/>
      <c r="V902" s="362"/>
      <c r="W902" s="362"/>
      <c r="X902" s="362"/>
      <c r="Y902" s="363" t="s">
        <v>427</v>
      </c>
      <c r="Z902" s="364"/>
      <c r="AA902" s="364"/>
      <c r="AB902" s="364"/>
      <c r="AC902" s="142" t="s">
        <v>473</v>
      </c>
      <c r="AD902" s="142"/>
      <c r="AE902" s="142"/>
      <c r="AF902" s="142"/>
      <c r="AG902" s="142"/>
      <c r="AH902" s="363" t="s">
        <v>508</v>
      </c>
      <c r="AI902" s="360"/>
      <c r="AJ902" s="360"/>
      <c r="AK902" s="360"/>
      <c r="AL902" s="360" t="s">
        <v>21</v>
      </c>
      <c r="AM902" s="360"/>
      <c r="AN902" s="360"/>
      <c r="AO902" s="365"/>
      <c r="AP902" s="366" t="s">
        <v>431</v>
      </c>
      <c r="AQ902" s="366"/>
      <c r="AR902" s="366"/>
      <c r="AS902" s="366"/>
      <c r="AT902" s="366"/>
      <c r="AU902" s="366"/>
      <c r="AV902" s="366"/>
      <c r="AW902" s="366"/>
      <c r="AX902" s="366"/>
    </row>
    <row r="903" spans="1:50" ht="33.75" customHeight="1" x14ac:dyDescent="0.15">
      <c r="A903" s="375">
        <v>1</v>
      </c>
      <c r="B903" s="375">
        <v>1</v>
      </c>
      <c r="C903" s="354" t="s">
        <v>570</v>
      </c>
      <c r="D903" s="340"/>
      <c r="E903" s="340"/>
      <c r="F903" s="340"/>
      <c r="G903" s="340"/>
      <c r="H903" s="340"/>
      <c r="I903" s="340"/>
      <c r="J903" s="341">
        <v>3120901006634</v>
      </c>
      <c r="K903" s="342"/>
      <c r="L903" s="342"/>
      <c r="M903" s="342"/>
      <c r="N903" s="342"/>
      <c r="O903" s="342"/>
      <c r="P903" s="355" t="s">
        <v>569</v>
      </c>
      <c r="Q903" s="343"/>
      <c r="R903" s="343"/>
      <c r="S903" s="343"/>
      <c r="T903" s="343"/>
      <c r="U903" s="343"/>
      <c r="V903" s="343"/>
      <c r="W903" s="343"/>
      <c r="X903" s="343"/>
      <c r="Y903" s="344">
        <v>98</v>
      </c>
      <c r="Z903" s="345"/>
      <c r="AA903" s="345"/>
      <c r="AB903" s="346"/>
      <c r="AC903" s="356" t="s">
        <v>520</v>
      </c>
      <c r="AD903" s="367"/>
      <c r="AE903" s="367"/>
      <c r="AF903" s="367"/>
      <c r="AG903" s="367"/>
      <c r="AH903" s="368" t="s">
        <v>571</v>
      </c>
      <c r="AI903" s="369"/>
      <c r="AJ903" s="369"/>
      <c r="AK903" s="369"/>
      <c r="AL903" s="350">
        <v>99.9</v>
      </c>
      <c r="AM903" s="351"/>
      <c r="AN903" s="351"/>
      <c r="AO903" s="352"/>
      <c r="AP903" s="353" t="s">
        <v>605</v>
      </c>
      <c r="AQ903" s="353"/>
      <c r="AR903" s="353"/>
      <c r="AS903" s="353"/>
      <c r="AT903" s="353"/>
      <c r="AU903" s="353"/>
      <c r="AV903" s="353"/>
      <c r="AW903" s="353"/>
      <c r="AX903" s="353"/>
    </row>
    <row r="904" spans="1:50" ht="30" customHeight="1" x14ac:dyDescent="0.15">
      <c r="A904" s="375">
        <v>2</v>
      </c>
      <c r="B904" s="375">
        <v>1</v>
      </c>
      <c r="C904" s="354" t="s">
        <v>575</v>
      </c>
      <c r="D904" s="340"/>
      <c r="E904" s="340"/>
      <c r="F904" s="340"/>
      <c r="G904" s="340"/>
      <c r="H904" s="340"/>
      <c r="I904" s="340"/>
      <c r="J904" s="341">
        <v>3010502008181</v>
      </c>
      <c r="K904" s="342"/>
      <c r="L904" s="342"/>
      <c r="M904" s="342"/>
      <c r="N904" s="342"/>
      <c r="O904" s="342"/>
      <c r="P904" s="355" t="s">
        <v>574</v>
      </c>
      <c r="Q904" s="343"/>
      <c r="R904" s="343"/>
      <c r="S904" s="343"/>
      <c r="T904" s="343"/>
      <c r="U904" s="343"/>
      <c r="V904" s="343"/>
      <c r="W904" s="343"/>
      <c r="X904" s="343"/>
      <c r="Y904" s="344">
        <v>3</v>
      </c>
      <c r="Z904" s="345"/>
      <c r="AA904" s="345"/>
      <c r="AB904" s="346"/>
      <c r="AC904" s="356" t="s">
        <v>513</v>
      </c>
      <c r="AD904" s="356"/>
      <c r="AE904" s="356"/>
      <c r="AF904" s="356"/>
      <c r="AG904" s="356"/>
      <c r="AH904" s="368">
        <v>2</v>
      </c>
      <c r="AI904" s="369"/>
      <c r="AJ904" s="369"/>
      <c r="AK904" s="369"/>
      <c r="AL904" s="370" t="s">
        <v>604</v>
      </c>
      <c r="AM904" s="371"/>
      <c r="AN904" s="371"/>
      <c r="AO904" s="372"/>
      <c r="AP904" s="353" t="s">
        <v>605</v>
      </c>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35" hidden="1" customHeight="1" x14ac:dyDescent="0.15">
      <c r="A932" s="375">
        <v>30</v>
      </c>
      <c r="B932" s="375">
        <v>1</v>
      </c>
      <c r="C932" s="354"/>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430</v>
      </c>
      <c r="K935" s="361"/>
      <c r="L935" s="361"/>
      <c r="M935" s="361"/>
      <c r="N935" s="361"/>
      <c r="O935" s="361"/>
      <c r="P935" s="362" t="s">
        <v>375</v>
      </c>
      <c r="Q935" s="362"/>
      <c r="R935" s="362"/>
      <c r="S935" s="362"/>
      <c r="T935" s="362"/>
      <c r="U935" s="362"/>
      <c r="V935" s="362"/>
      <c r="W935" s="362"/>
      <c r="X935" s="362"/>
      <c r="Y935" s="363" t="s">
        <v>427</v>
      </c>
      <c r="Z935" s="364"/>
      <c r="AA935" s="364"/>
      <c r="AB935" s="364"/>
      <c r="AC935" s="142" t="s">
        <v>473</v>
      </c>
      <c r="AD935" s="142"/>
      <c r="AE935" s="142"/>
      <c r="AF935" s="142"/>
      <c r="AG935" s="142"/>
      <c r="AH935" s="363" t="s">
        <v>508</v>
      </c>
      <c r="AI935" s="360"/>
      <c r="AJ935" s="360"/>
      <c r="AK935" s="360"/>
      <c r="AL935" s="360" t="s">
        <v>21</v>
      </c>
      <c r="AM935" s="360"/>
      <c r="AN935" s="360"/>
      <c r="AO935" s="365"/>
      <c r="AP935" s="366" t="s">
        <v>431</v>
      </c>
      <c r="AQ935" s="366"/>
      <c r="AR935" s="366"/>
      <c r="AS935" s="366"/>
      <c r="AT935" s="366"/>
      <c r="AU935" s="366"/>
      <c r="AV935" s="366"/>
      <c r="AW935" s="366"/>
      <c r="AX935" s="366"/>
    </row>
    <row r="936" spans="1:50" ht="37.5" customHeight="1" x14ac:dyDescent="0.15">
      <c r="A936" s="375">
        <v>1</v>
      </c>
      <c r="B936" s="375">
        <v>1</v>
      </c>
      <c r="C936" s="354" t="s">
        <v>576</v>
      </c>
      <c r="D936" s="340"/>
      <c r="E936" s="340"/>
      <c r="F936" s="340"/>
      <c r="G936" s="340"/>
      <c r="H936" s="340"/>
      <c r="I936" s="340"/>
      <c r="J936" s="341">
        <v>9010001096367</v>
      </c>
      <c r="K936" s="342"/>
      <c r="L936" s="342"/>
      <c r="M936" s="342"/>
      <c r="N936" s="342"/>
      <c r="O936" s="342"/>
      <c r="P936" s="355" t="s">
        <v>577</v>
      </c>
      <c r="Q936" s="343"/>
      <c r="R936" s="343"/>
      <c r="S936" s="343"/>
      <c r="T936" s="343"/>
      <c r="U936" s="343"/>
      <c r="V936" s="343"/>
      <c r="W936" s="343"/>
      <c r="X936" s="343"/>
      <c r="Y936" s="344">
        <v>53</v>
      </c>
      <c r="Z936" s="345"/>
      <c r="AA936" s="345"/>
      <c r="AB936" s="346"/>
      <c r="AC936" s="356" t="s">
        <v>520</v>
      </c>
      <c r="AD936" s="367"/>
      <c r="AE936" s="367"/>
      <c r="AF936" s="367"/>
      <c r="AG936" s="367"/>
      <c r="AH936" s="368" t="s">
        <v>571</v>
      </c>
      <c r="AI936" s="369"/>
      <c r="AJ936" s="369"/>
      <c r="AK936" s="369"/>
      <c r="AL936" s="350">
        <v>99.4</v>
      </c>
      <c r="AM936" s="351"/>
      <c r="AN936" s="351"/>
      <c r="AO936" s="352"/>
      <c r="AP936" s="353" t="s">
        <v>605</v>
      </c>
      <c r="AQ936" s="353"/>
      <c r="AR936" s="353"/>
      <c r="AS936" s="353"/>
      <c r="AT936" s="353"/>
      <c r="AU936" s="353"/>
      <c r="AV936" s="353"/>
      <c r="AW936" s="353"/>
      <c r="AX936" s="353"/>
    </row>
    <row r="937" spans="1:50" ht="30" hidden="1" customHeight="1" x14ac:dyDescent="0.15">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8"/>
      <c r="AI937" s="369"/>
      <c r="AJ937" s="369"/>
      <c r="AK937" s="369"/>
      <c r="AL937" s="370"/>
      <c r="AM937" s="371"/>
      <c r="AN937" s="371"/>
      <c r="AO937" s="372"/>
      <c r="AP937" s="353"/>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35" hidden="1" customHeight="1" x14ac:dyDescent="0.15">
      <c r="A965" s="375">
        <v>30</v>
      </c>
      <c r="B965" s="375">
        <v>1</v>
      </c>
      <c r="C965" s="354"/>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430</v>
      </c>
      <c r="K968" s="361"/>
      <c r="L968" s="361"/>
      <c r="M968" s="361"/>
      <c r="N968" s="361"/>
      <c r="O968" s="361"/>
      <c r="P968" s="362" t="s">
        <v>375</v>
      </c>
      <c r="Q968" s="362"/>
      <c r="R968" s="362"/>
      <c r="S968" s="362"/>
      <c r="T968" s="362"/>
      <c r="U968" s="362"/>
      <c r="V968" s="362"/>
      <c r="W968" s="362"/>
      <c r="X968" s="362"/>
      <c r="Y968" s="363" t="s">
        <v>427</v>
      </c>
      <c r="Z968" s="364"/>
      <c r="AA968" s="364"/>
      <c r="AB968" s="364"/>
      <c r="AC968" s="142" t="s">
        <v>473</v>
      </c>
      <c r="AD968" s="142"/>
      <c r="AE968" s="142"/>
      <c r="AF968" s="142"/>
      <c r="AG968" s="142"/>
      <c r="AH968" s="363" t="s">
        <v>508</v>
      </c>
      <c r="AI968" s="360"/>
      <c r="AJ968" s="360"/>
      <c r="AK968" s="360"/>
      <c r="AL968" s="360" t="s">
        <v>21</v>
      </c>
      <c r="AM968" s="360"/>
      <c r="AN968" s="360"/>
      <c r="AO968" s="365"/>
      <c r="AP968" s="366" t="s">
        <v>431</v>
      </c>
      <c r="AQ968" s="366"/>
      <c r="AR968" s="366"/>
      <c r="AS968" s="366"/>
      <c r="AT968" s="366"/>
      <c r="AU968" s="366"/>
      <c r="AV968" s="366"/>
      <c r="AW968" s="366"/>
      <c r="AX968" s="366"/>
    </row>
    <row r="969" spans="1:50" ht="45" customHeight="1" x14ac:dyDescent="0.15">
      <c r="A969" s="375">
        <v>1</v>
      </c>
      <c r="B969" s="375">
        <v>1</v>
      </c>
      <c r="C969" s="354" t="s">
        <v>578</v>
      </c>
      <c r="D969" s="340"/>
      <c r="E969" s="340"/>
      <c r="F969" s="340"/>
      <c r="G969" s="340"/>
      <c r="H969" s="340"/>
      <c r="I969" s="340"/>
      <c r="J969" s="341">
        <v>3120001089786</v>
      </c>
      <c r="K969" s="342"/>
      <c r="L969" s="342"/>
      <c r="M969" s="342"/>
      <c r="N969" s="342"/>
      <c r="O969" s="342"/>
      <c r="P969" s="355" t="s">
        <v>660</v>
      </c>
      <c r="Q969" s="343"/>
      <c r="R969" s="343"/>
      <c r="S969" s="343"/>
      <c r="T969" s="343"/>
      <c r="U969" s="343"/>
      <c r="V969" s="343"/>
      <c r="W969" s="343"/>
      <c r="X969" s="343"/>
      <c r="Y969" s="344">
        <v>45</v>
      </c>
      <c r="Z969" s="345"/>
      <c r="AA969" s="345"/>
      <c r="AB969" s="346"/>
      <c r="AC969" s="356" t="s">
        <v>513</v>
      </c>
      <c r="AD969" s="367"/>
      <c r="AE969" s="367"/>
      <c r="AF969" s="367"/>
      <c r="AG969" s="367"/>
      <c r="AH969" s="368">
        <v>1</v>
      </c>
      <c r="AI969" s="369"/>
      <c r="AJ969" s="369"/>
      <c r="AK969" s="369"/>
      <c r="AL969" s="350" t="s">
        <v>604</v>
      </c>
      <c r="AM969" s="351"/>
      <c r="AN969" s="351"/>
      <c r="AO969" s="352"/>
      <c r="AP969" s="353"/>
      <c r="AQ969" s="353"/>
      <c r="AR969" s="353"/>
      <c r="AS969" s="353"/>
      <c r="AT969" s="353"/>
      <c r="AU969" s="353"/>
      <c r="AV969" s="353"/>
      <c r="AW969" s="353"/>
      <c r="AX969" s="353"/>
    </row>
    <row r="970" spans="1:50" ht="45" customHeight="1" x14ac:dyDescent="0.15">
      <c r="A970" s="375">
        <v>2</v>
      </c>
      <c r="B970" s="375">
        <v>1</v>
      </c>
      <c r="C970" s="354" t="s">
        <v>578</v>
      </c>
      <c r="D970" s="340"/>
      <c r="E970" s="340"/>
      <c r="F970" s="340"/>
      <c r="G970" s="340"/>
      <c r="H970" s="340"/>
      <c r="I970" s="340"/>
      <c r="J970" s="341">
        <v>3120001089786</v>
      </c>
      <c r="K970" s="342"/>
      <c r="L970" s="342"/>
      <c r="M970" s="342"/>
      <c r="N970" s="342"/>
      <c r="O970" s="342"/>
      <c r="P970" s="355" t="s">
        <v>579</v>
      </c>
      <c r="Q970" s="343"/>
      <c r="R970" s="343"/>
      <c r="S970" s="343"/>
      <c r="T970" s="343"/>
      <c r="U970" s="343"/>
      <c r="V970" s="343"/>
      <c r="W970" s="343"/>
      <c r="X970" s="343"/>
      <c r="Y970" s="344">
        <v>0.8</v>
      </c>
      <c r="Z970" s="345"/>
      <c r="AA970" s="345"/>
      <c r="AB970" s="346"/>
      <c r="AC970" s="356" t="s">
        <v>519</v>
      </c>
      <c r="AD970" s="356"/>
      <c r="AE970" s="356"/>
      <c r="AF970" s="356"/>
      <c r="AG970" s="356"/>
      <c r="AH970" s="368" t="s">
        <v>596</v>
      </c>
      <c r="AI970" s="369"/>
      <c r="AJ970" s="369"/>
      <c r="AK970" s="369"/>
      <c r="AL970" s="350" t="s">
        <v>460</v>
      </c>
      <c r="AM970" s="351"/>
      <c r="AN970" s="351"/>
      <c r="AO970" s="352"/>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35" hidden="1" customHeight="1" x14ac:dyDescent="0.15">
      <c r="A998" s="375">
        <v>30</v>
      </c>
      <c r="B998" s="375">
        <v>1</v>
      </c>
      <c r="C998" s="354"/>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430</v>
      </c>
      <c r="K1001" s="361"/>
      <c r="L1001" s="361"/>
      <c r="M1001" s="361"/>
      <c r="N1001" s="361"/>
      <c r="O1001" s="361"/>
      <c r="P1001" s="362" t="s">
        <v>375</v>
      </c>
      <c r="Q1001" s="362"/>
      <c r="R1001" s="362"/>
      <c r="S1001" s="362"/>
      <c r="T1001" s="362"/>
      <c r="U1001" s="362"/>
      <c r="V1001" s="362"/>
      <c r="W1001" s="362"/>
      <c r="X1001" s="362"/>
      <c r="Y1001" s="363" t="s">
        <v>427</v>
      </c>
      <c r="Z1001" s="364"/>
      <c r="AA1001" s="364"/>
      <c r="AB1001" s="364"/>
      <c r="AC1001" s="142" t="s">
        <v>473</v>
      </c>
      <c r="AD1001" s="142"/>
      <c r="AE1001" s="142"/>
      <c r="AF1001" s="142"/>
      <c r="AG1001" s="142"/>
      <c r="AH1001" s="363" t="s">
        <v>508</v>
      </c>
      <c r="AI1001" s="360"/>
      <c r="AJ1001" s="360"/>
      <c r="AK1001" s="360"/>
      <c r="AL1001" s="360" t="s">
        <v>21</v>
      </c>
      <c r="AM1001" s="360"/>
      <c r="AN1001" s="360"/>
      <c r="AO1001" s="365"/>
      <c r="AP1001" s="366" t="s">
        <v>431</v>
      </c>
      <c r="AQ1001" s="366"/>
      <c r="AR1001" s="366"/>
      <c r="AS1001" s="366"/>
      <c r="AT1001" s="366"/>
      <c r="AU1001" s="366"/>
      <c r="AV1001" s="366"/>
      <c r="AW1001" s="366"/>
      <c r="AX1001" s="366"/>
    </row>
    <row r="1002" spans="1:50" ht="39.75" customHeight="1" x14ac:dyDescent="0.15">
      <c r="A1002" s="375">
        <v>1</v>
      </c>
      <c r="B1002" s="375">
        <v>1</v>
      </c>
      <c r="C1002" s="354" t="s">
        <v>580</v>
      </c>
      <c r="D1002" s="340"/>
      <c r="E1002" s="340"/>
      <c r="F1002" s="340"/>
      <c r="G1002" s="340"/>
      <c r="H1002" s="340"/>
      <c r="I1002" s="340"/>
      <c r="J1002" s="341">
        <v>2010001062912</v>
      </c>
      <c r="K1002" s="342"/>
      <c r="L1002" s="342"/>
      <c r="M1002" s="342"/>
      <c r="N1002" s="342"/>
      <c r="O1002" s="342"/>
      <c r="P1002" s="355" t="s">
        <v>589</v>
      </c>
      <c r="Q1002" s="343"/>
      <c r="R1002" s="343"/>
      <c r="S1002" s="343"/>
      <c r="T1002" s="343"/>
      <c r="U1002" s="343"/>
      <c r="V1002" s="343"/>
      <c r="W1002" s="343"/>
      <c r="X1002" s="343"/>
      <c r="Y1002" s="344">
        <v>43</v>
      </c>
      <c r="Z1002" s="345"/>
      <c r="AA1002" s="345"/>
      <c r="AB1002" s="346"/>
      <c r="AC1002" s="356" t="s">
        <v>513</v>
      </c>
      <c r="AD1002" s="367"/>
      <c r="AE1002" s="367"/>
      <c r="AF1002" s="367"/>
      <c r="AG1002" s="367"/>
      <c r="AH1002" s="368">
        <v>4</v>
      </c>
      <c r="AI1002" s="369"/>
      <c r="AJ1002" s="369"/>
      <c r="AK1002" s="369"/>
      <c r="AL1002" s="350">
        <v>80.3</v>
      </c>
      <c r="AM1002" s="351"/>
      <c r="AN1002" s="351"/>
      <c r="AO1002" s="352"/>
      <c r="AP1002" s="353" t="s">
        <v>605</v>
      </c>
      <c r="AQ1002" s="353"/>
      <c r="AR1002" s="353"/>
      <c r="AS1002" s="353"/>
      <c r="AT1002" s="353"/>
      <c r="AU1002" s="353"/>
      <c r="AV1002" s="353"/>
      <c r="AW1002" s="353"/>
      <c r="AX1002" s="353"/>
    </row>
    <row r="1003" spans="1:50" ht="39.75" customHeight="1" x14ac:dyDescent="0.15">
      <c r="A1003" s="375">
        <v>2</v>
      </c>
      <c r="B1003" s="375">
        <v>1</v>
      </c>
      <c r="C1003" s="354" t="s">
        <v>590</v>
      </c>
      <c r="D1003" s="340"/>
      <c r="E1003" s="340"/>
      <c r="F1003" s="340"/>
      <c r="G1003" s="340"/>
      <c r="H1003" s="340"/>
      <c r="I1003" s="340"/>
      <c r="J1003" s="341">
        <v>4011201000148</v>
      </c>
      <c r="K1003" s="342"/>
      <c r="L1003" s="342"/>
      <c r="M1003" s="342"/>
      <c r="N1003" s="342"/>
      <c r="O1003" s="342"/>
      <c r="P1003" s="355" t="s">
        <v>591</v>
      </c>
      <c r="Q1003" s="343"/>
      <c r="R1003" s="343"/>
      <c r="S1003" s="343"/>
      <c r="T1003" s="343"/>
      <c r="U1003" s="343"/>
      <c r="V1003" s="343"/>
      <c r="W1003" s="343"/>
      <c r="X1003" s="343"/>
      <c r="Y1003" s="344">
        <v>1</v>
      </c>
      <c r="Z1003" s="345"/>
      <c r="AA1003" s="345"/>
      <c r="AB1003" s="346"/>
      <c r="AC1003" s="356" t="s">
        <v>519</v>
      </c>
      <c r="AD1003" s="356"/>
      <c r="AE1003" s="356"/>
      <c r="AF1003" s="356"/>
      <c r="AG1003" s="356"/>
      <c r="AH1003" s="368" t="s">
        <v>597</v>
      </c>
      <c r="AI1003" s="369"/>
      <c r="AJ1003" s="369"/>
      <c r="AK1003" s="369"/>
      <c r="AL1003" s="350" t="s">
        <v>460</v>
      </c>
      <c r="AM1003" s="351"/>
      <c r="AN1003" s="351"/>
      <c r="AO1003" s="352"/>
      <c r="AP1003" s="353" t="s">
        <v>605</v>
      </c>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35" hidden="1" customHeight="1" x14ac:dyDescent="0.15">
      <c r="A1031" s="375">
        <v>30</v>
      </c>
      <c r="B1031" s="375">
        <v>1</v>
      </c>
      <c r="C1031" s="354" t="s">
        <v>603</v>
      </c>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430</v>
      </c>
      <c r="K1034" s="361"/>
      <c r="L1034" s="361"/>
      <c r="M1034" s="361"/>
      <c r="N1034" s="361"/>
      <c r="O1034" s="361"/>
      <c r="P1034" s="362" t="s">
        <v>375</v>
      </c>
      <c r="Q1034" s="362"/>
      <c r="R1034" s="362"/>
      <c r="S1034" s="362"/>
      <c r="T1034" s="362"/>
      <c r="U1034" s="362"/>
      <c r="V1034" s="362"/>
      <c r="W1034" s="362"/>
      <c r="X1034" s="362"/>
      <c r="Y1034" s="363" t="s">
        <v>427</v>
      </c>
      <c r="Z1034" s="364"/>
      <c r="AA1034" s="364"/>
      <c r="AB1034" s="364"/>
      <c r="AC1034" s="142" t="s">
        <v>473</v>
      </c>
      <c r="AD1034" s="142"/>
      <c r="AE1034" s="142"/>
      <c r="AF1034" s="142"/>
      <c r="AG1034" s="142"/>
      <c r="AH1034" s="363" t="s">
        <v>508</v>
      </c>
      <c r="AI1034" s="360"/>
      <c r="AJ1034" s="360"/>
      <c r="AK1034" s="360"/>
      <c r="AL1034" s="360" t="s">
        <v>21</v>
      </c>
      <c r="AM1034" s="360"/>
      <c r="AN1034" s="360"/>
      <c r="AO1034" s="365"/>
      <c r="AP1034" s="366" t="s">
        <v>431</v>
      </c>
      <c r="AQ1034" s="366"/>
      <c r="AR1034" s="366"/>
      <c r="AS1034" s="366"/>
      <c r="AT1034" s="366"/>
      <c r="AU1034" s="366"/>
      <c r="AV1034" s="366"/>
      <c r="AW1034" s="366"/>
      <c r="AX1034" s="366"/>
    </row>
    <row r="1035" spans="1:50" ht="36.75" customHeight="1" x14ac:dyDescent="0.15">
      <c r="A1035" s="375">
        <v>1</v>
      </c>
      <c r="B1035" s="375">
        <v>1</v>
      </c>
      <c r="C1035" s="354" t="s">
        <v>581</v>
      </c>
      <c r="D1035" s="340"/>
      <c r="E1035" s="340"/>
      <c r="F1035" s="340"/>
      <c r="G1035" s="340"/>
      <c r="H1035" s="340"/>
      <c r="I1035" s="340"/>
      <c r="J1035" s="341">
        <v>7010401022429</v>
      </c>
      <c r="K1035" s="342"/>
      <c r="L1035" s="342"/>
      <c r="M1035" s="342"/>
      <c r="N1035" s="342"/>
      <c r="O1035" s="342"/>
      <c r="P1035" s="355" t="s">
        <v>657</v>
      </c>
      <c r="Q1035" s="343"/>
      <c r="R1035" s="343"/>
      <c r="S1035" s="343"/>
      <c r="T1035" s="343"/>
      <c r="U1035" s="343"/>
      <c r="V1035" s="343"/>
      <c r="W1035" s="343"/>
      <c r="X1035" s="343"/>
      <c r="Y1035" s="344">
        <v>27</v>
      </c>
      <c r="Z1035" s="345"/>
      <c r="AA1035" s="345"/>
      <c r="AB1035" s="346"/>
      <c r="AC1035" s="356" t="s">
        <v>520</v>
      </c>
      <c r="AD1035" s="367"/>
      <c r="AE1035" s="367"/>
      <c r="AF1035" s="367"/>
      <c r="AG1035" s="367"/>
      <c r="AH1035" s="368" t="s">
        <v>596</v>
      </c>
      <c r="AI1035" s="369"/>
      <c r="AJ1035" s="369"/>
      <c r="AK1035" s="369"/>
      <c r="AL1035" s="350">
        <v>97.2</v>
      </c>
      <c r="AM1035" s="351"/>
      <c r="AN1035" s="351"/>
      <c r="AO1035" s="352"/>
      <c r="AP1035" s="353" t="s">
        <v>605</v>
      </c>
      <c r="AQ1035" s="353"/>
      <c r="AR1035" s="353"/>
      <c r="AS1035" s="353"/>
      <c r="AT1035" s="353"/>
      <c r="AU1035" s="353"/>
      <c r="AV1035" s="353"/>
      <c r="AW1035" s="353"/>
      <c r="AX1035" s="353"/>
    </row>
    <row r="1036" spans="1:50" ht="36.75" customHeight="1" x14ac:dyDescent="0.15">
      <c r="A1036" s="375">
        <v>2</v>
      </c>
      <c r="B1036" s="375">
        <v>1</v>
      </c>
      <c r="C1036" s="354" t="s">
        <v>581</v>
      </c>
      <c r="D1036" s="340"/>
      <c r="E1036" s="340"/>
      <c r="F1036" s="340"/>
      <c r="G1036" s="340"/>
      <c r="H1036" s="340"/>
      <c r="I1036" s="340"/>
      <c r="J1036" s="341">
        <v>7010401022429</v>
      </c>
      <c r="K1036" s="342"/>
      <c r="L1036" s="342"/>
      <c r="M1036" s="342"/>
      <c r="N1036" s="342"/>
      <c r="O1036" s="342"/>
      <c r="P1036" s="355" t="s">
        <v>582</v>
      </c>
      <c r="Q1036" s="343"/>
      <c r="R1036" s="343"/>
      <c r="S1036" s="343"/>
      <c r="T1036" s="343"/>
      <c r="U1036" s="343"/>
      <c r="V1036" s="343"/>
      <c r="W1036" s="343"/>
      <c r="X1036" s="343"/>
      <c r="Y1036" s="344">
        <v>5</v>
      </c>
      <c r="Z1036" s="345"/>
      <c r="AA1036" s="345"/>
      <c r="AB1036" s="346"/>
      <c r="AC1036" s="356" t="s">
        <v>520</v>
      </c>
      <c r="AD1036" s="356"/>
      <c r="AE1036" s="356"/>
      <c r="AF1036" s="356"/>
      <c r="AG1036" s="356"/>
      <c r="AH1036" s="368" t="s">
        <v>596</v>
      </c>
      <c r="AI1036" s="369"/>
      <c r="AJ1036" s="369"/>
      <c r="AK1036" s="369"/>
      <c r="AL1036" s="350">
        <v>97.3</v>
      </c>
      <c r="AM1036" s="351"/>
      <c r="AN1036" s="351"/>
      <c r="AO1036" s="352"/>
      <c r="AP1036" s="353" t="s">
        <v>605</v>
      </c>
      <c r="AQ1036" s="353"/>
      <c r="AR1036" s="353"/>
      <c r="AS1036" s="353"/>
      <c r="AT1036" s="353"/>
      <c r="AU1036" s="353"/>
      <c r="AV1036" s="353"/>
      <c r="AW1036" s="353"/>
      <c r="AX1036" s="353"/>
    </row>
    <row r="1037" spans="1:50" ht="36.75" customHeight="1" x14ac:dyDescent="0.15">
      <c r="A1037" s="375">
        <v>3</v>
      </c>
      <c r="B1037" s="375">
        <v>1</v>
      </c>
      <c r="C1037" s="354" t="s">
        <v>581</v>
      </c>
      <c r="D1037" s="340"/>
      <c r="E1037" s="340"/>
      <c r="F1037" s="340"/>
      <c r="G1037" s="340"/>
      <c r="H1037" s="340"/>
      <c r="I1037" s="340"/>
      <c r="J1037" s="341">
        <v>7010401022429</v>
      </c>
      <c r="K1037" s="342"/>
      <c r="L1037" s="342"/>
      <c r="M1037" s="342"/>
      <c r="N1037" s="342"/>
      <c r="O1037" s="342"/>
      <c r="P1037" s="355" t="s">
        <v>583</v>
      </c>
      <c r="Q1037" s="343"/>
      <c r="R1037" s="343"/>
      <c r="S1037" s="343"/>
      <c r="T1037" s="343"/>
      <c r="U1037" s="343"/>
      <c r="V1037" s="343"/>
      <c r="W1037" s="343"/>
      <c r="X1037" s="343"/>
      <c r="Y1037" s="344">
        <v>0.7</v>
      </c>
      <c r="Z1037" s="345"/>
      <c r="AA1037" s="345"/>
      <c r="AB1037" s="346"/>
      <c r="AC1037" s="356" t="s">
        <v>519</v>
      </c>
      <c r="AD1037" s="356"/>
      <c r="AE1037" s="356"/>
      <c r="AF1037" s="356"/>
      <c r="AG1037" s="356"/>
      <c r="AH1037" s="348" t="s">
        <v>596</v>
      </c>
      <c r="AI1037" s="349"/>
      <c r="AJ1037" s="349"/>
      <c r="AK1037" s="349"/>
      <c r="AL1037" s="350" t="s">
        <v>596</v>
      </c>
      <c r="AM1037" s="351"/>
      <c r="AN1037" s="351"/>
      <c r="AO1037" s="352"/>
      <c r="AP1037" s="353" t="s">
        <v>605</v>
      </c>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35" hidden="1" customHeight="1" x14ac:dyDescent="0.15">
      <c r="A1064" s="375">
        <v>30</v>
      </c>
      <c r="B1064" s="375">
        <v>1</v>
      </c>
      <c r="C1064" s="354"/>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430</v>
      </c>
      <c r="K1067" s="361"/>
      <c r="L1067" s="361"/>
      <c r="M1067" s="361"/>
      <c r="N1067" s="361"/>
      <c r="O1067" s="361"/>
      <c r="P1067" s="362" t="s">
        <v>375</v>
      </c>
      <c r="Q1067" s="362"/>
      <c r="R1067" s="362"/>
      <c r="S1067" s="362"/>
      <c r="T1067" s="362"/>
      <c r="U1067" s="362"/>
      <c r="V1067" s="362"/>
      <c r="W1067" s="362"/>
      <c r="X1067" s="362"/>
      <c r="Y1067" s="363" t="s">
        <v>427</v>
      </c>
      <c r="Z1067" s="364"/>
      <c r="AA1067" s="364"/>
      <c r="AB1067" s="364"/>
      <c r="AC1067" s="142" t="s">
        <v>473</v>
      </c>
      <c r="AD1067" s="142"/>
      <c r="AE1067" s="142"/>
      <c r="AF1067" s="142"/>
      <c r="AG1067" s="142"/>
      <c r="AH1067" s="363" t="s">
        <v>508</v>
      </c>
      <c r="AI1067" s="360"/>
      <c r="AJ1067" s="360"/>
      <c r="AK1067" s="360"/>
      <c r="AL1067" s="360" t="s">
        <v>21</v>
      </c>
      <c r="AM1067" s="360"/>
      <c r="AN1067" s="360"/>
      <c r="AO1067" s="365"/>
      <c r="AP1067" s="366" t="s">
        <v>431</v>
      </c>
      <c r="AQ1067" s="366"/>
      <c r="AR1067" s="366"/>
      <c r="AS1067" s="366"/>
      <c r="AT1067" s="366"/>
      <c r="AU1067" s="366"/>
      <c r="AV1067" s="366"/>
      <c r="AW1067" s="366"/>
      <c r="AX1067" s="366"/>
    </row>
    <row r="1068" spans="1:50" ht="51" customHeight="1" x14ac:dyDescent="0.15">
      <c r="A1068" s="375">
        <v>1</v>
      </c>
      <c r="B1068" s="375">
        <v>1</v>
      </c>
      <c r="C1068" s="354" t="s">
        <v>584</v>
      </c>
      <c r="D1068" s="340"/>
      <c r="E1068" s="340"/>
      <c r="F1068" s="340"/>
      <c r="G1068" s="340"/>
      <c r="H1068" s="340"/>
      <c r="I1068" s="340"/>
      <c r="J1068" s="341">
        <v>4010601034111</v>
      </c>
      <c r="K1068" s="342"/>
      <c r="L1068" s="342"/>
      <c r="M1068" s="342"/>
      <c r="N1068" s="342"/>
      <c r="O1068" s="342"/>
      <c r="P1068" s="355" t="s">
        <v>594</v>
      </c>
      <c r="Q1068" s="343"/>
      <c r="R1068" s="343"/>
      <c r="S1068" s="343"/>
      <c r="T1068" s="343"/>
      <c r="U1068" s="343"/>
      <c r="V1068" s="343"/>
      <c r="W1068" s="343"/>
      <c r="X1068" s="343"/>
      <c r="Y1068" s="344">
        <v>10</v>
      </c>
      <c r="Z1068" s="345"/>
      <c r="AA1068" s="345"/>
      <c r="AB1068" s="346"/>
      <c r="AC1068" s="356" t="s">
        <v>520</v>
      </c>
      <c r="AD1068" s="367"/>
      <c r="AE1068" s="367"/>
      <c r="AF1068" s="367"/>
      <c r="AG1068" s="367"/>
      <c r="AH1068" s="368" t="s">
        <v>596</v>
      </c>
      <c r="AI1068" s="369"/>
      <c r="AJ1068" s="369"/>
      <c r="AK1068" s="369"/>
      <c r="AL1068" s="350" t="s">
        <v>596</v>
      </c>
      <c r="AM1068" s="351"/>
      <c r="AN1068" s="351"/>
      <c r="AO1068" s="352"/>
      <c r="AP1068" s="353" t="s">
        <v>605</v>
      </c>
      <c r="AQ1068" s="353"/>
      <c r="AR1068" s="353"/>
      <c r="AS1068" s="353"/>
      <c r="AT1068" s="353"/>
      <c r="AU1068" s="353"/>
      <c r="AV1068" s="353"/>
      <c r="AW1068" s="353"/>
      <c r="AX1068" s="353"/>
    </row>
    <row r="1069" spans="1:50" ht="45" customHeight="1" x14ac:dyDescent="0.15">
      <c r="A1069" s="375">
        <v>2</v>
      </c>
      <c r="B1069" s="375">
        <v>1</v>
      </c>
      <c r="C1069" s="354" t="s">
        <v>584</v>
      </c>
      <c r="D1069" s="340"/>
      <c r="E1069" s="340"/>
      <c r="F1069" s="340"/>
      <c r="G1069" s="340"/>
      <c r="H1069" s="340"/>
      <c r="I1069" s="340"/>
      <c r="J1069" s="357">
        <v>4010601034111</v>
      </c>
      <c r="K1069" s="358"/>
      <c r="L1069" s="358"/>
      <c r="M1069" s="358"/>
      <c r="N1069" s="358"/>
      <c r="O1069" s="359"/>
      <c r="P1069" s="355" t="s">
        <v>595</v>
      </c>
      <c r="Q1069" s="343"/>
      <c r="R1069" s="343"/>
      <c r="S1069" s="343"/>
      <c r="T1069" s="343"/>
      <c r="U1069" s="343"/>
      <c r="V1069" s="343"/>
      <c r="W1069" s="343"/>
      <c r="X1069" s="343"/>
      <c r="Y1069" s="344">
        <v>5</v>
      </c>
      <c r="Z1069" s="345"/>
      <c r="AA1069" s="345"/>
      <c r="AB1069" s="346"/>
      <c r="AC1069" s="356" t="s">
        <v>520</v>
      </c>
      <c r="AD1069" s="356"/>
      <c r="AE1069" s="356"/>
      <c r="AF1069" s="356"/>
      <c r="AG1069" s="356"/>
      <c r="AH1069" s="368" t="s">
        <v>599</v>
      </c>
      <c r="AI1069" s="369"/>
      <c r="AJ1069" s="369"/>
      <c r="AK1069" s="369"/>
      <c r="AL1069" s="350" t="s">
        <v>460</v>
      </c>
      <c r="AM1069" s="351"/>
      <c r="AN1069" s="351"/>
      <c r="AO1069" s="352"/>
      <c r="AP1069" s="353" t="s">
        <v>605</v>
      </c>
      <c r="AQ1069" s="353"/>
      <c r="AR1069" s="353"/>
      <c r="AS1069" s="353"/>
      <c r="AT1069" s="353"/>
      <c r="AU1069" s="353"/>
      <c r="AV1069" s="353"/>
      <c r="AW1069" s="353"/>
      <c r="AX1069" s="353"/>
    </row>
    <row r="1070" spans="1:50" ht="30" customHeight="1" x14ac:dyDescent="0.15">
      <c r="A1070" s="375">
        <v>3</v>
      </c>
      <c r="B1070" s="375">
        <v>1</v>
      </c>
      <c r="C1070" s="354" t="s">
        <v>585</v>
      </c>
      <c r="D1070" s="340"/>
      <c r="E1070" s="340"/>
      <c r="F1070" s="340"/>
      <c r="G1070" s="340"/>
      <c r="H1070" s="340"/>
      <c r="I1070" s="340"/>
      <c r="J1070" s="341">
        <v>3120001077469</v>
      </c>
      <c r="K1070" s="342"/>
      <c r="L1070" s="342"/>
      <c r="M1070" s="342"/>
      <c r="N1070" s="342"/>
      <c r="O1070" s="342"/>
      <c r="P1070" s="355" t="s">
        <v>586</v>
      </c>
      <c r="Q1070" s="343"/>
      <c r="R1070" s="343"/>
      <c r="S1070" s="343"/>
      <c r="T1070" s="343"/>
      <c r="U1070" s="343"/>
      <c r="V1070" s="343"/>
      <c r="W1070" s="343"/>
      <c r="X1070" s="343"/>
      <c r="Y1070" s="344">
        <v>4</v>
      </c>
      <c r="Z1070" s="345"/>
      <c r="AA1070" s="345"/>
      <c r="AB1070" s="346"/>
      <c r="AC1070" s="356" t="s">
        <v>520</v>
      </c>
      <c r="AD1070" s="356"/>
      <c r="AE1070" s="356"/>
      <c r="AF1070" s="356"/>
      <c r="AG1070" s="356"/>
      <c r="AH1070" s="348" t="s">
        <v>598</v>
      </c>
      <c r="AI1070" s="349"/>
      <c r="AJ1070" s="349"/>
      <c r="AK1070" s="349"/>
      <c r="AL1070" s="350" t="s">
        <v>596</v>
      </c>
      <c r="AM1070" s="351"/>
      <c r="AN1070" s="351"/>
      <c r="AO1070" s="352"/>
      <c r="AP1070" s="353" t="s">
        <v>605</v>
      </c>
      <c r="AQ1070" s="353"/>
      <c r="AR1070" s="353"/>
      <c r="AS1070" s="353"/>
      <c r="AT1070" s="353"/>
      <c r="AU1070" s="353"/>
      <c r="AV1070" s="353"/>
      <c r="AW1070" s="353"/>
      <c r="AX1070" s="353"/>
    </row>
    <row r="1071" spans="1:50" ht="45" customHeight="1" x14ac:dyDescent="0.15">
      <c r="A1071" s="375">
        <v>4</v>
      </c>
      <c r="B1071" s="375">
        <v>1</v>
      </c>
      <c r="C1071" s="354" t="s">
        <v>592</v>
      </c>
      <c r="D1071" s="340"/>
      <c r="E1071" s="340"/>
      <c r="F1071" s="340"/>
      <c r="G1071" s="340"/>
      <c r="H1071" s="340"/>
      <c r="I1071" s="340"/>
      <c r="J1071" s="357">
        <v>3011101014430</v>
      </c>
      <c r="K1071" s="358"/>
      <c r="L1071" s="358"/>
      <c r="M1071" s="358"/>
      <c r="N1071" s="358"/>
      <c r="O1071" s="359"/>
      <c r="P1071" s="355" t="s">
        <v>593</v>
      </c>
      <c r="Q1071" s="343"/>
      <c r="R1071" s="343"/>
      <c r="S1071" s="343"/>
      <c r="T1071" s="343"/>
      <c r="U1071" s="343"/>
      <c r="V1071" s="343"/>
      <c r="W1071" s="343"/>
      <c r="X1071" s="343"/>
      <c r="Y1071" s="344">
        <v>1</v>
      </c>
      <c r="Z1071" s="345"/>
      <c r="AA1071" s="345"/>
      <c r="AB1071" s="346"/>
      <c r="AC1071" s="356" t="s">
        <v>519</v>
      </c>
      <c r="AD1071" s="356"/>
      <c r="AE1071" s="356"/>
      <c r="AF1071" s="356"/>
      <c r="AG1071" s="356"/>
      <c r="AH1071" s="348" t="s">
        <v>596</v>
      </c>
      <c r="AI1071" s="349"/>
      <c r="AJ1071" s="349"/>
      <c r="AK1071" s="349"/>
      <c r="AL1071" s="350" t="s">
        <v>596</v>
      </c>
      <c r="AM1071" s="351"/>
      <c r="AN1071" s="351"/>
      <c r="AO1071" s="352"/>
      <c r="AP1071" s="353" t="s">
        <v>605</v>
      </c>
      <c r="AQ1071" s="353"/>
      <c r="AR1071" s="353"/>
      <c r="AS1071" s="353"/>
      <c r="AT1071" s="353"/>
      <c r="AU1071" s="353"/>
      <c r="AV1071" s="353"/>
      <c r="AW1071" s="353"/>
      <c r="AX1071" s="353"/>
    </row>
    <row r="1072" spans="1:50" ht="30" hidden="1" customHeight="1" x14ac:dyDescent="0.15">
      <c r="A1072" s="375">
        <v>5</v>
      </c>
      <c r="B1072" s="375">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35" hidden="1" customHeight="1" x14ac:dyDescent="0.15">
      <c r="A1097" s="375">
        <v>30</v>
      </c>
      <c r="B1097" s="375">
        <v>1</v>
      </c>
      <c r="C1097" s="354"/>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79"/>
      <c r="E1101" s="142" t="s">
        <v>395</v>
      </c>
      <c r="F1101" s="379"/>
      <c r="G1101" s="379"/>
      <c r="H1101" s="379"/>
      <c r="I1101" s="379"/>
      <c r="J1101" s="142" t="s">
        <v>430</v>
      </c>
      <c r="K1101" s="142"/>
      <c r="L1101" s="142"/>
      <c r="M1101" s="142"/>
      <c r="N1101" s="142"/>
      <c r="O1101" s="142"/>
      <c r="P1101" s="363" t="s">
        <v>27</v>
      </c>
      <c r="Q1101" s="363"/>
      <c r="R1101" s="363"/>
      <c r="S1101" s="363"/>
      <c r="T1101" s="363"/>
      <c r="U1101" s="363"/>
      <c r="V1101" s="363"/>
      <c r="W1101" s="363"/>
      <c r="X1101" s="363"/>
      <c r="Y1101" s="142" t="s">
        <v>432</v>
      </c>
      <c r="Z1101" s="379"/>
      <c r="AA1101" s="379"/>
      <c r="AB1101" s="379"/>
      <c r="AC1101" s="142" t="s">
        <v>376</v>
      </c>
      <c r="AD1101" s="142"/>
      <c r="AE1101" s="142"/>
      <c r="AF1101" s="142"/>
      <c r="AG1101" s="142"/>
      <c r="AH1101" s="363" t="s">
        <v>390</v>
      </c>
      <c r="AI1101" s="364"/>
      <c r="AJ1101" s="364"/>
      <c r="AK1101" s="364"/>
      <c r="AL1101" s="364" t="s">
        <v>21</v>
      </c>
      <c r="AM1101" s="364"/>
      <c r="AN1101" s="364"/>
      <c r="AO1101" s="380"/>
      <c r="AP1101" s="366" t="s">
        <v>462</v>
      </c>
      <c r="AQ1101" s="366"/>
      <c r="AR1101" s="366"/>
      <c r="AS1101" s="366"/>
      <c r="AT1101" s="366"/>
      <c r="AU1101" s="366"/>
      <c r="AV1101" s="366"/>
      <c r="AW1101" s="366"/>
      <c r="AX1101" s="366"/>
    </row>
    <row r="1102" spans="1:50" ht="30" customHeight="1" x14ac:dyDescent="0.15">
      <c r="A1102" s="375">
        <v>1</v>
      </c>
      <c r="B1102" s="375">
        <v>1</v>
      </c>
      <c r="C1102" s="373" t="s">
        <v>552</v>
      </c>
      <c r="D1102" s="373"/>
      <c r="E1102" s="374" t="s">
        <v>552</v>
      </c>
      <c r="F1102" s="374"/>
      <c r="G1102" s="374"/>
      <c r="H1102" s="374"/>
      <c r="I1102" s="374"/>
      <c r="J1102" s="341" t="s">
        <v>552</v>
      </c>
      <c r="K1102" s="342"/>
      <c r="L1102" s="342"/>
      <c r="M1102" s="342"/>
      <c r="N1102" s="342"/>
      <c r="O1102" s="342"/>
      <c r="P1102" s="353" t="s">
        <v>605</v>
      </c>
      <c r="Q1102" s="353"/>
      <c r="R1102" s="353"/>
      <c r="S1102" s="353"/>
      <c r="T1102" s="353"/>
      <c r="U1102" s="353"/>
      <c r="V1102" s="353"/>
      <c r="W1102" s="353"/>
      <c r="X1102" s="353"/>
      <c r="Y1102" s="344" t="s">
        <v>552</v>
      </c>
      <c r="Z1102" s="345"/>
      <c r="AA1102" s="345"/>
      <c r="AB1102" s="346"/>
      <c r="AC1102" s="347" t="s">
        <v>552</v>
      </c>
      <c r="AD1102" s="347"/>
      <c r="AE1102" s="347"/>
      <c r="AF1102" s="347"/>
      <c r="AG1102" s="347"/>
      <c r="AH1102" s="348" t="s">
        <v>552</v>
      </c>
      <c r="AI1102" s="349"/>
      <c r="AJ1102" s="349"/>
      <c r="AK1102" s="349"/>
      <c r="AL1102" s="350" t="s">
        <v>552</v>
      </c>
      <c r="AM1102" s="351"/>
      <c r="AN1102" s="351"/>
      <c r="AO1102" s="352"/>
      <c r="AP1102" s="353" t="s">
        <v>605</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63">
      <formula>IF(RIGHT(TEXT(P14,"0.#"),1)=".",FALSE,TRUE)</formula>
    </cfRule>
    <cfRule type="expression" dxfId="2796" priority="14064">
      <formula>IF(RIGHT(TEXT(P14,"0.#"),1)=".",TRUE,FALSE)</formula>
    </cfRule>
  </conditionalFormatting>
  <conditionalFormatting sqref="AE32">
    <cfRule type="expression" dxfId="2795" priority="14053">
      <formula>IF(RIGHT(TEXT(AE32,"0.#"),1)=".",FALSE,TRUE)</formula>
    </cfRule>
    <cfRule type="expression" dxfId="2794" priority="14054">
      <formula>IF(RIGHT(TEXT(AE32,"0.#"),1)=".",TRUE,FALSE)</formula>
    </cfRule>
  </conditionalFormatting>
  <conditionalFormatting sqref="P18:AX18">
    <cfRule type="expression" dxfId="2793" priority="13939">
      <formula>IF(RIGHT(TEXT(P18,"0.#"),1)=".",FALSE,TRUE)</formula>
    </cfRule>
    <cfRule type="expression" dxfId="2792" priority="13940">
      <formula>IF(RIGHT(TEXT(P18,"0.#"),1)=".",TRUE,FALSE)</formula>
    </cfRule>
  </conditionalFormatting>
  <conditionalFormatting sqref="Y782">
    <cfRule type="expression" dxfId="2791" priority="13935">
      <formula>IF(RIGHT(TEXT(Y782,"0.#"),1)=".",FALSE,TRUE)</formula>
    </cfRule>
    <cfRule type="expression" dxfId="2790" priority="13936">
      <formula>IF(RIGHT(TEXT(Y782,"0.#"),1)=".",TRUE,FALSE)</formula>
    </cfRule>
  </conditionalFormatting>
  <conditionalFormatting sqref="Y791">
    <cfRule type="expression" dxfId="2789" priority="13931">
      <formula>IF(RIGHT(TEXT(Y791,"0.#"),1)=".",FALSE,TRUE)</formula>
    </cfRule>
    <cfRule type="expression" dxfId="2788" priority="13932">
      <formula>IF(RIGHT(TEXT(Y791,"0.#"),1)=".",TRUE,FALSE)</formula>
    </cfRule>
  </conditionalFormatting>
  <conditionalFormatting sqref="Y822:Y829 Y820 Y809:Y816 Y807 Y796:Y803 Y794">
    <cfRule type="expression" dxfId="2787" priority="13713">
      <formula>IF(RIGHT(TEXT(Y794,"0.#"),1)=".",FALSE,TRUE)</formula>
    </cfRule>
    <cfRule type="expression" dxfId="2786" priority="13714">
      <formula>IF(RIGHT(TEXT(Y794,"0.#"),1)=".",TRUE,FALSE)</formula>
    </cfRule>
  </conditionalFormatting>
  <conditionalFormatting sqref="P16:AQ17 P13:AX13 P15:AX15">
    <cfRule type="expression" dxfId="2785" priority="13761">
      <formula>IF(RIGHT(TEXT(P13,"0.#"),1)=".",FALSE,TRUE)</formula>
    </cfRule>
    <cfRule type="expression" dxfId="2784" priority="13762">
      <formula>IF(RIGHT(TEXT(P13,"0.#"),1)=".",TRUE,FALSE)</formula>
    </cfRule>
  </conditionalFormatting>
  <conditionalFormatting sqref="P19:AJ19">
    <cfRule type="expression" dxfId="2783" priority="13759">
      <formula>IF(RIGHT(TEXT(P19,"0.#"),1)=".",FALSE,TRUE)</formula>
    </cfRule>
    <cfRule type="expression" dxfId="2782" priority="13760">
      <formula>IF(RIGHT(TEXT(P19,"0.#"),1)=".",TRUE,FALSE)</formula>
    </cfRule>
  </conditionalFormatting>
  <conditionalFormatting sqref="AE101 AQ101">
    <cfRule type="expression" dxfId="2781" priority="13751">
      <formula>IF(RIGHT(TEXT(AE101,"0.#"),1)=".",FALSE,TRUE)</formula>
    </cfRule>
    <cfRule type="expression" dxfId="2780" priority="13752">
      <formula>IF(RIGHT(TEXT(AE101,"0.#"),1)=".",TRUE,FALSE)</formula>
    </cfRule>
  </conditionalFormatting>
  <conditionalFormatting sqref="Y783:Y790 Y781">
    <cfRule type="expression" dxfId="2779" priority="13737">
      <formula>IF(RIGHT(TEXT(Y781,"0.#"),1)=".",FALSE,TRUE)</formula>
    </cfRule>
    <cfRule type="expression" dxfId="2778" priority="13738">
      <formula>IF(RIGHT(TEXT(Y781,"0.#"),1)=".",TRUE,FALSE)</formula>
    </cfRule>
  </conditionalFormatting>
  <conditionalFormatting sqref="AU782">
    <cfRule type="expression" dxfId="2777" priority="13735">
      <formula>IF(RIGHT(TEXT(AU782,"0.#"),1)=".",FALSE,TRUE)</formula>
    </cfRule>
    <cfRule type="expression" dxfId="2776" priority="13736">
      <formula>IF(RIGHT(TEXT(AU782,"0.#"),1)=".",TRUE,FALSE)</formula>
    </cfRule>
  </conditionalFormatting>
  <conditionalFormatting sqref="AU791">
    <cfRule type="expression" dxfId="2775" priority="13733">
      <formula>IF(RIGHT(TEXT(AU791,"0.#"),1)=".",FALSE,TRUE)</formula>
    </cfRule>
    <cfRule type="expression" dxfId="2774" priority="13734">
      <formula>IF(RIGHT(TEXT(AU791,"0.#"),1)=".",TRUE,FALSE)</formula>
    </cfRule>
  </conditionalFormatting>
  <conditionalFormatting sqref="AU783:AU790 AU781">
    <cfRule type="expression" dxfId="2773" priority="13731">
      <formula>IF(RIGHT(TEXT(AU781,"0.#"),1)=".",FALSE,TRUE)</formula>
    </cfRule>
    <cfRule type="expression" dxfId="2772" priority="13732">
      <formula>IF(RIGHT(TEXT(AU781,"0.#"),1)=".",TRUE,FALSE)</formula>
    </cfRule>
  </conditionalFormatting>
  <conditionalFormatting sqref="Y821 Y808 Y795">
    <cfRule type="expression" dxfId="2771" priority="13717">
      <formula>IF(RIGHT(TEXT(Y795,"0.#"),1)=".",FALSE,TRUE)</formula>
    </cfRule>
    <cfRule type="expression" dxfId="2770" priority="13718">
      <formula>IF(RIGHT(TEXT(Y795,"0.#"),1)=".",TRUE,FALSE)</formula>
    </cfRule>
  </conditionalFormatting>
  <conditionalFormatting sqref="Y830 Y817 Y804">
    <cfRule type="expression" dxfId="2769" priority="13715">
      <formula>IF(RIGHT(TEXT(Y804,"0.#"),1)=".",FALSE,TRUE)</formula>
    </cfRule>
    <cfRule type="expression" dxfId="2768" priority="13716">
      <formula>IF(RIGHT(TEXT(Y804,"0.#"),1)=".",TRUE,FALSE)</formula>
    </cfRule>
  </conditionalFormatting>
  <conditionalFormatting sqref="AU821 AU808 AU795">
    <cfRule type="expression" dxfId="2767" priority="13711">
      <formula>IF(RIGHT(TEXT(AU795,"0.#"),1)=".",FALSE,TRUE)</formula>
    </cfRule>
    <cfRule type="expression" dxfId="2766" priority="13712">
      <formula>IF(RIGHT(TEXT(AU795,"0.#"),1)=".",TRUE,FALSE)</formula>
    </cfRule>
  </conditionalFormatting>
  <conditionalFormatting sqref="AU830 AU817 AU804">
    <cfRule type="expression" dxfId="2765" priority="13709">
      <formula>IF(RIGHT(TEXT(AU804,"0.#"),1)=".",FALSE,TRUE)</formula>
    </cfRule>
    <cfRule type="expression" dxfId="2764" priority="13710">
      <formula>IF(RIGHT(TEXT(AU804,"0.#"),1)=".",TRUE,FALSE)</formula>
    </cfRule>
  </conditionalFormatting>
  <conditionalFormatting sqref="AU822:AU829 AU820 AU809:AU816 AU807 AU796:AU803 AU794">
    <cfRule type="expression" dxfId="2763" priority="13707">
      <formula>IF(RIGHT(TEXT(AU794,"0.#"),1)=".",FALSE,TRUE)</formula>
    </cfRule>
    <cfRule type="expression" dxfId="2762" priority="13708">
      <formula>IF(RIGHT(TEXT(AU794,"0.#"),1)=".",TRUE,FALSE)</formula>
    </cfRule>
  </conditionalFormatting>
  <conditionalFormatting sqref="AM87">
    <cfRule type="expression" dxfId="2761" priority="13361">
      <formula>IF(RIGHT(TEXT(AM87,"0.#"),1)=".",FALSE,TRUE)</formula>
    </cfRule>
    <cfRule type="expression" dxfId="2760" priority="13362">
      <formula>IF(RIGHT(TEXT(AM87,"0.#"),1)=".",TRUE,FALSE)</formula>
    </cfRule>
  </conditionalFormatting>
  <conditionalFormatting sqref="AE55">
    <cfRule type="expression" dxfId="2759" priority="13429">
      <formula>IF(RIGHT(TEXT(AE55,"0.#"),1)=".",FALSE,TRUE)</formula>
    </cfRule>
    <cfRule type="expression" dxfId="2758" priority="13430">
      <formula>IF(RIGHT(TEXT(AE55,"0.#"),1)=".",TRUE,FALSE)</formula>
    </cfRule>
  </conditionalFormatting>
  <conditionalFormatting sqref="AI55">
    <cfRule type="expression" dxfId="2757" priority="13427">
      <formula>IF(RIGHT(TEXT(AI55,"0.#"),1)=".",FALSE,TRUE)</formula>
    </cfRule>
    <cfRule type="expression" dxfId="2756" priority="13428">
      <formula>IF(RIGHT(TEXT(AI55,"0.#"),1)=".",TRUE,FALSE)</formula>
    </cfRule>
  </conditionalFormatting>
  <conditionalFormatting sqref="AE33">
    <cfRule type="expression" dxfId="2755" priority="13521">
      <formula>IF(RIGHT(TEXT(AE33,"0.#"),1)=".",FALSE,TRUE)</formula>
    </cfRule>
    <cfRule type="expression" dxfId="2754" priority="13522">
      <formula>IF(RIGHT(TEXT(AE33,"0.#"),1)=".",TRUE,FALSE)</formula>
    </cfRule>
  </conditionalFormatting>
  <conditionalFormatting sqref="AE34">
    <cfRule type="expression" dxfId="2753" priority="13519">
      <formula>IF(RIGHT(TEXT(AE34,"0.#"),1)=".",FALSE,TRUE)</formula>
    </cfRule>
    <cfRule type="expression" dxfId="2752" priority="13520">
      <formula>IF(RIGHT(TEXT(AE34,"0.#"),1)=".",TRUE,FALSE)</formula>
    </cfRule>
  </conditionalFormatting>
  <conditionalFormatting sqref="AI34">
    <cfRule type="expression" dxfId="2751" priority="13517">
      <formula>IF(RIGHT(TEXT(AI34,"0.#"),1)=".",FALSE,TRUE)</formula>
    </cfRule>
    <cfRule type="expression" dxfId="2750" priority="13518">
      <formula>IF(RIGHT(TEXT(AI34,"0.#"),1)=".",TRUE,FALSE)</formula>
    </cfRule>
  </conditionalFormatting>
  <conditionalFormatting sqref="AI33">
    <cfRule type="expression" dxfId="2749" priority="13515">
      <formula>IF(RIGHT(TEXT(AI33,"0.#"),1)=".",FALSE,TRUE)</formula>
    </cfRule>
    <cfRule type="expression" dxfId="2748" priority="13516">
      <formula>IF(RIGHT(TEXT(AI33,"0.#"),1)=".",TRUE,FALSE)</formula>
    </cfRule>
  </conditionalFormatting>
  <conditionalFormatting sqref="AI32">
    <cfRule type="expression" dxfId="2747" priority="13513">
      <formula>IF(RIGHT(TEXT(AI32,"0.#"),1)=".",FALSE,TRUE)</formula>
    </cfRule>
    <cfRule type="expression" dxfId="2746" priority="13514">
      <formula>IF(RIGHT(TEXT(AI32,"0.#"),1)=".",TRUE,FALSE)</formula>
    </cfRule>
  </conditionalFormatting>
  <conditionalFormatting sqref="AQ32:AQ34">
    <cfRule type="expression" dxfId="2745" priority="13501">
      <formula>IF(RIGHT(TEXT(AQ32,"0.#"),1)=".",FALSE,TRUE)</formula>
    </cfRule>
    <cfRule type="expression" dxfId="2744" priority="13502">
      <formula>IF(RIGHT(TEXT(AQ32,"0.#"),1)=".",TRUE,FALSE)</formula>
    </cfRule>
  </conditionalFormatting>
  <conditionalFormatting sqref="AU32:AU34">
    <cfRule type="expression" dxfId="2743" priority="13499">
      <formula>IF(RIGHT(TEXT(AU32,"0.#"),1)=".",FALSE,TRUE)</formula>
    </cfRule>
    <cfRule type="expression" dxfId="2742" priority="13500">
      <formula>IF(RIGHT(TEXT(AU32,"0.#"),1)=".",TRUE,FALSE)</formula>
    </cfRule>
  </conditionalFormatting>
  <conditionalFormatting sqref="AE53">
    <cfRule type="expression" dxfId="2741" priority="13433">
      <formula>IF(RIGHT(TEXT(AE53,"0.#"),1)=".",FALSE,TRUE)</formula>
    </cfRule>
    <cfRule type="expression" dxfId="2740" priority="13434">
      <formula>IF(RIGHT(TEXT(AE53,"0.#"),1)=".",TRUE,FALSE)</formula>
    </cfRule>
  </conditionalFormatting>
  <conditionalFormatting sqref="AE54">
    <cfRule type="expression" dxfId="2739" priority="13431">
      <formula>IF(RIGHT(TEXT(AE54,"0.#"),1)=".",FALSE,TRUE)</formula>
    </cfRule>
    <cfRule type="expression" dxfId="2738" priority="13432">
      <formula>IF(RIGHT(TEXT(AE54,"0.#"),1)=".",TRUE,FALSE)</formula>
    </cfRule>
  </conditionalFormatting>
  <conditionalFormatting sqref="AI54">
    <cfRule type="expression" dxfId="2737" priority="13425">
      <formula>IF(RIGHT(TEXT(AI54,"0.#"),1)=".",FALSE,TRUE)</formula>
    </cfRule>
    <cfRule type="expression" dxfId="2736" priority="13426">
      <formula>IF(RIGHT(TEXT(AI54,"0.#"),1)=".",TRUE,FALSE)</formula>
    </cfRule>
  </conditionalFormatting>
  <conditionalFormatting sqref="AI53">
    <cfRule type="expression" dxfId="2735" priority="13423">
      <formula>IF(RIGHT(TEXT(AI53,"0.#"),1)=".",FALSE,TRUE)</formula>
    </cfRule>
    <cfRule type="expression" dxfId="2734" priority="13424">
      <formula>IF(RIGHT(TEXT(AI53,"0.#"),1)=".",TRUE,FALSE)</formula>
    </cfRule>
  </conditionalFormatting>
  <conditionalFormatting sqref="AM53">
    <cfRule type="expression" dxfId="2733" priority="13421">
      <formula>IF(RIGHT(TEXT(AM53,"0.#"),1)=".",FALSE,TRUE)</formula>
    </cfRule>
    <cfRule type="expression" dxfId="2732" priority="13422">
      <formula>IF(RIGHT(TEXT(AM53,"0.#"),1)=".",TRUE,FALSE)</formula>
    </cfRule>
  </conditionalFormatting>
  <conditionalFormatting sqref="AM54">
    <cfRule type="expression" dxfId="2731" priority="13419">
      <formula>IF(RIGHT(TEXT(AM54,"0.#"),1)=".",FALSE,TRUE)</formula>
    </cfRule>
    <cfRule type="expression" dxfId="2730" priority="13420">
      <formula>IF(RIGHT(TEXT(AM54,"0.#"),1)=".",TRUE,FALSE)</formula>
    </cfRule>
  </conditionalFormatting>
  <conditionalFormatting sqref="AM55">
    <cfRule type="expression" dxfId="2729" priority="13417">
      <formula>IF(RIGHT(TEXT(AM55,"0.#"),1)=".",FALSE,TRUE)</formula>
    </cfRule>
    <cfRule type="expression" dxfId="2728" priority="13418">
      <formula>IF(RIGHT(TEXT(AM55,"0.#"),1)=".",TRUE,FALSE)</formula>
    </cfRule>
  </conditionalFormatting>
  <conditionalFormatting sqref="AE60">
    <cfRule type="expression" dxfId="2727" priority="13403">
      <formula>IF(RIGHT(TEXT(AE60,"0.#"),1)=".",FALSE,TRUE)</formula>
    </cfRule>
    <cfRule type="expression" dxfId="2726" priority="13404">
      <formula>IF(RIGHT(TEXT(AE60,"0.#"),1)=".",TRUE,FALSE)</formula>
    </cfRule>
  </conditionalFormatting>
  <conditionalFormatting sqref="AE61">
    <cfRule type="expression" dxfId="2725" priority="13401">
      <formula>IF(RIGHT(TEXT(AE61,"0.#"),1)=".",FALSE,TRUE)</formula>
    </cfRule>
    <cfRule type="expression" dxfId="2724" priority="13402">
      <formula>IF(RIGHT(TEXT(AE61,"0.#"),1)=".",TRUE,FALSE)</formula>
    </cfRule>
  </conditionalFormatting>
  <conditionalFormatting sqref="AE62">
    <cfRule type="expression" dxfId="2723" priority="13399">
      <formula>IF(RIGHT(TEXT(AE62,"0.#"),1)=".",FALSE,TRUE)</formula>
    </cfRule>
    <cfRule type="expression" dxfId="2722" priority="13400">
      <formula>IF(RIGHT(TEXT(AE62,"0.#"),1)=".",TRUE,FALSE)</formula>
    </cfRule>
  </conditionalFormatting>
  <conditionalFormatting sqref="AI62">
    <cfRule type="expression" dxfId="2721" priority="13397">
      <formula>IF(RIGHT(TEXT(AI62,"0.#"),1)=".",FALSE,TRUE)</formula>
    </cfRule>
    <cfRule type="expression" dxfId="2720" priority="13398">
      <formula>IF(RIGHT(TEXT(AI62,"0.#"),1)=".",TRUE,FALSE)</formula>
    </cfRule>
  </conditionalFormatting>
  <conditionalFormatting sqref="AI61">
    <cfRule type="expression" dxfId="2719" priority="13395">
      <formula>IF(RIGHT(TEXT(AI61,"0.#"),1)=".",FALSE,TRUE)</formula>
    </cfRule>
    <cfRule type="expression" dxfId="2718" priority="13396">
      <formula>IF(RIGHT(TEXT(AI61,"0.#"),1)=".",TRUE,FALSE)</formula>
    </cfRule>
  </conditionalFormatting>
  <conditionalFormatting sqref="AI60">
    <cfRule type="expression" dxfId="2717" priority="13393">
      <formula>IF(RIGHT(TEXT(AI60,"0.#"),1)=".",FALSE,TRUE)</formula>
    </cfRule>
    <cfRule type="expression" dxfId="2716" priority="13394">
      <formula>IF(RIGHT(TEXT(AI60,"0.#"),1)=".",TRUE,FALSE)</formula>
    </cfRule>
  </conditionalFormatting>
  <conditionalFormatting sqref="AM60">
    <cfRule type="expression" dxfId="2715" priority="13391">
      <formula>IF(RIGHT(TEXT(AM60,"0.#"),1)=".",FALSE,TRUE)</formula>
    </cfRule>
    <cfRule type="expression" dxfId="2714" priority="13392">
      <formula>IF(RIGHT(TEXT(AM60,"0.#"),1)=".",TRUE,FALSE)</formula>
    </cfRule>
  </conditionalFormatting>
  <conditionalFormatting sqref="AM61">
    <cfRule type="expression" dxfId="2713" priority="13389">
      <formula>IF(RIGHT(TEXT(AM61,"0.#"),1)=".",FALSE,TRUE)</formula>
    </cfRule>
    <cfRule type="expression" dxfId="2712" priority="13390">
      <formula>IF(RIGHT(TEXT(AM61,"0.#"),1)=".",TRUE,FALSE)</formula>
    </cfRule>
  </conditionalFormatting>
  <conditionalFormatting sqref="AM62">
    <cfRule type="expression" dxfId="2711" priority="13387">
      <formula>IF(RIGHT(TEXT(AM62,"0.#"),1)=".",FALSE,TRUE)</formula>
    </cfRule>
    <cfRule type="expression" dxfId="2710" priority="13388">
      <formula>IF(RIGHT(TEXT(AM62,"0.#"),1)=".",TRUE,FALSE)</formula>
    </cfRule>
  </conditionalFormatting>
  <conditionalFormatting sqref="AE87">
    <cfRule type="expression" dxfId="2709" priority="13373">
      <formula>IF(RIGHT(TEXT(AE87,"0.#"),1)=".",FALSE,TRUE)</formula>
    </cfRule>
    <cfRule type="expression" dxfId="2708" priority="13374">
      <formula>IF(RIGHT(TEXT(AE87,"0.#"),1)=".",TRUE,FALSE)</formula>
    </cfRule>
  </conditionalFormatting>
  <conditionalFormatting sqref="AE88">
    <cfRule type="expression" dxfId="2707" priority="13371">
      <formula>IF(RIGHT(TEXT(AE88,"0.#"),1)=".",FALSE,TRUE)</formula>
    </cfRule>
    <cfRule type="expression" dxfId="2706" priority="13372">
      <formula>IF(RIGHT(TEXT(AE88,"0.#"),1)=".",TRUE,FALSE)</formula>
    </cfRule>
  </conditionalFormatting>
  <conditionalFormatting sqref="AE89">
    <cfRule type="expression" dxfId="2705" priority="13369">
      <formula>IF(RIGHT(TEXT(AE89,"0.#"),1)=".",FALSE,TRUE)</formula>
    </cfRule>
    <cfRule type="expression" dxfId="2704" priority="13370">
      <formula>IF(RIGHT(TEXT(AE89,"0.#"),1)=".",TRUE,FALSE)</formula>
    </cfRule>
  </conditionalFormatting>
  <conditionalFormatting sqref="AI89">
    <cfRule type="expression" dxfId="2703" priority="13367">
      <formula>IF(RIGHT(TEXT(AI89,"0.#"),1)=".",FALSE,TRUE)</formula>
    </cfRule>
    <cfRule type="expression" dxfId="2702" priority="13368">
      <formula>IF(RIGHT(TEXT(AI89,"0.#"),1)=".",TRUE,FALSE)</formula>
    </cfRule>
  </conditionalFormatting>
  <conditionalFormatting sqref="AI88">
    <cfRule type="expression" dxfId="2701" priority="13365">
      <formula>IF(RIGHT(TEXT(AI88,"0.#"),1)=".",FALSE,TRUE)</formula>
    </cfRule>
    <cfRule type="expression" dxfId="2700" priority="13366">
      <formula>IF(RIGHT(TEXT(AI88,"0.#"),1)=".",TRUE,FALSE)</formula>
    </cfRule>
  </conditionalFormatting>
  <conditionalFormatting sqref="AI87">
    <cfRule type="expression" dxfId="2699" priority="13363">
      <formula>IF(RIGHT(TEXT(AI87,"0.#"),1)=".",FALSE,TRUE)</formula>
    </cfRule>
    <cfRule type="expression" dxfId="2698" priority="13364">
      <formula>IF(RIGHT(TEXT(AI87,"0.#"),1)=".",TRUE,FALSE)</formula>
    </cfRule>
  </conditionalFormatting>
  <conditionalFormatting sqref="AM88">
    <cfRule type="expression" dxfId="2697" priority="13359">
      <formula>IF(RIGHT(TEXT(AM88,"0.#"),1)=".",FALSE,TRUE)</formula>
    </cfRule>
    <cfRule type="expression" dxfId="2696" priority="13360">
      <formula>IF(RIGHT(TEXT(AM88,"0.#"),1)=".",TRUE,FALSE)</formula>
    </cfRule>
  </conditionalFormatting>
  <conditionalFormatting sqref="AM89">
    <cfRule type="expression" dxfId="2695" priority="13357">
      <formula>IF(RIGHT(TEXT(AM89,"0.#"),1)=".",FALSE,TRUE)</formula>
    </cfRule>
    <cfRule type="expression" dxfId="2694" priority="13358">
      <formula>IF(RIGHT(TEXT(AM89,"0.#"),1)=".",TRUE,FALSE)</formula>
    </cfRule>
  </conditionalFormatting>
  <conditionalFormatting sqref="AE92">
    <cfRule type="expression" dxfId="2693" priority="13343">
      <formula>IF(RIGHT(TEXT(AE92,"0.#"),1)=".",FALSE,TRUE)</formula>
    </cfRule>
    <cfRule type="expression" dxfId="2692" priority="13344">
      <formula>IF(RIGHT(TEXT(AE92,"0.#"),1)=".",TRUE,FALSE)</formula>
    </cfRule>
  </conditionalFormatting>
  <conditionalFormatting sqref="AE93">
    <cfRule type="expression" dxfId="2691" priority="13341">
      <formula>IF(RIGHT(TEXT(AE93,"0.#"),1)=".",FALSE,TRUE)</formula>
    </cfRule>
    <cfRule type="expression" dxfId="2690" priority="13342">
      <formula>IF(RIGHT(TEXT(AE93,"0.#"),1)=".",TRUE,FALSE)</formula>
    </cfRule>
  </conditionalFormatting>
  <conditionalFormatting sqref="AE94">
    <cfRule type="expression" dxfId="2689" priority="13339">
      <formula>IF(RIGHT(TEXT(AE94,"0.#"),1)=".",FALSE,TRUE)</formula>
    </cfRule>
    <cfRule type="expression" dxfId="2688" priority="13340">
      <formula>IF(RIGHT(TEXT(AE94,"0.#"),1)=".",TRUE,FALSE)</formula>
    </cfRule>
  </conditionalFormatting>
  <conditionalFormatting sqref="AI94">
    <cfRule type="expression" dxfId="2687" priority="13337">
      <formula>IF(RIGHT(TEXT(AI94,"0.#"),1)=".",FALSE,TRUE)</formula>
    </cfRule>
    <cfRule type="expression" dxfId="2686" priority="13338">
      <formula>IF(RIGHT(TEXT(AI94,"0.#"),1)=".",TRUE,FALSE)</formula>
    </cfRule>
  </conditionalFormatting>
  <conditionalFormatting sqref="AI93">
    <cfRule type="expression" dxfId="2685" priority="13335">
      <formula>IF(RIGHT(TEXT(AI93,"0.#"),1)=".",FALSE,TRUE)</formula>
    </cfRule>
    <cfRule type="expression" dxfId="2684" priority="13336">
      <formula>IF(RIGHT(TEXT(AI93,"0.#"),1)=".",TRUE,FALSE)</formula>
    </cfRule>
  </conditionalFormatting>
  <conditionalFormatting sqref="AI92">
    <cfRule type="expression" dxfId="2683" priority="13333">
      <formula>IF(RIGHT(TEXT(AI92,"0.#"),1)=".",FALSE,TRUE)</formula>
    </cfRule>
    <cfRule type="expression" dxfId="2682" priority="13334">
      <formula>IF(RIGHT(TEXT(AI92,"0.#"),1)=".",TRUE,FALSE)</formula>
    </cfRule>
  </conditionalFormatting>
  <conditionalFormatting sqref="AM92">
    <cfRule type="expression" dxfId="2681" priority="13331">
      <formula>IF(RIGHT(TEXT(AM92,"0.#"),1)=".",FALSE,TRUE)</formula>
    </cfRule>
    <cfRule type="expression" dxfId="2680" priority="13332">
      <formula>IF(RIGHT(TEXT(AM92,"0.#"),1)=".",TRUE,FALSE)</formula>
    </cfRule>
  </conditionalFormatting>
  <conditionalFormatting sqref="AM93">
    <cfRule type="expression" dxfId="2679" priority="13329">
      <formula>IF(RIGHT(TEXT(AM93,"0.#"),1)=".",FALSE,TRUE)</formula>
    </cfRule>
    <cfRule type="expression" dxfId="2678" priority="13330">
      <formula>IF(RIGHT(TEXT(AM93,"0.#"),1)=".",TRUE,FALSE)</formula>
    </cfRule>
  </conditionalFormatting>
  <conditionalFormatting sqref="AM94">
    <cfRule type="expression" dxfId="2677" priority="13327">
      <formula>IF(RIGHT(TEXT(AM94,"0.#"),1)=".",FALSE,TRUE)</formula>
    </cfRule>
    <cfRule type="expression" dxfId="2676" priority="13328">
      <formula>IF(RIGHT(TEXT(AM94,"0.#"),1)=".",TRUE,FALSE)</formula>
    </cfRule>
  </conditionalFormatting>
  <conditionalFormatting sqref="AE97">
    <cfRule type="expression" dxfId="2675" priority="13313">
      <formula>IF(RIGHT(TEXT(AE97,"0.#"),1)=".",FALSE,TRUE)</formula>
    </cfRule>
    <cfRule type="expression" dxfId="2674" priority="13314">
      <formula>IF(RIGHT(TEXT(AE97,"0.#"),1)=".",TRUE,FALSE)</formula>
    </cfRule>
  </conditionalFormatting>
  <conditionalFormatting sqref="AE98">
    <cfRule type="expression" dxfId="2673" priority="13311">
      <formula>IF(RIGHT(TEXT(AE98,"0.#"),1)=".",FALSE,TRUE)</formula>
    </cfRule>
    <cfRule type="expression" dxfId="2672" priority="13312">
      <formula>IF(RIGHT(TEXT(AE98,"0.#"),1)=".",TRUE,FALSE)</formula>
    </cfRule>
  </conditionalFormatting>
  <conditionalFormatting sqref="AE99">
    <cfRule type="expression" dxfId="2671" priority="13309">
      <formula>IF(RIGHT(TEXT(AE99,"0.#"),1)=".",FALSE,TRUE)</formula>
    </cfRule>
    <cfRule type="expression" dxfId="2670" priority="13310">
      <formula>IF(RIGHT(TEXT(AE99,"0.#"),1)=".",TRUE,FALSE)</formula>
    </cfRule>
  </conditionalFormatting>
  <conditionalFormatting sqref="AI99">
    <cfRule type="expression" dxfId="2669" priority="13307">
      <formula>IF(RIGHT(TEXT(AI99,"0.#"),1)=".",FALSE,TRUE)</formula>
    </cfRule>
    <cfRule type="expression" dxfId="2668" priority="13308">
      <formula>IF(RIGHT(TEXT(AI99,"0.#"),1)=".",TRUE,FALSE)</formula>
    </cfRule>
  </conditionalFormatting>
  <conditionalFormatting sqref="AI98">
    <cfRule type="expression" dxfId="2667" priority="13305">
      <formula>IF(RIGHT(TEXT(AI98,"0.#"),1)=".",FALSE,TRUE)</formula>
    </cfRule>
    <cfRule type="expression" dxfId="2666" priority="13306">
      <formula>IF(RIGHT(TEXT(AI98,"0.#"),1)=".",TRUE,FALSE)</formula>
    </cfRule>
  </conditionalFormatting>
  <conditionalFormatting sqref="AI97">
    <cfRule type="expression" dxfId="2665" priority="13303">
      <formula>IF(RIGHT(TEXT(AI97,"0.#"),1)=".",FALSE,TRUE)</formula>
    </cfRule>
    <cfRule type="expression" dxfId="2664" priority="13304">
      <formula>IF(RIGHT(TEXT(AI97,"0.#"),1)=".",TRUE,FALSE)</formula>
    </cfRule>
  </conditionalFormatting>
  <conditionalFormatting sqref="AM97">
    <cfRule type="expression" dxfId="2663" priority="13301">
      <formula>IF(RIGHT(TEXT(AM97,"0.#"),1)=".",FALSE,TRUE)</formula>
    </cfRule>
    <cfRule type="expression" dxfId="2662" priority="13302">
      <formula>IF(RIGHT(TEXT(AM97,"0.#"),1)=".",TRUE,FALSE)</formula>
    </cfRule>
  </conditionalFormatting>
  <conditionalFormatting sqref="AM98">
    <cfRule type="expression" dxfId="2661" priority="13299">
      <formula>IF(RIGHT(TEXT(AM98,"0.#"),1)=".",FALSE,TRUE)</formula>
    </cfRule>
    <cfRule type="expression" dxfId="2660" priority="13300">
      <formula>IF(RIGHT(TEXT(AM98,"0.#"),1)=".",TRUE,FALSE)</formula>
    </cfRule>
  </conditionalFormatting>
  <conditionalFormatting sqref="AM99">
    <cfRule type="expression" dxfId="2659" priority="13297">
      <formula>IF(RIGHT(TEXT(AM99,"0.#"),1)=".",FALSE,TRUE)</formula>
    </cfRule>
    <cfRule type="expression" dxfId="2658" priority="13298">
      <formula>IF(RIGHT(TEXT(AM99,"0.#"),1)=".",TRUE,FALSE)</formula>
    </cfRule>
  </conditionalFormatting>
  <conditionalFormatting sqref="AI101">
    <cfRule type="expression" dxfId="2657" priority="13283">
      <formula>IF(RIGHT(TEXT(AI101,"0.#"),1)=".",FALSE,TRUE)</formula>
    </cfRule>
    <cfRule type="expression" dxfId="2656" priority="13284">
      <formula>IF(RIGHT(TEXT(AI101,"0.#"),1)=".",TRUE,FALSE)</formula>
    </cfRule>
  </conditionalFormatting>
  <conditionalFormatting sqref="AM101">
    <cfRule type="expression" dxfId="2655" priority="13281">
      <formula>IF(RIGHT(TEXT(AM101,"0.#"),1)=".",FALSE,TRUE)</formula>
    </cfRule>
    <cfRule type="expression" dxfId="2654" priority="13282">
      <formula>IF(RIGHT(TEXT(AM101,"0.#"),1)=".",TRUE,FALSE)</formula>
    </cfRule>
  </conditionalFormatting>
  <conditionalFormatting sqref="AE102">
    <cfRule type="expression" dxfId="2653" priority="13279">
      <formula>IF(RIGHT(TEXT(AE102,"0.#"),1)=".",FALSE,TRUE)</formula>
    </cfRule>
    <cfRule type="expression" dxfId="2652" priority="13280">
      <formula>IF(RIGHT(TEXT(AE102,"0.#"),1)=".",TRUE,FALSE)</formula>
    </cfRule>
  </conditionalFormatting>
  <conditionalFormatting sqref="AI102">
    <cfRule type="expression" dxfId="2651" priority="13277">
      <formula>IF(RIGHT(TEXT(AI102,"0.#"),1)=".",FALSE,TRUE)</formula>
    </cfRule>
    <cfRule type="expression" dxfId="2650" priority="13278">
      <formula>IF(RIGHT(TEXT(AI102,"0.#"),1)=".",TRUE,FALSE)</formula>
    </cfRule>
  </conditionalFormatting>
  <conditionalFormatting sqref="AM102">
    <cfRule type="expression" dxfId="2649" priority="13275">
      <formula>IF(RIGHT(TEXT(AM102,"0.#"),1)=".",FALSE,TRUE)</formula>
    </cfRule>
    <cfRule type="expression" dxfId="2648" priority="13276">
      <formula>IF(RIGHT(TEXT(AM102,"0.#"),1)=".",TRUE,FALSE)</formula>
    </cfRule>
  </conditionalFormatting>
  <conditionalFormatting sqref="AQ102">
    <cfRule type="expression" dxfId="2647" priority="13273">
      <formula>IF(RIGHT(TEXT(AQ102,"0.#"),1)=".",FALSE,TRUE)</formula>
    </cfRule>
    <cfRule type="expression" dxfId="2646" priority="13274">
      <formula>IF(RIGHT(TEXT(AQ102,"0.#"),1)=".",TRUE,FALSE)</formula>
    </cfRule>
  </conditionalFormatting>
  <conditionalFormatting sqref="AE104">
    <cfRule type="expression" dxfId="2645" priority="13271">
      <formula>IF(RIGHT(TEXT(AE104,"0.#"),1)=".",FALSE,TRUE)</formula>
    </cfRule>
    <cfRule type="expression" dxfId="2644" priority="13272">
      <formula>IF(RIGHT(TEXT(AE104,"0.#"),1)=".",TRUE,FALSE)</formula>
    </cfRule>
  </conditionalFormatting>
  <conditionalFormatting sqref="AI104">
    <cfRule type="expression" dxfId="2643" priority="13269">
      <formula>IF(RIGHT(TEXT(AI104,"0.#"),1)=".",FALSE,TRUE)</formula>
    </cfRule>
    <cfRule type="expression" dxfId="2642" priority="13270">
      <formula>IF(RIGHT(TEXT(AI104,"0.#"),1)=".",TRUE,FALSE)</formula>
    </cfRule>
  </conditionalFormatting>
  <conditionalFormatting sqref="AM104">
    <cfRule type="expression" dxfId="2641" priority="13267">
      <formula>IF(RIGHT(TEXT(AM104,"0.#"),1)=".",FALSE,TRUE)</formula>
    </cfRule>
    <cfRule type="expression" dxfId="2640" priority="13268">
      <formula>IF(RIGHT(TEXT(AM104,"0.#"),1)=".",TRUE,FALSE)</formula>
    </cfRule>
  </conditionalFormatting>
  <conditionalFormatting sqref="AE105">
    <cfRule type="expression" dxfId="2639" priority="13265">
      <formula>IF(RIGHT(TEXT(AE105,"0.#"),1)=".",FALSE,TRUE)</formula>
    </cfRule>
    <cfRule type="expression" dxfId="2638" priority="13266">
      <formula>IF(RIGHT(TEXT(AE105,"0.#"),1)=".",TRUE,FALSE)</formula>
    </cfRule>
  </conditionalFormatting>
  <conditionalFormatting sqref="AI105">
    <cfRule type="expression" dxfId="2637" priority="13263">
      <formula>IF(RIGHT(TEXT(AI105,"0.#"),1)=".",FALSE,TRUE)</formula>
    </cfRule>
    <cfRule type="expression" dxfId="2636" priority="13264">
      <formula>IF(RIGHT(TEXT(AI105,"0.#"),1)=".",TRUE,FALSE)</formula>
    </cfRule>
  </conditionalFormatting>
  <conditionalFormatting sqref="AM105">
    <cfRule type="expression" dxfId="2635" priority="13261">
      <formula>IF(RIGHT(TEXT(AM105,"0.#"),1)=".",FALSE,TRUE)</formula>
    </cfRule>
    <cfRule type="expression" dxfId="2634" priority="13262">
      <formula>IF(RIGHT(TEXT(AM105,"0.#"),1)=".",TRUE,FALSE)</formula>
    </cfRule>
  </conditionalFormatting>
  <conditionalFormatting sqref="AE107">
    <cfRule type="expression" dxfId="2633" priority="13257">
      <formula>IF(RIGHT(TEXT(AE107,"0.#"),1)=".",FALSE,TRUE)</formula>
    </cfRule>
    <cfRule type="expression" dxfId="2632" priority="13258">
      <formula>IF(RIGHT(TEXT(AE107,"0.#"),1)=".",TRUE,FALSE)</formula>
    </cfRule>
  </conditionalFormatting>
  <conditionalFormatting sqref="AI107">
    <cfRule type="expression" dxfId="2631" priority="13255">
      <formula>IF(RIGHT(TEXT(AI107,"0.#"),1)=".",FALSE,TRUE)</formula>
    </cfRule>
    <cfRule type="expression" dxfId="2630" priority="13256">
      <formula>IF(RIGHT(TEXT(AI107,"0.#"),1)=".",TRUE,FALSE)</formula>
    </cfRule>
  </conditionalFormatting>
  <conditionalFormatting sqref="AM107">
    <cfRule type="expression" dxfId="2629" priority="13253">
      <formula>IF(RIGHT(TEXT(AM107,"0.#"),1)=".",FALSE,TRUE)</formula>
    </cfRule>
    <cfRule type="expression" dxfId="2628" priority="13254">
      <formula>IF(RIGHT(TEXT(AM107,"0.#"),1)=".",TRUE,FALSE)</formula>
    </cfRule>
  </conditionalFormatting>
  <conditionalFormatting sqref="AE108">
    <cfRule type="expression" dxfId="2627" priority="13251">
      <formula>IF(RIGHT(TEXT(AE108,"0.#"),1)=".",FALSE,TRUE)</formula>
    </cfRule>
    <cfRule type="expression" dxfId="2626" priority="13252">
      <formula>IF(RIGHT(TEXT(AE108,"0.#"),1)=".",TRUE,FALSE)</formula>
    </cfRule>
  </conditionalFormatting>
  <conditionalFormatting sqref="AI108">
    <cfRule type="expression" dxfId="2625" priority="13249">
      <formula>IF(RIGHT(TEXT(AI108,"0.#"),1)=".",FALSE,TRUE)</formula>
    </cfRule>
    <cfRule type="expression" dxfId="2624" priority="13250">
      <formula>IF(RIGHT(TEXT(AI108,"0.#"),1)=".",TRUE,FALSE)</formula>
    </cfRule>
  </conditionalFormatting>
  <conditionalFormatting sqref="AM108">
    <cfRule type="expression" dxfId="2623" priority="13247">
      <formula>IF(RIGHT(TEXT(AM108,"0.#"),1)=".",FALSE,TRUE)</formula>
    </cfRule>
    <cfRule type="expression" dxfId="2622" priority="13248">
      <formula>IF(RIGHT(TEXT(AM108,"0.#"),1)=".",TRUE,FALSE)</formula>
    </cfRule>
  </conditionalFormatting>
  <conditionalFormatting sqref="AE110">
    <cfRule type="expression" dxfId="2621" priority="13243">
      <formula>IF(RIGHT(TEXT(AE110,"0.#"),1)=".",FALSE,TRUE)</formula>
    </cfRule>
    <cfRule type="expression" dxfId="2620" priority="13244">
      <formula>IF(RIGHT(TEXT(AE110,"0.#"),1)=".",TRUE,FALSE)</formula>
    </cfRule>
  </conditionalFormatting>
  <conditionalFormatting sqref="AI110">
    <cfRule type="expression" dxfId="2619" priority="13241">
      <formula>IF(RIGHT(TEXT(AI110,"0.#"),1)=".",FALSE,TRUE)</formula>
    </cfRule>
    <cfRule type="expression" dxfId="2618" priority="13242">
      <formula>IF(RIGHT(TEXT(AI110,"0.#"),1)=".",TRUE,FALSE)</formula>
    </cfRule>
  </conditionalFormatting>
  <conditionalFormatting sqref="AM110">
    <cfRule type="expression" dxfId="2617" priority="13239">
      <formula>IF(RIGHT(TEXT(AM110,"0.#"),1)=".",FALSE,TRUE)</formula>
    </cfRule>
    <cfRule type="expression" dxfId="2616" priority="13240">
      <formula>IF(RIGHT(TEXT(AM110,"0.#"),1)=".",TRUE,FALSE)</formula>
    </cfRule>
  </conditionalFormatting>
  <conditionalFormatting sqref="AE111">
    <cfRule type="expression" dxfId="2615" priority="13237">
      <formula>IF(RIGHT(TEXT(AE111,"0.#"),1)=".",FALSE,TRUE)</formula>
    </cfRule>
    <cfRule type="expression" dxfId="2614" priority="13238">
      <formula>IF(RIGHT(TEXT(AE111,"0.#"),1)=".",TRUE,FALSE)</formula>
    </cfRule>
  </conditionalFormatting>
  <conditionalFormatting sqref="AI111">
    <cfRule type="expression" dxfId="2613" priority="13235">
      <formula>IF(RIGHT(TEXT(AI111,"0.#"),1)=".",FALSE,TRUE)</formula>
    </cfRule>
    <cfRule type="expression" dxfId="2612" priority="13236">
      <formula>IF(RIGHT(TEXT(AI111,"0.#"),1)=".",TRUE,FALSE)</formula>
    </cfRule>
  </conditionalFormatting>
  <conditionalFormatting sqref="AM111">
    <cfRule type="expression" dxfId="2611" priority="13233">
      <formula>IF(RIGHT(TEXT(AM111,"0.#"),1)=".",FALSE,TRUE)</formula>
    </cfRule>
    <cfRule type="expression" dxfId="2610" priority="13234">
      <formula>IF(RIGHT(TEXT(AM111,"0.#"),1)=".",TRUE,FALSE)</formula>
    </cfRule>
  </conditionalFormatting>
  <conditionalFormatting sqref="AE113">
    <cfRule type="expression" dxfId="2609" priority="13229">
      <formula>IF(RIGHT(TEXT(AE113,"0.#"),1)=".",FALSE,TRUE)</formula>
    </cfRule>
    <cfRule type="expression" dxfId="2608" priority="13230">
      <formula>IF(RIGHT(TEXT(AE113,"0.#"),1)=".",TRUE,FALSE)</formula>
    </cfRule>
  </conditionalFormatting>
  <conditionalFormatting sqref="AI113">
    <cfRule type="expression" dxfId="2607" priority="13227">
      <formula>IF(RIGHT(TEXT(AI113,"0.#"),1)=".",FALSE,TRUE)</formula>
    </cfRule>
    <cfRule type="expression" dxfId="2606" priority="13228">
      <formula>IF(RIGHT(TEXT(AI113,"0.#"),1)=".",TRUE,FALSE)</formula>
    </cfRule>
  </conditionalFormatting>
  <conditionalFormatting sqref="AM113">
    <cfRule type="expression" dxfId="2605" priority="13225">
      <formula>IF(RIGHT(TEXT(AM113,"0.#"),1)=".",FALSE,TRUE)</formula>
    </cfRule>
    <cfRule type="expression" dxfId="2604" priority="13226">
      <formula>IF(RIGHT(TEXT(AM113,"0.#"),1)=".",TRUE,FALSE)</formula>
    </cfRule>
  </conditionalFormatting>
  <conditionalFormatting sqref="AE114">
    <cfRule type="expression" dxfId="2603" priority="13223">
      <formula>IF(RIGHT(TEXT(AE114,"0.#"),1)=".",FALSE,TRUE)</formula>
    </cfRule>
    <cfRule type="expression" dxfId="2602" priority="13224">
      <formula>IF(RIGHT(TEXT(AE114,"0.#"),1)=".",TRUE,FALSE)</formula>
    </cfRule>
  </conditionalFormatting>
  <conditionalFormatting sqref="AI114">
    <cfRule type="expression" dxfId="2601" priority="13221">
      <formula>IF(RIGHT(TEXT(AI114,"0.#"),1)=".",FALSE,TRUE)</formula>
    </cfRule>
    <cfRule type="expression" dxfId="2600" priority="13222">
      <formula>IF(RIGHT(TEXT(AI114,"0.#"),1)=".",TRUE,FALSE)</formula>
    </cfRule>
  </conditionalFormatting>
  <conditionalFormatting sqref="AM114">
    <cfRule type="expression" dxfId="2599" priority="13219">
      <formula>IF(RIGHT(TEXT(AM114,"0.#"),1)=".",FALSE,TRUE)</formula>
    </cfRule>
    <cfRule type="expression" dxfId="2598" priority="13220">
      <formula>IF(RIGHT(TEXT(AM114,"0.#"),1)=".",TRUE,FALSE)</formula>
    </cfRule>
  </conditionalFormatting>
  <conditionalFormatting sqref="AE116 AQ116 AI116 AM116">
    <cfRule type="expression" dxfId="2597" priority="13215">
      <formula>IF(RIGHT(TEXT(AE116,"0.#"),1)=".",FALSE,TRUE)</formula>
    </cfRule>
    <cfRule type="expression" dxfId="2596" priority="13216">
      <formula>IF(RIGHT(TEXT(AE116,"0.#"),1)=".",TRUE,FALSE)</formula>
    </cfRule>
  </conditionalFormatting>
  <conditionalFormatting sqref="AE117 AI117 AM117">
    <cfRule type="expression" dxfId="2595" priority="13209">
      <formula>IF(RIGHT(TEXT(AE117,"0.#"),1)=".",FALSE,TRUE)</formula>
    </cfRule>
    <cfRule type="expression" dxfId="2594" priority="13210">
      <formula>IF(RIGHT(TEXT(AE117,"0.#"),1)=".",TRUE,FALSE)</formula>
    </cfRule>
  </conditionalFormatting>
  <conditionalFormatting sqref="AQ117">
    <cfRule type="expression" dxfId="2593" priority="13203">
      <formula>IF(RIGHT(TEXT(AQ117,"0.#"),1)=".",FALSE,TRUE)</formula>
    </cfRule>
    <cfRule type="expression" dxfId="2592" priority="13204">
      <formula>IF(RIGHT(TEXT(AQ117,"0.#"),1)=".",TRUE,FALSE)</formula>
    </cfRule>
  </conditionalFormatting>
  <conditionalFormatting sqref="AE119 AQ119">
    <cfRule type="expression" dxfId="2591" priority="13201">
      <formula>IF(RIGHT(TEXT(AE119,"0.#"),1)=".",FALSE,TRUE)</formula>
    </cfRule>
    <cfRule type="expression" dxfId="2590" priority="13202">
      <formula>IF(RIGHT(TEXT(AE119,"0.#"),1)=".",TRUE,FALSE)</formula>
    </cfRule>
  </conditionalFormatting>
  <conditionalFormatting sqref="AI119">
    <cfRule type="expression" dxfId="2589" priority="13199">
      <formula>IF(RIGHT(TEXT(AI119,"0.#"),1)=".",FALSE,TRUE)</formula>
    </cfRule>
    <cfRule type="expression" dxfId="2588" priority="13200">
      <formula>IF(RIGHT(TEXT(AI119,"0.#"),1)=".",TRUE,FALSE)</formula>
    </cfRule>
  </conditionalFormatting>
  <conditionalFormatting sqref="AM119">
    <cfRule type="expression" dxfId="2587" priority="13197">
      <formula>IF(RIGHT(TEXT(AM119,"0.#"),1)=".",FALSE,TRUE)</formula>
    </cfRule>
    <cfRule type="expression" dxfId="2586" priority="13198">
      <formula>IF(RIGHT(TEXT(AM119,"0.#"),1)=".",TRUE,FALSE)</formula>
    </cfRule>
  </conditionalFormatting>
  <conditionalFormatting sqref="AQ120">
    <cfRule type="expression" dxfId="2585" priority="13189">
      <formula>IF(RIGHT(TEXT(AQ120,"0.#"),1)=".",FALSE,TRUE)</formula>
    </cfRule>
    <cfRule type="expression" dxfId="2584" priority="13190">
      <formula>IF(RIGHT(TEXT(AQ120,"0.#"),1)=".",TRUE,FALSE)</formula>
    </cfRule>
  </conditionalFormatting>
  <conditionalFormatting sqref="AE122 AQ122">
    <cfRule type="expression" dxfId="2583" priority="13187">
      <formula>IF(RIGHT(TEXT(AE122,"0.#"),1)=".",FALSE,TRUE)</formula>
    </cfRule>
    <cfRule type="expression" dxfId="2582" priority="13188">
      <formula>IF(RIGHT(TEXT(AE122,"0.#"),1)=".",TRUE,FALSE)</formula>
    </cfRule>
  </conditionalFormatting>
  <conditionalFormatting sqref="AI122">
    <cfRule type="expression" dxfId="2581" priority="13185">
      <formula>IF(RIGHT(TEXT(AI122,"0.#"),1)=".",FALSE,TRUE)</formula>
    </cfRule>
    <cfRule type="expression" dxfId="2580" priority="13186">
      <formula>IF(RIGHT(TEXT(AI122,"0.#"),1)=".",TRUE,FALSE)</formula>
    </cfRule>
  </conditionalFormatting>
  <conditionalFormatting sqref="AM122">
    <cfRule type="expression" dxfId="2579" priority="13183">
      <formula>IF(RIGHT(TEXT(AM122,"0.#"),1)=".",FALSE,TRUE)</formula>
    </cfRule>
    <cfRule type="expression" dxfId="2578" priority="13184">
      <formula>IF(RIGHT(TEXT(AM122,"0.#"),1)=".",TRUE,FALSE)</formula>
    </cfRule>
  </conditionalFormatting>
  <conditionalFormatting sqref="AQ123">
    <cfRule type="expression" dxfId="2577" priority="13175">
      <formula>IF(RIGHT(TEXT(AQ123,"0.#"),1)=".",FALSE,TRUE)</formula>
    </cfRule>
    <cfRule type="expression" dxfId="2576" priority="13176">
      <formula>IF(RIGHT(TEXT(AQ123,"0.#"),1)=".",TRUE,FALSE)</formula>
    </cfRule>
  </conditionalFormatting>
  <conditionalFormatting sqref="AE125 AQ125">
    <cfRule type="expression" dxfId="2575" priority="13173">
      <formula>IF(RIGHT(TEXT(AE125,"0.#"),1)=".",FALSE,TRUE)</formula>
    </cfRule>
    <cfRule type="expression" dxfId="2574" priority="13174">
      <formula>IF(RIGHT(TEXT(AE125,"0.#"),1)=".",TRUE,FALSE)</formula>
    </cfRule>
  </conditionalFormatting>
  <conditionalFormatting sqref="AI125">
    <cfRule type="expression" dxfId="2573" priority="13171">
      <formula>IF(RIGHT(TEXT(AI125,"0.#"),1)=".",FALSE,TRUE)</formula>
    </cfRule>
    <cfRule type="expression" dxfId="2572" priority="13172">
      <formula>IF(RIGHT(TEXT(AI125,"0.#"),1)=".",TRUE,FALSE)</formula>
    </cfRule>
  </conditionalFormatting>
  <conditionalFormatting sqref="AM125">
    <cfRule type="expression" dxfId="2571" priority="13169">
      <formula>IF(RIGHT(TEXT(AM125,"0.#"),1)=".",FALSE,TRUE)</formula>
    </cfRule>
    <cfRule type="expression" dxfId="2570" priority="13170">
      <formula>IF(RIGHT(TEXT(AM125,"0.#"),1)=".",TRUE,FALSE)</formula>
    </cfRule>
  </conditionalFormatting>
  <conditionalFormatting sqref="AQ126">
    <cfRule type="expression" dxfId="2569" priority="13161">
      <formula>IF(RIGHT(TEXT(AQ126,"0.#"),1)=".",FALSE,TRUE)</formula>
    </cfRule>
    <cfRule type="expression" dxfId="2568" priority="13162">
      <formula>IF(RIGHT(TEXT(AQ126,"0.#"),1)=".",TRUE,FALSE)</formula>
    </cfRule>
  </conditionalFormatting>
  <conditionalFormatting sqref="AE128 AQ128">
    <cfRule type="expression" dxfId="2567" priority="13159">
      <formula>IF(RIGHT(TEXT(AE128,"0.#"),1)=".",FALSE,TRUE)</formula>
    </cfRule>
    <cfRule type="expression" dxfId="2566" priority="13160">
      <formula>IF(RIGHT(TEXT(AE128,"0.#"),1)=".",TRUE,FALSE)</formula>
    </cfRule>
  </conditionalFormatting>
  <conditionalFormatting sqref="AI128">
    <cfRule type="expression" dxfId="2565" priority="13157">
      <formula>IF(RIGHT(TEXT(AI128,"0.#"),1)=".",FALSE,TRUE)</formula>
    </cfRule>
    <cfRule type="expression" dxfId="2564" priority="13158">
      <formula>IF(RIGHT(TEXT(AI128,"0.#"),1)=".",TRUE,FALSE)</formula>
    </cfRule>
  </conditionalFormatting>
  <conditionalFormatting sqref="AM128">
    <cfRule type="expression" dxfId="2563" priority="13155">
      <formula>IF(RIGHT(TEXT(AM128,"0.#"),1)=".",FALSE,TRUE)</formula>
    </cfRule>
    <cfRule type="expression" dxfId="2562" priority="13156">
      <formula>IF(RIGHT(TEXT(AM128,"0.#"),1)=".",TRUE,FALSE)</formula>
    </cfRule>
  </conditionalFormatting>
  <conditionalFormatting sqref="AQ129">
    <cfRule type="expression" dxfId="2561" priority="13147">
      <formula>IF(RIGHT(TEXT(AQ129,"0.#"),1)=".",FALSE,TRUE)</formula>
    </cfRule>
    <cfRule type="expression" dxfId="2560" priority="13148">
      <formula>IF(RIGHT(TEXT(AQ129,"0.#"),1)=".",TRUE,FALSE)</formula>
    </cfRule>
  </conditionalFormatting>
  <conditionalFormatting sqref="AE75">
    <cfRule type="expression" dxfId="2559" priority="13145">
      <formula>IF(RIGHT(TEXT(AE75,"0.#"),1)=".",FALSE,TRUE)</formula>
    </cfRule>
    <cfRule type="expression" dxfId="2558" priority="13146">
      <formula>IF(RIGHT(TEXT(AE75,"0.#"),1)=".",TRUE,FALSE)</formula>
    </cfRule>
  </conditionalFormatting>
  <conditionalFormatting sqref="AE76">
    <cfRule type="expression" dxfId="2557" priority="13143">
      <formula>IF(RIGHT(TEXT(AE76,"0.#"),1)=".",FALSE,TRUE)</formula>
    </cfRule>
    <cfRule type="expression" dxfId="2556" priority="13144">
      <formula>IF(RIGHT(TEXT(AE76,"0.#"),1)=".",TRUE,FALSE)</formula>
    </cfRule>
  </conditionalFormatting>
  <conditionalFormatting sqref="AE77">
    <cfRule type="expression" dxfId="2555" priority="13141">
      <formula>IF(RIGHT(TEXT(AE77,"0.#"),1)=".",FALSE,TRUE)</formula>
    </cfRule>
    <cfRule type="expression" dxfId="2554" priority="13142">
      <formula>IF(RIGHT(TEXT(AE77,"0.#"),1)=".",TRUE,FALSE)</formula>
    </cfRule>
  </conditionalFormatting>
  <conditionalFormatting sqref="AI77">
    <cfRule type="expression" dxfId="2553" priority="13139">
      <formula>IF(RIGHT(TEXT(AI77,"0.#"),1)=".",FALSE,TRUE)</formula>
    </cfRule>
    <cfRule type="expression" dxfId="2552" priority="13140">
      <formula>IF(RIGHT(TEXT(AI77,"0.#"),1)=".",TRUE,FALSE)</formula>
    </cfRule>
  </conditionalFormatting>
  <conditionalFormatting sqref="AI76">
    <cfRule type="expression" dxfId="2551" priority="13137">
      <formula>IF(RIGHT(TEXT(AI76,"0.#"),1)=".",FALSE,TRUE)</formula>
    </cfRule>
    <cfRule type="expression" dxfId="2550" priority="13138">
      <formula>IF(RIGHT(TEXT(AI76,"0.#"),1)=".",TRUE,FALSE)</formula>
    </cfRule>
  </conditionalFormatting>
  <conditionalFormatting sqref="AI75">
    <cfRule type="expression" dxfId="2549" priority="13135">
      <formula>IF(RIGHT(TEXT(AI75,"0.#"),1)=".",FALSE,TRUE)</formula>
    </cfRule>
    <cfRule type="expression" dxfId="2548" priority="13136">
      <formula>IF(RIGHT(TEXT(AI75,"0.#"),1)=".",TRUE,FALSE)</formula>
    </cfRule>
  </conditionalFormatting>
  <conditionalFormatting sqref="AM75">
    <cfRule type="expression" dxfId="2547" priority="13133">
      <formula>IF(RIGHT(TEXT(AM75,"0.#"),1)=".",FALSE,TRUE)</formula>
    </cfRule>
    <cfRule type="expression" dxfId="2546" priority="13134">
      <formula>IF(RIGHT(TEXT(AM75,"0.#"),1)=".",TRUE,FALSE)</formula>
    </cfRule>
  </conditionalFormatting>
  <conditionalFormatting sqref="AM76">
    <cfRule type="expression" dxfId="2545" priority="13131">
      <formula>IF(RIGHT(TEXT(AM76,"0.#"),1)=".",FALSE,TRUE)</formula>
    </cfRule>
    <cfRule type="expression" dxfId="2544" priority="13132">
      <formula>IF(RIGHT(TEXT(AM76,"0.#"),1)=".",TRUE,FALSE)</formula>
    </cfRule>
  </conditionalFormatting>
  <conditionalFormatting sqref="AM77">
    <cfRule type="expression" dxfId="2543" priority="13129">
      <formula>IF(RIGHT(TEXT(AM77,"0.#"),1)=".",FALSE,TRUE)</formula>
    </cfRule>
    <cfRule type="expression" dxfId="2542" priority="13130">
      <formula>IF(RIGHT(TEXT(AM77,"0.#"),1)=".",TRUE,FALSE)</formula>
    </cfRule>
  </conditionalFormatting>
  <conditionalFormatting sqref="AE135 AI135 AM134:AM135 AQ134:AQ135 AU134:AU135">
    <cfRule type="expression" dxfId="2541" priority="13115">
      <formula>IF(RIGHT(TEXT(AE134,"0.#"),1)=".",FALSE,TRUE)</formula>
    </cfRule>
    <cfRule type="expression" dxfId="2540" priority="13116">
      <formula>IF(RIGHT(TEXT(AE134,"0.#"),1)=".",TRUE,FALSE)</formula>
    </cfRule>
  </conditionalFormatting>
  <conditionalFormatting sqref="AE433:AE435 AI433:AI435 AM433:AM435">
    <cfRule type="expression" dxfId="2539" priority="13085">
      <formula>IF(RIGHT(TEXT(AE433,"0.#"),1)=".",FALSE,TRUE)</formula>
    </cfRule>
    <cfRule type="expression" dxfId="2538" priority="13086">
      <formula>IF(RIGHT(TEXT(AE433,"0.#"),1)=".",TRUE,FALSE)</formula>
    </cfRule>
  </conditionalFormatting>
  <conditionalFormatting sqref="AU433">
    <cfRule type="expression" dxfId="2537" priority="13061">
      <formula>IF(RIGHT(TEXT(AU433,"0.#"),1)=".",FALSE,TRUE)</formula>
    </cfRule>
    <cfRule type="expression" dxfId="2536" priority="13062">
      <formula>IF(RIGHT(TEXT(AU433,"0.#"),1)=".",TRUE,FALSE)</formula>
    </cfRule>
  </conditionalFormatting>
  <conditionalFormatting sqref="AU434">
    <cfRule type="expression" dxfId="2535" priority="13059">
      <formula>IF(RIGHT(TEXT(AU434,"0.#"),1)=".",FALSE,TRUE)</formula>
    </cfRule>
    <cfRule type="expression" dxfId="2534" priority="13060">
      <formula>IF(RIGHT(TEXT(AU434,"0.#"),1)=".",TRUE,FALSE)</formula>
    </cfRule>
  </conditionalFormatting>
  <conditionalFormatting sqref="AU435">
    <cfRule type="expression" dxfId="2533" priority="13057">
      <formula>IF(RIGHT(TEXT(AU435,"0.#"),1)=".",FALSE,TRUE)</formula>
    </cfRule>
    <cfRule type="expression" dxfId="2532" priority="13058">
      <formula>IF(RIGHT(TEXT(AU435,"0.#"),1)=".",TRUE,FALSE)</formula>
    </cfRule>
  </conditionalFormatting>
  <conditionalFormatting sqref="AQ434">
    <cfRule type="expression" dxfId="2531" priority="12977">
      <formula>IF(RIGHT(TEXT(AQ434,"0.#"),1)=".",FALSE,TRUE)</formula>
    </cfRule>
    <cfRule type="expression" dxfId="2530" priority="12978">
      <formula>IF(RIGHT(TEXT(AQ434,"0.#"),1)=".",TRUE,FALSE)</formula>
    </cfRule>
  </conditionalFormatting>
  <conditionalFormatting sqref="AQ435">
    <cfRule type="expression" dxfId="2529" priority="12963">
      <formula>IF(RIGHT(TEXT(AQ435,"0.#"),1)=".",FALSE,TRUE)</formula>
    </cfRule>
    <cfRule type="expression" dxfId="2528" priority="12964">
      <formula>IF(RIGHT(TEXT(AQ435,"0.#"),1)=".",TRUE,FALSE)</formula>
    </cfRule>
  </conditionalFormatting>
  <conditionalFormatting sqref="AQ433">
    <cfRule type="expression" dxfId="2527" priority="12961">
      <formula>IF(RIGHT(TEXT(AQ433,"0.#"),1)=".",FALSE,TRUE)</formula>
    </cfRule>
    <cfRule type="expression" dxfId="2526" priority="12962">
      <formula>IF(RIGHT(TEXT(AQ433,"0.#"),1)=".",TRUE,FALSE)</formula>
    </cfRule>
  </conditionalFormatting>
  <conditionalFormatting sqref="AL839:AO866">
    <cfRule type="expression" dxfId="2525" priority="6685">
      <formula>IF(AND(AL839&gt;=0, RIGHT(TEXT(AL839,"0.#"),1)&lt;&gt;"."),TRUE,FALSE)</formula>
    </cfRule>
    <cfRule type="expression" dxfId="2524" priority="6686">
      <formula>IF(AND(AL839&gt;=0, RIGHT(TEXT(AL839,"0.#"),1)="."),TRUE,FALSE)</formula>
    </cfRule>
    <cfRule type="expression" dxfId="2523" priority="6687">
      <formula>IF(AND(AL839&lt;0, RIGHT(TEXT(AL839,"0.#"),1)&lt;&gt;"."),TRUE,FALSE)</formula>
    </cfRule>
    <cfRule type="expression" dxfId="2522" priority="6688">
      <formula>IF(AND(AL839&lt;0, RIGHT(TEXT(AL839,"0.#"),1)="."),TRUE,FALSE)</formula>
    </cfRule>
  </conditionalFormatting>
  <conditionalFormatting sqref="AQ53:AQ55">
    <cfRule type="expression" dxfId="2521" priority="4707">
      <formula>IF(RIGHT(TEXT(AQ53,"0.#"),1)=".",FALSE,TRUE)</formula>
    </cfRule>
    <cfRule type="expression" dxfId="2520" priority="4708">
      <formula>IF(RIGHT(TEXT(AQ53,"0.#"),1)=".",TRUE,FALSE)</formula>
    </cfRule>
  </conditionalFormatting>
  <conditionalFormatting sqref="AU53:AU55">
    <cfRule type="expression" dxfId="2519" priority="4705">
      <formula>IF(RIGHT(TEXT(AU53,"0.#"),1)=".",FALSE,TRUE)</formula>
    </cfRule>
    <cfRule type="expression" dxfId="2518" priority="4706">
      <formula>IF(RIGHT(TEXT(AU53,"0.#"),1)=".",TRUE,FALSE)</formula>
    </cfRule>
  </conditionalFormatting>
  <conditionalFormatting sqref="AQ60:AQ62">
    <cfRule type="expression" dxfId="2517" priority="4703">
      <formula>IF(RIGHT(TEXT(AQ60,"0.#"),1)=".",FALSE,TRUE)</formula>
    </cfRule>
    <cfRule type="expression" dxfId="2516" priority="4704">
      <formula>IF(RIGHT(TEXT(AQ60,"0.#"),1)=".",TRUE,FALSE)</formula>
    </cfRule>
  </conditionalFormatting>
  <conditionalFormatting sqref="AU60:AU62">
    <cfRule type="expression" dxfId="2515" priority="4701">
      <formula>IF(RIGHT(TEXT(AU60,"0.#"),1)=".",FALSE,TRUE)</formula>
    </cfRule>
    <cfRule type="expression" dxfId="2514" priority="4702">
      <formula>IF(RIGHT(TEXT(AU60,"0.#"),1)=".",TRUE,FALSE)</formula>
    </cfRule>
  </conditionalFormatting>
  <conditionalFormatting sqref="AQ75:AQ77">
    <cfRule type="expression" dxfId="2513" priority="4699">
      <formula>IF(RIGHT(TEXT(AQ75,"0.#"),1)=".",FALSE,TRUE)</formula>
    </cfRule>
    <cfRule type="expression" dxfId="2512" priority="4700">
      <formula>IF(RIGHT(TEXT(AQ75,"0.#"),1)=".",TRUE,FALSE)</formula>
    </cfRule>
  </conditionalFormatting>
  <conditionalFormatting sqref="AU75:AU77">
    <cfRule type="expression" dxfId="2511" priority="4697">
      <formula>IF(RIGHT(TEXT(AU75,"0.#"),1)=".",FALSE,TRUE)</formula>
    </cfRule>
    <cfRule type="expression" dxfId="2510" priority="4698">
      <formula>IF(RIGHT(TEXT(AU75,"0.#"),1)=".",TRUE,FALSE)</formula>
    </cfRule>
  </conditionalFormatting>
  <conditionalFormatting sqref="AQ87:AQ89">
    <cfRule type="expression" dxfId="2509" priority="4695">
      <formula>IF(RIGHT(TEXT(AQ87,"0.#"),1)=".",FALSE,TRUE)</formula>
    </cfRule>
    <cfRule type="expression" dxfId="2508" priority="4696">
      <formula>IF(RIGHT(TEXT(AQ87,"0.#"),1)=".",TRUE,FALSE)</formula>
    </cfRule>
  </conditionalFormatting>
  <conditionalFormatting sqref="AU87:AU89">
    <cfRule type="expression" dxfId="2507" priority="4693">
      <formula>IF(RIGHT(TEXT(AU87,"0.#"),1)=".",FALSE,TRUE)</formula>
    </cfRule>
    <cfRule type="expression" dxfId="2506" priority="4694">
      <formula>IF(RIGHT(TEXT(AU87,"0.#"),1)=".",TRUE,FALSE)</formula>
    </cfRule>
  </conditionalFormatting>
  <conditionalFormatting sqref="AQ92:AQ94">
    <cfRule type="expression" dxfId="2505" priority="4691">
      <formula>IF(RIGHT(TEXT(AQ92,"0.#"),1)=".",FALSE,TRUE)</formula>
    </cfRule>
    <cfRule type="expression" dxfId="2504" priority="4692">
      <formula>IF(RIGHT(TEXT(AQ92,"0.#"),1)=".",TRUE,FALSE)</formula>
    </cfRule>
  </conditionalFormatting>
  <conditionalFormatting sqref="AU92:AU94">
    <cfRule type="expression" dxfId="2503" priority="4689">
      <formula>IF(RIGHT(TEXT(AU92,"0.#"),1)=".",FALSE,TRUE)</formula>
    </cfRule>
    <cfRule type="expression" dxfId="2502" priority="4690">
      <formula>IF(RIGHT(TEXT(AU92,"0.#"),1)=".",TRUE,FALSE)</formula>
    </cfRule>
  </conditionalFormatting>
  <conditionalFormatting sqref="AQ97:AQ99">
    <cfRule type="expression" dxfId="2501" priority="4687">
      <formula>IF(RIGHT(TEXT(AQ97,"0.#"),1)=".",FALSE,TRUE)</formula>
    </cfRule>
    <cfRule type="expression" dxfId="2500" priority="4688">
      <formula>IF(RIGHT(TEXT(AQ97,"0.#"),1)=".",TRUE,FALSE)</formula>
    </cfRule>
  </conditionalFormatting>
  <conditionalFormatting sqref="AU97:AU99">
    <cfRule type="expression" dxfId="2499" priority="4685">
      <formula>IF(RIGHT(TEXT(AU97,"0.#"),1)=".",FALSE,TRUE)</formula>
    </cfRule>
    <cfRule type="expression" dxfId="2498" priority="4686">
      <formula>IF(RIGHT(TEXT(AU97,"0.#"),1)=".",TRUE,FALSE)</formula>
    </cfRule>
  </conditionalFormatting>
  <conditionalFormatting sqref="AE120 AM120">
    <cfRule type="expression" dxfId="2497" priority="3029">
      <formula>IF(RIGHT(TEXT(AE120,"0.#"),1)=".",FALSE,TRUE)</formula>
    </cfRule>
    <cfRule type="expression" dxfId="2496" priority="3030">
      <formula>IF(RIGHT(TEXT(AE120,"0.#"),1)=".",TRUE,FALSE)</formula>
    </cfRule>
  </conditionalFormatting>
  <conditionalFormatting sqref="AI126">
    <cfRule type="expression" dxfId="2495" priority="3019">
      <formula>IF(RIGHT(TEXT(AI126,"0.#"),1)=".",FALSE,TRUE)</formula>
    </cfRule>
    <cfRule type="expression" dxfId="2494" priority="3020">
      <formula>IF(RIGHT(TEXT(AI126,"0.#"),1)=".",TRUE,FALSE)</formula>
    </cfRule>
  </conditionalFormatting>
  <conditionalFormatting sqref="AI120">
    <cfRule type="expression" dxfId="2493" priority="3027">
      <formula>IF(RIGHT(TEXT(AI120,"0.#"),1)=".",FALSE,TRUE)</formula>
    </cfRule>
    <cfRule type="expression" dxfId="2492" priority="3028">
      <formula>IF(RIGHT(TEXT(AI120,"0.#"),1)=".",TRUE,FALSE)</formula>
    </cfRule>
  </conditionalFormatting>
  <conditionalFormatting sqref="AE123 AM123">
    <cfRule type="expression" dxfId="2491" priority="3025">
      <formula>IF(RIGHT(TEXT(AE123,"0.#"),1)=".",FALSE,TRUE)</formula>
    </cfRule>
    <cfRule type="expression" dxfId="2490" priority="3026">
      <formula>IF(RIGHT(TEXT(AE123,"0.#"),1)=".",TRUE,FALSE)</formula>
    </cfRule>
  </conditionalFormatting>
  <conditionalFormatting sqref="AI123">
    <cfRule type="expression" dxfId="2489" priority="3023">
      <formula>IF(RIGHT(TEXT(AI123,"0.#"),1)=".",FALSE,TRUE)</formula>
    </cfRule>
    <cfRule type="expression" dxfId="2488" priority="3024">
      <formula>IF(RIGHT(TEXT(AI123,"0.#"),1)=".",TRUE,FALSE)</formula>
    </cfRule>
  </conditionalFormatting>
  <conditionalFormatting sqref="AE126 AM126">
    <cfRule type="expression" dxfId="2487" priority="3021">
      <formula>IF(RIGHT(TEXT(AE126,"0.#"),1)=".",FALSE,TRUE)</formula>
    </cfRule>
    <cfRule type="expression" dxfId="2486" priority="3022">
      <formula>IF(RIGHT(TEXT(AE126,"0.#"),1)=".",TRUE,FALSE)</formula>
    </cfRule>
  </conditionalFormatting>
  <conditionalFormatting sqref="AE129 AM129">
    <cfRule type="expression" dxfId="2485" priority="3017">
      <formula>IF(RIGHT(TEXT(AE129,"0.#"),1)=".",FALSE,TRUE)</formula>
    </cfRule>
    <cfRule type="expression" dxfId="2484" priority="3018">
      <formula>IF(RIGHT(TEXT(AE129,"0.#"),1)=".",TRUE,FALSE)</formula>
    </cfRule>
  </conditionalFormatting>
  <conditionalFormatting sqref="AI129">
    <cfRule type="expression" dxfId="2483" priority="3015">
      <formula>IF(RIGHT(TEXT(AI129,"0.#"),1)=".",FALSE,TRUE)</formula>
    </cfRule>
    <cfRule type="expression" dxfId="2482" priority="3016">
      <formula>IF(RIGHT(TEXT(AI129,"0.#"),1)=".",TRUE,FALSE)</formula>
    </cfRule>
  </conditionalFormatting>
  <conditionalFormatting sqref="Y839:Y866">
    <cfRule type="expression" dxfId="2481" priority="3013">
      <formula>IF(RIGHT(TEXT(Y839,"0.#"),1)=".",FALSE,TRUE)</formula>
    </cfRule>
    <cfRule type="expression" dxfId="2480" priority="3014">
      <formula>IF(RIGHT(TEXT(Y839,"0.#"),1)=".",TRUE,FALSE)</formula>
    </cfRule>
  </conditionalFormatting>
  <conditionalFormatting sqref="AU518">
    <cfRule type="expression" dxfId="2479" priority="1523">
      <formula>IF(RIGHT(TEXT(AU518,"0.#"),1)=".",FALSE,TRUE)</formula>
    </cfRule>
    <cfRule type="expression" dxfId="2478" priority="1524">
      <formula>IF(RIGHT(TEXT(AU518,"0.#"),1)=".",TRUE,FALSE)</formula>
    </cfRule>
  </conditionalFormatting>
  <conditionalFormatting sqref="AQ551">
    <cfRule type="expression" dxfId="2477" priority="1299">
      <formula>IF(RIGHT(TEXT(AQ551,"0.#"),1)=".",FALSE,TRUE)</formula>
    </cfRule>
    <cfRule type="expression" dxfId="2476" priority="1300">
      <formula>IF(RIGHT(TEXT(AQ551,"0.#"),1)=".",TRUE,FALSE)</formula>
    </cfRule>
  </conditionalFormatting>
  <conditionalFormatting sqref="AE556">
    <cfRule type="expression" dxfId="2475" priority="1297">
      <formula>IF(RIGHT(TEXT(AE556,"0.#"),1)=".",FALSE,TRUE)</formula>
    </cfRule>
    <cfRule type="expression" dxfId="2474" priority="1298">
      <formula>IF(RIGHT(TEXT(AE556,"0.#"),1)=".",TRUE,FALSE)</formula>
    </cfRule>
  </conditionalFormatting>
  <conditionalFormatting sqref="AE557">
    <cfRule type="expression" dxfId="2473" priority="1295">
      <formula>IF(RIGHT(TEXT(AE557,"0.#"),1)=".",FALSE,TRUE)</formula>
    </cfRule>
    <cfRule type="expression" dxfId="2472" priority="1296">
      <formula>IF(RIGHT(TEXT(AE557,"0.#"),1)=".",TRUE,FALSE)</formula>
    </cfRule>
  </conditionalFormatting>
  <conditionalFormatting sqref="AE558">
    <cfRule type="expression" dxfId="2471" priority="1293">
      <formula>IF(RIGHT(TEXT(AE558,"0.#"),1)=".",FALSE,TRUE)</formula>
    </cfRule>
    <cfRule type="expression" dxfId="2470" priority="1294">
      <formula>IF(RIGHT(TEXT(AE558,"0.#"),1)=".",TRUE,FALSE)</formula>
    </cfRule>
  </conditionalFormatting>
  <conditionalFormatting sqref="AU556">
    <cfRule type="expression" dxfId="2469" priority="1285">
      <formula>IF(RIGHT(TEXT(AU556,"0.#"),1)=".",FALSE,TRUE)</formula>
    </cfRule>
    <cfRule type="expression" dxfId="2468" priority="1286">
      <formula>IF(RIGHT(TEXT(AU556,"0.#"),1)=".",TRUE,FALSE)</formula>
    </cfRule>
  </conditionalFormatting>
  <conditionalFormatting sqref="AU557">
    <cfRule type="expression" dxfId="2467" priority="1283">
      <formula>IF(RIGHT(TEXT(AU557,"0.#"),1)=".",FALSE,TRUE)</formula>
    </cfRule>
    <cfRule type="expression" dxfId="2466" priority="1284">
      <formula>IF(RIGHT(TEXT(AU557,"0.#"),1)=".",TRUE,FALSE)</formula>
    </cfRule>
  </conditionalFormatting>
  <conditionalFormatting sqref="AU558">
    <cfRule type="expression" dxfId="2465" priority="1281">
      <formula>IF(RIGHT(TEXT(AU558,"0.#"),1)=".",FALSE,TRUE)</formula>
    </cfRule>
    <cfRule type="expression" dxfId="2464" priority="1282">
      <formula>IF(RIGHT(TEXT(AU558,"0.#"),1)=".",TRUE,FALSE)</formula>
    </cfRule>
  </conditionalFormatting>
  <conditionalFormatting sqref="AQ557">
    <cfRule type="expression" dxfId="2463" priority="1273">
      <formula>IF(RIGHT(TEXT(AQ557,"0.#"),1)=".",FALSE,TRUE)</formula>
    </cfRule>
    <cfRule type="expression" dxfId="2462" priority="1274">
      <formula>IF(RIGHT(TEXT(AQ557,"0.#"),1)=".",TRUE,FALSE)</formula>
    </cfRule>
  </conditionalFormatting>
  <conditionalFormatting sqref="AQ558">
    <cfRule type="expression" dxfId="2461" priority="1271">
      <formula>IF(RIGHT(TEXT(AQ558,"0.#"),1)=".",FALSE,TRUE)</formula>
    </cfRule>
    <cfRule type="expression" dxfId="2460" priority="1272">
      <formula>IF(RIGHT(TEXT(AQ558,"0.#"),1)=".",TRUE,FALSE)</formula>
    </cfRule>
  </conditionalFormatting>
  <conditionalFormatting sqref="AQ556">
    <cfRule type="expression" dxfId="2459" priority="1269">
      <formula>IF(RIGHT(TEXT(AQ556,"0.#"),1)=".",FALSE,TRUE)</formula>
    </cfRule>
    <cfRule type="expression" dxfId="2458" priority="1270">
      <formula>IF(RIGHT(TEXT(AQ556,"0.#"),1)=".",TRUE,FALSE)</formula>
    </cfRule>
  </conditionalFormatting>
  <conditionalFormatting sqref="AE561">
    <cfRule type="expression" dxfId="2457" priority="1267">
      <formula>IF(RIGHT(TEXT(AE561,"0.#"),1)=".",FALSE,TRUE)</formula>
    </cfRule>
    <cfRule type="expression" dxfId="2456" priority="1268">
      <formula>IF(RIGHT(TEXT(AE561,"0.#"),1)=".",TRUE,FALSE)</formula>
    </cfRule>
  </conditionalFormatting>
  <conditionalFormatting sqref="AE562">
    <cfRule type="expression" dxfId="2455" priority="1265">
      <formula>IF(RIGHT(TEXT(AE562,"0.#"),1)=".",FALSE,TRUE)</formula>
    </cfRule>
    <cfRule type="expression" dxfId="2454" priority="1266">
      <formula>IF(RIGHT(TEXT(AE562,"0.#"),1)=".",TRUE,FALSE)</formula>
    </cfRule>
  </conditionalFormatting>
  <conditionalFormatting sqref="AE563">
    <cfRule type="expression" dxfId="2453" priority="1263">
      <formula>IF(RIGHT(TEXT(AE563,"0.#"),1)=".",FALSE,TRUE)</formula>
    </cfRule>
    <cfRule type="expression" dxfId="2452" priority="1264">
      <formula>IF(RIGHT(TEXT(AE563,"0.#"),1)=".",TRUE,FALSE)</formula>
    </cfRule>
  </conditionalFormatting>
  <conditionalFormatting sqref="AL1102:AO1131">
    <cfRule type="expression" dxfId="2451" priority="2919">
      <formula>IF(AND(AL1102&gt;=0, RIGHT(TEXT(AL1102,"0.#"),1)&lt;&gt;"."),TRUE,FALSE)</formula>
    </cfRule>
    <cfRule type="expression" dxfId="2450" priority="2920">
      <formula>IF(AND(AL1102&gt;=0, RIGHT(TEXT(AL1102,"0.#"),1)="."),TRUE,FALSE)</formula>
    </cfRule>
    <cfRule type="expression" dxfId="2449" priority="2921">
      <formula>IF(AND(AL1102&lt;0, RIGHT(TEXT(AL1102,"0.#"),1)&lt;&gt;"."),TRUE,FALSE)</formula>
    </cfRule>
    <cfRule type="expression" dxfId="2448" priority="2922">
      <formula>IF(AND(AL1102&lt;0, RIGHT(TEXT(AL1102,"0.#"),1)="."),TRUE,FALSE)</formula>
    </cfRule>
  </conditionalFormatting>
  <conditionalFormatting sqref="Y1102:Y1131">
    <cfRule type="expression" dxfId="2447" priority="2917">
      <formula>IF(RIGHT(TEXT(Y1102,"0.#"),1)=".",FALSE,TRUE)</formula>
    </cfRule>
    <cfRule type="expression" dxfId="2446" priority="2918">
      <formula>IF(RIGHT(TEXT(Y1102,"0.#"),1)=".",TRUE,FALSE)</formula>
    </cfRule>
  </conditionalFormatting>
  <conditionalFormatting sqref="AQ553">
    <cfRule type="expression" dxfId="2445" priority="1301">
      <formula>IF(RIGHT(TEXT(AQ553,"0.#"),1)=".",FALSE,TRUE)</formula>
    </cfRule>
    <cfRule type="expression" dxfId="2444" priority="1302">
      <formula>IF(RIGHT(TEXT(AQ553,"0.#"),1)=".",TRUE,FALSE)</formula>
    </cfRule>
  </conditionalFormatting>
  <conditionalFormatting sqref="AU552">
    <cfRule type="expression" dxfId="2443" priority="1313">
      <formula>IF(RIGHT(TEXT(AU552,"0.#"),1)=".",FALSE,TRUE)</formula>
    </cfRule>
    <cfRule type="expression" dxfId="2442" priority="1314">
      <formula>IF(RIGHT(TEXT(AU552,"0.#"),1)=".",TRUE,FALSE)</formula>
    </cfRule>
  </conditionalFormatting>
  <conditionalFormatting sqref="AE552">
    <cfRule type="expression" dxfId="2441" priority="1325">
      <formula>IF(RIGHT(TEXT(AE552,"0.#"),1)=".",FALSE,TRUE)</formula>
    </cfRule>
    <cfRule type="expression" dxfId="2440" priority="1326">
      <formula>IF(RIGHT(TEXT(AE552,"0.#"),1)=".",TRUE,FALSE)</formula>
    </cfRule>
  </conditionalFormatting>
  <conditionalFormatting sqref="AQ548">
    <cfRule type="expression" dxfId="2439" priority="1331">
      <formula>IF(RIGHT(TEXT(AQ548,"0.#"),1)=".",FALSE,TRUE)</formula>
    </cfRule>
    <cfRule type="expression" dxfId="2438" priority="1332">
      <formula>IF(RIGHT(TEXT(AQ548,"0.#"),1)=".",TRUE,FALSE)</formula>
    </cfRule>
  </conditionalFormatting>
  <conditionalFormatting sqref="AL838:AO838">
    <cfRule type="expression" dxfId="2437" priority="2871">
      <formula>IF(AND(AL838&gt;=0, RIGHT(TEXT(AL838,"0.#"),1)&lt;&gt;"."),TRUE,FALSE)</formula>
    </cfRule>
    <cfRule type="expression" dxfId="2436" priority="2872">
      <formula>IF(AND(AL838&gt;=0, RIGHT(TEXT(AL838,"0.#"),1)="."),TRUE,FALSE)</formula>
    </cfRule>
    <cfRule type="expression" dxfId="2435" priority="2873">
      <formula>IF(AND(AL838&lt;0, RIGHT(TEXT(AL838,"0.#"),1)&lt;&gt;"."),TRUE,FALSE)</formula>
    </cfRule>
    <cfRule type="expression" dxfId="2434" priority="2874">
      <formula>IF(AND(AL838&lt;0, RIGHT(TEXT(AL838,"0.#"),1)="."),TRUE,FALSE)</formula>
    </cfRule>
  </conditionalFormatting>
  <conditionalFormatting sqref="Y838">
    <cfRule type="expression" dxfId="2433" priority="2869">
      <formula>IF(RIGHT(TEXT(Y838,"0.#"),1)=".",FALSE,TRUE)</formula>
    </cfRule>
    <cfRule type="expression" dxfId="2432" priority="2870">
      <formula>IF(RIGHT(TEXT(Y838,"0.#"),1)=".",TRUE,FALSE)</formula>
    </cfRule>
  </conditionalFormatting>
  <conditionalFormatting sqref="AE492">
    <cfRule type="expression" dxfId="2431" priority="1657">
      <formula>IF(RIGHT(TEXT(AE492,"0.#"),1)=".",FALSE,TRUE)</formula>
    </cfRule>
    <cfRule type="expression" dxfId="2430" priority="1658">
      <formula>IF(RIGHT(TEXT(AE492,"0.#"),1)=".",TRUE,FALSE)</formula>
    </cfRule>
  </conditionalFormatting>
  <conditionalFormatting sqref="AE493">
    <cfRule type="expression" dxfId="2429" priority="1655">
      <formula>IF(RIGHT(TEXT(AE493,"0.#"),1)=".",FALSE,TRUE)</formula>
    </cfRule>
    <cfRule type="expression" dxfId="2428" priority="1656">
      <formula>IF(RIGHT(TEXT(AE493,"0.#"),1)=".",TRUE,FALSE)</formula>
    </cfRule>
  </conditionalFormatting>
  <conditionalFormatting sqref="AE494">
    <cfRule type="expression" dxfId="2427" priority="1653">
      <formula>IF(RIGHT(TEXT(AE494,"0.#"),1)=".",FALSE,TRUE)</formula>
    </cfRule>
    <cfRule type="expression" dxfId="2426" priority="1654">
      <formula>IF(RIGHT(TEXT(AE494,"0.#"),1)=".",TRUE,FALSE)</formula>
    </cfRule>
  </conditionalFormatting>
  <conditionalFormatting sqref="AQ493">
    <cfRule type="expression" dxfId="2425" priority="1633">
      <formula>IF(RIGHT(TEXT(AQ493,"0.#"),1)=".",FALSE,TRUE)</formula>
    </cfRule>
    <cfRule type="expression" dxfId="2424" priority="1634">
      <formula>IF(RIGHT(TEXT(AQ493,"0.#"),1)=".",TRUE,FALSE)</formula>
    </cfRule>
  </conditionalFormatting>
  <conditionalFormatting sqref="AQ494">
    <cfRule type="expression" dxfId="2423" priority="1631">
      <formula>IF(RIGHT(TEXT(AQ494,"0.#"),1)=".",FALSE,TRUE)</formula>
    </cfRule>
    <cfRule type="expression" dxfId="2422" priority="1632">
      <formula>IF(RIGHT(TEXT(AQ494,"0.#"),1)=".",TRUE,FALSE)</formula>
    </cfRule>
  </conditionalFormatting>
  <conditionalFormatting sqref="AQ492">
    <cfRule type="expression" dxfId="2421" priority="1629">
      <formula>IF(RIGHT(TEXT(AQ492,"0.#"),1)=".",FALSE,TRUE)</formula>
    </cfRule>
    <cfRule type="expression" dxfId="2420" priority="1630">
      <formula>IF(RIGHT(TEXT(AQ492,"0.#"),1)=".",TRUE,FALSE)</formula>
    </cfRule>
  </conditionalFormatting>
  <conditionalFormatting sqref="AU494">
    <cfRule type="expression" dxfId="2419" priority="1641">
      <formula>IF(RIGHT(TEXT(AU494,"0.#"),1)=".",FALSE,TRUE)</formula>
    </cfRule>
    <cfRule type="expression" dxfId="2418" priority="1642">
      <formula>IF(RIGHT(TEXT(AU494,"0.#"),1)=".",TRUE,FALSE)</formula>
    </cfRule>
  </conditionalFormatting>
  <conditionalFormatting sqref="AU492">
    <cfRule type="expression" dxfId="2417" priority="1645">
      <formula>IF(RIGHT(TEXT(AU492,"0.#"),1)=".",FALSE,TRUE)</formula>
    </cfRule>
    <cfRule type="expression" dxfId="2416" priority="1646">
      <formula>IF(RIGHT(TEXT(AU492,"0.#"),1)=".",TRUE,FALSE)</formula>
    </cfRule>
  </conditionalFormatting>
  <conditionalFormatting sqref="AU493">
    <cfRule type="expression" dxfId="2415" priority="1643">
      <formula>IF(RIGHT(TEXT(AU493,"0.#"),1)=".",FALSE,TRUE)</formula>
    </cfRule>
    <cfRule type="expression" dxfId="2414" priority="1644">
      <formula>IF(RIGHT(TEXT(AU493,"0.#"),1)=".",TRUE,FALSE)</formula>
    </cfRule>
  </conditionalFormatting>
  <conditionalFormatting sqref="AU583">
    <cfRule type="expression" dxfId="2413" priority="1161">
      <formula>IF(RIGHT(TEXT(AU583,"0.#"),1)=".",FALSE,TRUE)</formula>
    </cfRule>
    <cfRule type="expression" dxfId="2412" priority="1162">
      <formula>IF(RIGHT(TEXT(AU583,"0.#"),1)=".",TRUE,FALSE)</formula>
    </cfRule>
  </conditionalFormatting>
  <conditionalFormatting sqref="AU582">
    <cfRule type="expression" dxfId="2411" priority="1163">
      <formula>IF(RIGHT(TEXT(AU582,"0.#"),1)=".",FALSE,TRUE)</formula>
    </cfRule>
    <cfRule type="expression" dxfId="2410" priority="1164">
      <formula>IF(RIGHT(TEXT(AU582,"0.#"),1)=".",TRUE,FALSE)</formula>
    </cfRule>
  </conditionalFormatting>
  <conditionalFormatting sqref="AE499">
    <cfRule type="expression" dxfId="2409" priority="1623">
      <formula>IF(RIGHT(TEXT(AE499,"0.#"),1)=".",FALSE,TRUE)</formula>
    </cfRule>
    <cfRule type="expression" dxfId="2408" priority="1624">
      <formula>IF(RIGHT(TEXT(AE499,"0.#"),1)=".",TRUE,FALSE)</formula>
    </cfRule>
  </conditionalFormatting>
  <conditionalFormatting sqref="AE497">
    <cfRule type="expression" dxfId="2407" priority="1627">
      <formula>IF(RIGHT(TEXT(AE497,"0.#"),1)=".",FALSE,TRUE)</formula>
    </cfRule>
    <cfRule type="expression" dxfId="2406" priority="1628">
      <formula>IF(RIGHT(TEXT(AE497,"0.#"),1)=".",TRUE,FALSE)</formula>
    </cfRule>
  </conditionalFormatting>
  <conditionalFormatting sqref="AE498">
    <cfRule type="expression" dxfId="2405" priority="1625">
      <formula>IF(RIGHT(TEXT(AE498,"0.#"),1)=".",FALSE,TRUE)</formula>
    </cfRule>
    <cfRule type="expression" dxfId="2404" priority="1626">
      <formula>IF(RIGHT(TEXT(AE498,"0.#"),1)=".",TRUE,FALSE)</formula>
    </cfRule>
  </conditionalFormatting>
  <conditionalFormatting sqref="AU499">
    <cfRule type="expression" dxfId="2403" priority="1611">
      <formula>IF(RIGHT(TEXT(AU499,"0.#"),1)=".",FALSE,TRUE)</formula>
    </cfRule>
    <cfRule type="expression" dxfId="2402" priority="1612">
      <formula>IF(RIGHT(TEXT(AU499,"0.#"),1)=".",TRUE,FALSE)</formula>
    </cfRule>
  </conditionalFormatting>
  <conditionalFormatting sqref="AU497">
    <cfRule type="expression" dxfId="2401" priority="1615">
      <formula>IF(RIGHT(TEXT(AU497,"0.#"),1)=".",FALSE,TRUE)</formula>
    </cfRule>
    <cfRule type="expression" dxfId="2400" priority="1616">
      <formula>IF(RIGHT(TEXT(AU497,"0.#"),1)=".",TRUE,FALSE)</formula>
    </cfRule>
  </conditionalFormatting>
  <conditionalFormatting sqref="AU498">
    <cfRule type="expression" dxfId="2399" priority="1613">
      <formula>IF(RIGHT(TEXT(AU498,"0.#"),1)=".",FALSE,TRUE)</formula>
    </cfRule>
    <cfRule type="expression" dxfId="2398" priority="1614">
      <formula>IF(RIGHT(TEXT(AU498,"0.#"),1)=".",TRUE,FALSE)</formula>
    </cfRule>
  </conditionalFormatting>
  <conditionalFormatting sqref="AQ497">
    <cfRule type="expression" dxfId="2397" priority="1599">
      <formula>IF(RIGHT(TEXT(AQ497,"0.#"),1)=".",FALSE,TRUE)</formula>
    </cfRule>
    <cfRule type="expression" dxfId="2396" priority="1600">
      <formula>IF(RIGHT(TEXT(AQ497,"0.#"),1)=".",TRUE,FALSE)</formula>
    </cfRule>
  </conditionalFormatting>
  <conditionalFormatting sqref="AQ498">
    <cfRule type="expression" dxfId="2395" priority="1603">
      <formula>IF(RIGHT(TEXT(AQ498,"0.#"),1)=".",FALSE,TRUE)</formula>
    </cfRule>
    <cfRule type="expression" dxfId="2394" priority="1604">
      <formula>IF(RIGHT(TEXT(AQ498,"0.#"),1)=".",TRUE,FALSE)</formula>
    </cfRule>
  </conditionalFormatting>
  <conditionalFormatting sqref="AQ499">
    <cfRule type="expression" dxfId="2393" priority="1601">
      <formula>IF(RIGHT(TEXT(AQ499,"0.#"),1)=".",FALSE,TRUE)</formula>
    </cfRule>
    <cfRule type="expression" dxfId="2392" priority="1602">
      <formula>IF(RIGHT(TEXT(AQ499,"0.#"),1)=".",TRUE,FALSE)</formula>
    </cfRule>
  </conditionalFormatting>
  <conditionalFormatting sqref="AE504">
    <cfRule type="expression" dxfId="2391" priority="1593">
      <formula>IF(RIGHT(TEXT(AE504,"0.#"),1)=".",FALSE,TRUE)</formula>
    </cfRule>
    <cfRule type="expression" dxfId="2390" priority="1594">
      <formula>IF(RIGHT(TEXT(AE504,"0.#"),1)=".",TRUE,FALSE)</formula>
    </cfRule>
  </conditionalFormatting>
  <conditionalFormatting sqref="AE502">
    <cfRule type="expression" dxfId="2389" priority="1597">
      <formula>IF(RIGHT(TEXT(AE502,"0.#"),1)=".",FALSE,TRUE)</formula>
    </cfRule>
    <cfRule type="expression" dxfId="2388" priority="1598">
      <formula>IF(RIGHT(TEXT(AE502,"0.#"),1)=".",TRUE,FALSE)</formula>
    </cfRule>
  </conditionalFormatting>
  <conditionalFormatting sqref="AE503">
    <cfRule type="expression" dxfId="2387" priority="1595">
      <formula>IF(RIGHT(TEXT(AE503,"0.#"),1)=".",FALSE,TRUE)</formula>
    </cfRule>
    <cfRule type="expression" dxfId="2386" priority="1596">
      <formula>IF(RIGHT(TEXT(AE503,"0.#"),1)=".",TRUE,FALSE)</formula>
    </cfRule>
  </conditionalFormatting>
  <conditionalFormatting sqref="AU504">
    <cfRule type="expression" dxfId="2385" priority="1581">
      <formula>IF(RIGHT(TEXT(AU504,"0.#"),1)=".",FALSE,TRUE)</formula>
    </cfRule>
    <cfRule type="expression" dxfId="2384" priority="1582">
      <formula>IF(RIGHT(TEXT(AU504,"0.#"),1)=".",TRUE,FALSE)</formula>
    </cfRule>
  </conditionalFormatting>
  <conditionalFormatting sqref="AU502">
    <cfRule type="expression" dxfId="2383" priority="1585">
      <formula>IF(RIGHT(TEXT(AU502,"0.#"),1)=".",FALSE,TRUE)</formula>
    </cfRule>
    <cfRule type="expression" dxfId="2382" priority="1586">
      <formula>IF(RIGHT(TEXT(AU502,"0.#"),1)=".",TRUE,FALSE)</formula>
    </cfRule>
  </conditionalFormatting>
  <conditionalFormatting sqref="AU503">
    <cfRule type="expression" dxfId="2381" priority="1583">
      <formula>IF(RIGHT(TEXT(AU503,"0.#"),1)=".",FALSE,TRUE)</formula>
    </cfRule>
    <cfRule type="expression" dxfId="2380" priority="1584">
      <formula>IF(RIGHT(TEXT(AU503,"0.#"),1)=".",TRUE,FALSE)</formula>
    </cfRule>
  </conditionalFormatting>
  <conditionalFormatting sqref="AQ502">
    <cfRule type="expression" dxfId="2379" priority="1569">
      <formula>IF(RIGHT(TEXT(AQ502,"0.#"),1)=".",FALSE,TRUE)</formula>
    </cfRule>
    <cfRule type="expression" dxfId="2378" priority="1570">
      <formula>IF(RIGHT(TEXT(AQ502,"0.#"),1)=".",TRUE,FALSE)</formula>
    </cfRule>
  </conditionalFormatting>
  <conditionalFormatting sqref="AQ503">
    <cfRule type="expression" dxfId="2377" priority="1573">
      <formula>IF(RIGHT(TEXT(AQ503,"0.#"),1)=".",FALSE,TRUE)</formula>
    </cfRule>
    <cfRule type="expression" dxfId="2376" priority="1574">
      <formula>IF(RIGHT(TEXT(AQ503,"0.#"),1)=".",TRUE,FALSE)</formula>
    </cfRule>
  </conditionalFormatting>
  <conditionalFormatting sqref="AQ504">
    <cfRule type="expression" dxfId="2375" priority="1571">
      <formula>IF(RIGHT(TEXT(AQ504,"0.#"),1)=".",FALSE,TRUE)</formula>
    </cfRule>
    <cfRule type="expression" dxfId="2374" priority="1572">
      <formula>IF(RIGHT(TEXT(AQ504,"0.#"),1)=".",TRUE,FALSE)</formula>
    </cfRule>
  </conditionalFormatting>
  <conditionalFormatting sqref="AE509">
    <cfRule type="expression" dxfId="2373" priority="1563">
      <formula>IF(RIGHT(TEXT(AE509,"0.#"),1)=".",FALSE,TRUE)</formula>
    </cfRule>
    <cfRule type="expression" dxfId="2372" priority="1564">
      <formula>IF(RIGHT(TEXT(AE509,"0.#"),1)=".",TRUE,FALSE)</formula>
    </cfRule>
  </conditionalFormatting>
  <conditionalFormatting sqref="AE507">
    <cfRule type="expression" dxfId="2371" priority="1567">
      <formula>IF(RIGHT(TEXT(AE507,"0.#"),1)=".",FALSE,TRUE)</formula>
    </cfRule>
    <cfRule type="expression" dxfId="2370" priority="1568">
      <formula>IF(RIGHT(TEXT(AE507,"0.#"),1)=".",TRUE,FALSE)</formula>
    </cfRule>
  </conditionalFormatting>
  <conditionalFormatting sqref="AE508">
    <cfRule type="expression" dxfId="2369" priority="1565">
      <formula>IF(RIGHT(TEXT(AE508,"0.#"),1)=".",FALSE,TRUE)</formula>
    </cfRule>
    <cfRule type="expression" dxfId="2368" priority="1566">
      <formula>IF(RIGHT(TEXT(AE508,"0.#"),1)=".",TRUE,FALSE)</formula>
    </cfRule>
  </conditionalFormatting>
  <conditionalFormatting sqref="AU509">
    <cfRule type="expression" dxfId="2367" priority="1551">
      <formula>IF(RIGHT(TEXT(AU509,"0.#"),1)=".",FALSE,TRUE)</formula>
    </cfRule>
    <cfRule type="expression" dxfId="2366" priority="1552">
      <formula>IF(RIGHT(TEXT(AU509,"0.#"),1)=".",TRUE,FALSE)</formula>
    </cfRule>
  </conditionalFormatting>
  <conditionalFormatting sqref="AU507">
    <cfRule type="expression" dxfId="2365" priority="1555">
      <formula>IF(RIGHT(TEXT(AU507,"0.#"),1)=".",FALSE,TRUE)</formula>
    </cfRule>
    <cfRule type="expression" dxfId="2364" priority="1556">
      <formula>IF(RIGHT(TEXT(AU507,"0.#"),1)=".",TRUE,FALSE)</formula>
    </cfRule>
  </conditionalFormatting>
  <conditionalFormatting sqref="AU508">
    <cfRule type="expression" dxfId="2363" priority="1553">
      <formula>IF(RIGHT(TEXT(AU508,"0.#"),1)=".",FALSE,TRUE)</formula>
    </cfRule>
    <cfRule type="expression" dxfId="2362" priority="1554">
      <formula>IF(RIGHT(TEXT(AU508,"0.#"),1)=".",TRUE,FALSE)</formula>
    </cfRule>
  </conditionalFormatting>
  <conditionalFormatting sqref="AQ507">
    <cfRule type="expression" dxfId="2361" priority="1539">
      <formula>IF(RIGHT(TEXT(AQ507,"0.#"),1)=".",FALSE,TRUE)</formula>
    </cfRule>
    <cfRule type="expression" dxfId="2360" priority="1540">
      <formula>IF(RIGHT(TEXT(AQ507,"0.#"),1)=".",TRUE,FALSE)</formula>
    </cfRule>
  </conditionalFormatting>
  <conditionalFormatting sqref="AQ508">
    <cfRule type="expression" dxfId="2359" priority="1543">
      <formula>IF(RIGHT(TEXT(AQ508,"0.#"),1)=".",FALSE,TRUE)</formula>
    </cfRule>
    <cfRule type="expression" dxfId="2358" priority="1544">
      <formula>IF(RIGHT(TEXT(AQ508,"0.#"),1)=".",TRUE,FALSE)</formula>
    </cfRule>
  </conditionalFormatting>
  <conditionalFormatting sqref="AQ509">
    <cfRule type="expression" dxfId="2357" priority="1541">
      <formula>IF(RIGHT(TEXT(AQ509,"0.#"),1)=".",FALSE,TRUE)</formula>
    </cfRule>
    <cfRule type="expression" dxfId="2356" priority="1542">
      <formula>IF(RIGHT(TEXT(AQ509,"0.#"),1)=".",TRUE,FALSE)</formula>
    </cfRule>
  </conditionalFormatting>
  <conditionalFormatting sqref="AE465">
    <cfRule type="expression" dxfId="2355" priority="1833">
      <formula>IF(RIGHT(TEXT(AE465,"0.#"),1)=".",FALSE,TRUE)</formula>
    </cfRule>
    <cfRule type="expression" dxfId="2354" priority="1834">
      <formula>IF(RIGHT(TEXT(AE465,"0.#"),1)=".",TRUE,FALSE)</formula>
    </cfRule>
  </conditionalFormatting>
  <conditionalFormatting sqref="AE463">
    <cfRule type="expression" dxfId="2353" priority="1837">
      <formula>IF(RIGHT(TEXT(AE463,"0.#"),1)=".",FALSE,TRUE)</formula>
    </cfRule>
    <cfRule type="expression" dxfId="2352" priority="1838">
      <formula>IF(RIGHT(TEXT(AE463,"0.#"),1)=".",TRUE,FALSE)</formula>
    </cfRule>
  </conditionalFormatting>
  <conditionalFormatting sqref="AE464">
    <cfRule type="expression" dxfId="2351" priority="1835">
      <formula>IF(RIGHT(TEXT(AE464,"0.#"),1)=".",FALSE,TRUE)</formula>
    </cfRule>
    <cfRule type="expression" dxfId="2350" priority="1836">
      <formula>IF(RIGHT(TEXT(AE464,"0.#"),1)=".",TRUE,FALSE)</formula>
    </cfRule>
  </conditionalFormatting>
  <conditionalFormatting sqref="AM465">
    <cfRule type="expression" dxfId="2349" priority="1827">
      <formula>IF(RIGHT(TEXT(AM465,"0.#"),1)=".",FALSE,TRUE)</formula>
    </cfRule>
    <cfRule type="expression" dxfId="2348" priority="1828">
      <formula>IF(RIGHT(TEXT(AM465,"0.#"),1)=".",TRUE,FALSE)</formula>
    </cfRule>
  </conditionalFormatting>
  <conditionalFormatting sqref="AM463">
    <cfRule type="expression" dxfId="2347" priority="1831">
      <formula>IF(RIGHT(TEXT(AM463,"0.#"),1)=".",FALSE,TRUE)</formula>
    </cfRule>
    <cfRule type="expression" dxfId="2346" priority="1832">
      <formula>IF(RIGHT(TEXT(AM463,"0.#"),1)=".",TRUE,FALSE)</formula>
    </cfRule>
  </conditionalFormatting>
  <conditionalFormatting sqref="AM464">
    <cfRule type="expression" dxfId="2345" priority="1829">
      <formula>IF(RIGHT(TEXT(AM464,"0.#"),1)=".",FALSE,TRUE)</formula>
    </cfRule>
    <cfRule type="expression" dxfId="2344" priority="1830">
      <formula>IF(RIGHT(TEXT(AM464,"0.#"),1)=".",TRUE,FALSE)</formula>
    </cfRule>
  </conditionalFormatting>
  <conditionalFormatting sqref="AU465">
    <cfRule type="expression" dxfId="2343" priority="1821">
      <formula>IF(RIGHT(TEXT(AU465,"0.#"),1)=".",FALSE,TRUE)</formula>
    </cfRule>
    <cfRule type="expression" dxfId="2342" priority="1822">
      <formula>IF(RIGHT(TEXT(AU465,"0.#"),1)=".",TRUE,FALSE)</formula>
    </cfRule>
  </conditionalFormatting>
  <conditionalFormatting sqref="AU463">
    <cfRule type="expression" dxfId="2341" priority="1825">
      <formula>IF(RIGHT(TEXT(AU463,"0.#"),1)=".",FALSE,TRUE)</formula>
    </cfRule>
    <cfRule type="expression" dxfId="2340" priority="1826">
      <formula>IF(RIGHT(TEXT(AU463,"0.#"),1)=".",TRUE,FALSE)</formula>
    </cfRule>
  </conditionalFormatting>
  <conditionalFormatting sqref="AU464">
    <cfRule type="expression" dxfId="2339" priority="1823">
      <formula>IF(RIGHT(TEXT(AU464,"0.#"),1)=".",FALSE,TRUE)</formula>
    </cfRule>
    <cfRule type="expression" dxfId="2338" priority="1824">
      <formula>IF(RIGHT(TEXT(AU464,"0.#"),1)=".",TRUE,FALSE)</formula>
    </cfRule>
  </conditionalFormatting>
  <conditionalFormatting sqref="AI465">
    <cfRule type="expression" dxfId="2337" priority="1815">
      <formula>IF(RIGHT(TEXT(AI465,"0.#"),1)=".",FALSE,TRUE)</formula>
    </cfRule>
    <cfRule type="expression" dxfId="2336" priority="1816">
      <formula>IF(RIGHT(TEXT(AI465,"0.#"),1)=".",TRUE,FALSE)</formula>
    </cfRule>
  </conditionalFormatting>
  <conditionalFormatting sqref="AI463">
    <cfRule type="expression" dxfId="2335" priority="1819">
      <formula>IF(RIGHT(TEXT(AI463,"0.#"),1)=".",FALSE,TRUE)</formula>
    </cfRule>
    <cfRule type="expression" dxfId="2334" priority="1820">
      <formula>IF(RIGHT(TEXT(AI463,"0.#"),1)=".",TRUE,FALSE)</formula>
    </cfRule>
  </conditionalFormatting>
  <conditionalFormatting sqref="AI464">
    <cfRule type="expression" dxfId="2333" priority="1817">
      <formula>IF(RIGHT(TEXT(AI464,"0.#"),1)=".",FALSE,TRUE)</formula>
    </cfRule>
    <cfRule type="expression" dxfId="2332" priority="1818">
      <formula>IF(RIGHT(TEXT(AI464,"0.#"),1)=".",TRUE,FALSE)</formula>
    </cfRule>
  </conditionalFormatting>
  <conditionalFormatting sqref="AQ463">
    <cfRule type="expression" dxfId="2331" priority="1809">
      <formula>IF(RIGHT(TEXT(AQ463,"0.#"),1)=".",FALSE,TRUE)</formula>
    </cfRule>
    <cfRule type="expression" dxfId="2330" priority="1810">
      <formula>IF(RIGHT(TEXT(AQ463,"0.#"),1)=".",TRUE,FALSE)</formula>
    </cfRule>
  </conditionalFormatting>
  <conditionalFormatting sqref="AQ464">
    <cfRule type="expression" dxfId="2329" priority="1813">
      <formula>IF(RIGHT(TEXT(AQ464,"0.#"),1)=".",FALSE,TRUE)</formula>
    </cfRule>
    <cfRule type="expression" dxfId="2328" priority="1814">
      <formula>IF(RIGHT(TEXT(AQ464,"0.#"),1)=".",TRUE,FALSE)</formula>
    </cfRule>
  </conditionalFormatting>
  <conditionalFormatting sqref="AQ465">
    <cfRule type="expression" dxfId="2327" priority="1811">
      <formula>IF(RIGHT(TEXT(AQ465,"0.#"),1)=".",FALSE,TRUE)</formula>
    </cfRule>
    <cfRule type="expression" dxfId="2326" priority="1812">
      <formula>IF(RIGHT(TEXT(AQ465,"0.#"),1)=".",TRUE,FALSE)</formula>
    </cfRule>
  </conditionalFormatting>
  <conditionalFormatting sqref="AE470">
    <cfRule type="expression" dxfId="2325" priority="1803">
      <formula>IF(RIGHT(TEXT(AE470,"0.#"),1)=".",FALSE,TRUE)</formula>
    </cfRule>
    <cfRule type="expression" dxfId="2324" priority="1804">
      <formula>IF(RIGHT(TEXT(AE470,"0.#"),1)=".",TRUE,FALSE)</formula>
    </cfRule>
  </conditionalFormatting>
  <conditionalFormatting sqref="AE468">
    <cfRule type="expression" dxfId="2323" priority="1807">
      <formula>IF(RIGHT(TEXT(AE468,"0.#"),1)=".",FALSE,TRUE)</formula>
    </cfRule>
    <cfRule type="expression" dxfId="2322" priority="1808">
      <formula>IF(RIGHT(TEXT(AE468,"0.#"),1)=".",TRUE,FALSE)</formula>
    </cfRule>
  </conditionalFormatting>
  <conditionalFormatting sqref="AE469">
    <cfRule type="expression" dxfId="2321" priority="1805">
      <formula>IF(RIGHT(TEXT(AE469,"0.#"),1)=".",FALSE,TRUE)</formula>
    </cfRule>
    <cfRule type="expression" dxfId="2320" priority="1806">
      <formula>IF(RIGHT(TEXT(AE469,"0.#"),1)=".",TRUE,FALSE)</formula>
    </cfRule>
  </conditionalFormatting>
  <conditionalFormatting sqref="AM470">
    <cfRule type="expression" dxfId="2319" priority="1797">
      <formula>IF(RIGHT(TEXT(AM470,"0.#"),1)=".",FALSE,TRUE)</formula>
    </cfRule>
    <cfRule type="expression" dxfId="2318" priority="1798">
      <formula>IF(RIGHT(TEXT(AM470,"0.#"),1)=".",TRUE,FALSE)</formula>
    </cfRule>
  </conditionalFormatting>
  <conditionalFormatting sqref="AM468">
    <cfRule type="expression" dxfId="2317" priority="1801">
      <formula>IF(RIGHT(TEXT(AM468,"0.#"),1)=".",FALSE,TRUE)</formula>
    </cfRule>
    <cfRule type="expression" dxfId="2316" priority="1802">
      <formula>IF(RIGHT(TEXT(AM468,"0.#"),1)=".",TRUE,FALSE)</formula>
    </cfRule>
  </conditionalFormatting>
  <conditionalFormatting sqref="AM469">
    <cfRule type="expression" dxfId="2315" priority="1799">
      <formula>IF(RIGHT(TEXT(AM469,"0.#"),1)=".",FALSE,TRUE)</formula>
    </cfRule>
    <cfRule type="expression" dxfId="2314" priority="1800">
      <formula>IF(RIGHT(TEXT(AM469,"0.#"),1)=".",TRUE,FALSE)</formula>
    </cfRule>
  </conditionalFormatting>
  <conditionalFormatting sqref="AU470">
    <cfRule type="expression" dxfId="2313" priority="1791">
      <formula>IF(RIGHT(TEXT(AU470,"0.#"),1)=".",FALSE,TRUE)</formula>
    </cfRule>
    <cfRule type="expression" dxfId="2312" priority="1792">
      <formula>IF(RIGHT(TEXT(AU470,"0.#"),1)=".",TRUE,FALSE)</formula>
    </cfRule>
  </conditionalFormatting>
  <conditionalFormatting sqref="AU468">
    <cfRule type="expression" dxfId="2311" priority="1795">
      <formula>IF(RIGHT(TEXT(AU468,"0.#"),1)=".",FALSE,TRUE)</formula>
    </cfRule>
    <cfRule type="expression" dxfId="2310" priority="1796">
      <formula>IF(RIGHT(TEXT(AU468,"0.#"),1)=".",TRUE,FALSE)</formula>
    </cfRule>
  </conditionalFormatting>
  <conditionalFormatting sqref="AU469">
    <cfRule type="expression" dxfId="2309" priority="1793">
      <formula>IF(RIGHT(TEXT(AU469,"0.#"),1)=".",FALSE,TRUE)</formula>
    </cfRule>
    <cfRule type="expression" dxfId="2308" priority="1794">
      <formula>IF(RIGHT(TEXT(AU469,"0.#"),1)=".",TRUE,FALSE)</formula>
    </cfRule>
  </conditionalFormatting>
  <conditionalFormatting sqref="AI470">
    <cfRule type="expression" dxfId="2307" priority="1785">
      <formula>IF(RIGHT(TEXT(AI470,"0.#"),1)=".",FALSE,TRUE)</formula>
    </cfRule>
    <cfRule type="expression" dxfId="2306" priority="1786">
      <formula>IF(RIGHT(TEXT(AI470,"0.#"),1)=".",TRUE,FALSE)</formula>
    </cfRule>
  </conditionalFormatting>
  <conditionalFormatting sqref="AI468">
    <cfRule type="expression" dxfId="2305" priority="1789">
      <formula>IF(RIGHT(TEXT(AI468,"0.#"),1)=".",FALSE,TRUE)</formula>
    </cfRule>
    <cfRule type="expression" dxfId="2304" priority="1790">
      <formula>IF(RIGHT(TEXT(AI468,"0.#"),1)=".",TRUE,FALSE)</formula>
    </cfRule>
  </conditionalFormatting>
  <conditionalFormatting sqref="AI469">
    <cfRule type="expression" dxfId="2303" priority="1787">
      <formula>IF(RIGHT(TEXT(AI469,"0.#"),1)=".",FALSE,TRUE)</formula>
    </cfRule>
    <cfRule type="expression" dxfId="2302" priority="1788">
      <formula>IF(RIGHT(TEXT(AI469,"0.#"),1)=".",TRUE,FALSE)</formula>
    </cfRule>
  </conditionalFormatting>
  <conditionalFormatting sqref="AQ468">
    <cfRule type="expression" dxfId="2301" priority="1779">
      <formula>IF(RIGHT(TEXT(AQ468,"0.#"),1)=".",FALSE,TRUE)</formula>
    </cfRule>
    <cfRule type="expression" dxfId="2300" priority="1780">
      <formula>IF(RIGHT(TEXT(AQ468,"0.#"),1)=".",TRUE,FALSE)</formula>
    </cfRule>
  </conditionalFormatting>
  <conditionalFormatting sqref="AQ469">
    <cfRule type="expression" dxfId="2299" priority="1783">
      <formula>IF(RIGHT(TEXT(AQ469,"0.#"),1)=".",FALSE,TRUE)</formula>
    </cfRule>
    <cfRule type="expression" dxfId="2298" priority="1784">
      <formula>IF(RIGHT(TEXT(AQ469,"0.#"),1)=".",TRUE,FALSE)</formula>
    </cfRule>
  </conditionalFormatting>
  <conditionalFormatting sqref="AQ470">
    <cfRule type="expression" dxfId="2297" priority="1781">
      <formula>IF(RIGHT(TEXT(AQ470,"0.#"),1)=".",FALSE,TRUE)</formula>
    </cfRule>
    <cfRule type="expression" dxfId="2296" priority="1782">
      <formula>IF(RIGHT(TEXT(AQ470,"0.#"),1)=".",TRUE,FALSE)</formula>
    </cfRule>
  </conditionalFormatting>
  <conditionalFormatting sqref="AE475">
    <cfRule type="expression" dxfId="2295" priority="1773">
      <formula>IF(RIGHT(TEXT(AE475,"0.#"),1)=".",FALSE,TRUE)</formula>
    </cfRule>
    <cfRule type="expression" dxfId="2294" priority="1774">
      <formula>IF(RIGHT(TEXT(AE475,"0.#"),1)=".",TRUE,FALSE)</formula>
    </cfRule>
  </conditionalFormatting>
  <conditionalFormatting sqref="AE473">
    <cfRule type="expression" dxfId="2293" priority="1777">
      <formula>IF(RIGHT(TEXT(AE473,"0.#"),1)=".",FALSE,TRUE)</formula>
    </cfRule>
    <cfRule type="expression" dxfId="2292" priority="1778">
      <formula>IF(RIGHT(TEXT(AE473,"0.#"),1)=".",TRUE,FALSE)</formula>
    </cfRule>
  </conditionalFormatting>
  <conditionalFormatting sqref="AE474">
    <cfRule type="expression" dxfId="2291" priority="1775">
      <formula>IF(RIGHT(TEXT(AE474,"0.#"),1)=".",FALSE,TRUE)</formula>
    </cfRule>
    <cfRule type="expression" dxfId="2290" priority="1776">
      <formula>IF(RIGHT(TEXT(AE474,"0.#"),1)=".",TRUE,FALSE)</formula>
    </cfRule>
  </conditionalFormatting>
  <conditionalFormatting sqref="AM475">
    <cfRule type="expression" dxfId="2289" priority="1767">
      <formula>IF(RIGHT(TEXT(AM475,"0.#"),1)=".",FALSE,TRUE)</formula>
    </cfRule>
    <cfRule type="expression" dxfId="2288" priority="1768">
      <formula>IF(RIGHT(TEXT(AM475,"0.#"),1)=".",TRUE,FALSE)</formula>
    </cfRule>
  </conditionalFormatting>
  <conditionalFormatting sqref="AM473">
    <cfRule type="expression" dxfId="2287" priority="1771">
      <formula>IF(RIGHT(TEXT(AM473,"0.#"),1)=".",FALSE,TRUE)</formula>
    </cfRule>
    <cfRule type="expression" dxfId="2286" priority="1772">
      <formula>IF(RIGHT(TEXT(AM473,"0.#"),1)=".",TRUE,FALSE)</formula>
    </cfRule>
  </conditionalFormatting>
  <conditionalFormatting sqref="AM474">
    <cfRule type="expression" dxfId="2285" priority="1769">
      <formula>IF(RIGHT(TEXT(AM474,"0.#"),1)=".",FALSE,TRUE)</formula>
    </cfRule>
    <cfRule type="expression" dxfId="2284" priority="1770">
      <formula>IF(RIGHT(TEXT(AM474,"0.#"),1)=".",TRUE,FALSE)</formula>
    </cfRule>
  </conditionalFormatting>
  <conditionalFormatting sqref="AU475">
    <cfRule type="expression" dxfId="2283" priority="1761">
      <formula>IF(RIGHT(TEXT(AU475,"0.#"),1)=".",FALSE,TRUE)</formula>
    </cfRule>
    <cfRule type="expression" dxfId="2282" priority="1762">
      <formula>IF(RIGHT(TEXT(AU475,"0.#"),1)=".",TRUE,FALSE)</formula>
    </cfRule>
  </conditionalFormatting>
  <conditionalFormatting sqref="AU473">
    <cfRule type="expression" dxfId="2281" priority="1765">
      <formula>IF(RIGHT(TEXT(AU473,"0.#"),1)=".",FALSE,TRUE)</formula>
    </cfRule>
    <cfRule type="expression" dxfId="2280" priority="1766">
      <formula>IF(RIGHT(TEXT(AU473,"0.#"),1)=".",TRUE,FALSE)</formula>
    </cfRule>
  </conditionalFormatting>
  <conditionalFormatting sqref="AU474">
    <cfRule type="expression" dxfId="2279" priority="1763">
      <formula>IF(RIGHT(TEXT(AU474,"0.#"),1)=".",FALSE,TRUE)</formula>
    </cfRule>
    <cfRule type="expression" dxfId="2278" priority="1764">
      <formula>IF(RIGHT(TEXT(AU474,"0.#"),1)=".",TRUE,FALSE)</formula>
    </cfRule>
  </conditionalFormatting>
  <conditionalFormatting sqref="AI475">
    <cfRule type="expression" dxfId="2277" priority="1755">
      <formula>IF(RIGHT(TEXT(AI475,"0.#"),1)=".",FALSE,TRUE)</formula>
    </cfRule>
    <cfRule type="expression" dxfId="2276" priority="1756">
      <formula>IF(RIGHT(TEXT(AI475,"0.#"),1)=".",TRUE,FALSE)</formula>
    </cfRule>
  </conditionalFormatting>
  <conditionalFormatting sqref="AI473">
    <cfRule type="expression" dxfId="2275" priority="1759">
      <formula>IF(RIGHT(TEXT(AI473,"0.#"),1)=".",FALSE,TRUE)</formula>
    </cfRule>
    <cfRule type="expression" dxfId="2274" priority="1760">
      <formula>IF(RIGHT(TEXT(AI473,"0.#"),1)=".",TRUE,FALSE)</formula>
    </cfRule>
  </conditionalFormatting>
  <conditionalFormatting sqref="AI474">
    <cfRule type="expression" dxfId="2273" priority="1757">
      <formula>IF(RIGHT(TEXT(AI474,"0.#"),1)=".",FALSE,TRUE)</formula>
    </cfRule>
    <cfRule type="expression" dxfId="2272" priority="1758">
      <formula>IF(RIGHT(TEXT(AI474,"0.#"),1)=".",TRUE,FALSE)</formula>
    </cfRule>
  </conditionalFormatting>
  <conditionalFormatting sqref="AQ473">
    <cfRule type="expression" dxfId="2271" priority="1749">
      <formula>IF(RIGHT(TEXT(AQ473,"0.#"),1)=".",FALSE,TRUE)</formula>
    </cfRule>
    <cfRule type="expression" dxfId="2270" priority="1750">
      <formula>IF(RIGHT(TEXT(AQ473,"0.#"),1)=".",TRUE,FALSE)</formula>
    </cfRule>
  </conditionalFormatting>
  <conditionalFormatting sqref="AQ474">
    <cfRule type="expression" dxfId="2269" priority="1753">
      <formula>IF(RIGHT(TEXT(AQ474,"0.#"),1)=".",FALSE,TRUE)</formula>
    </cfRule>
    <cfRule type="expression" dxfId="2268" priority="1754">
      <formula>IF(RIGHT(TEXT(AQ474,"0.#"),1)=".",TRUE,FALSE)</formula>
    </cfRule>
  </conditionalFormatting>
  <conditionalFormatting sqref="AQ475">
    <cfRule type="expression" dxfId="2267" priority="1751">
      <formula>IF(RIGHT(TEXT(AQ475,"0.#"),1)=".",FALSE,TRUE)</formula>
    </cfRule>
    <cfRule type="expression" dxfId="2266" priority="1752">
      <formula>IF(RIGHT(TEXT(AQ475,"0.#"),1)=".",TRUE,FALSE)</formula>
    </cfRule>
  </conditionalFormatting>
  <conditionalFormatting sqref="AE480">
    <cfRule type="expression" dxfId="2265" priority="1743">
      <formula>IF(RIGHT(TEXT(AE480,"0.#"),1)=".",FALSE,TRUE)</formula>
    </cfRule>
    <cfRule type="expression" dxfId="2264" priority="1744">
      <formula>IF(RIGHT(TEXT(AE480,"0.#"),1)=".",TRUE,FALSE)</formula>
    </cfRule>
  </conditionalFormatting>
  <conditionalFormatting sqref="AE478">
    <cfRule type="expression" dxfId="2263" priority="1747">
      <formula>IF(RIGHT(TEXT(AE478,"0.#"),1)=".",FALSE,TRUE)</formula>
    </cfRule>
    <cfRule type="expression" dxfId="2262" priority="1748">
      <formula>IF(RIGHT(TEXT(AE478,"0.#"),1)=".",TRUE,FALSE)</formula>
    </cfRule>
  </conditionalFormatting>
  <conditionalFormatting sqref="AE479">
    <cfRule type="expression" dxfId="2261" priority="1745">
      <formula>IF(RIGHT(TEXT(AE479,"0.#"),1)=".",FALSE,TRUE)</formula>
    </cfRule>
    <cfRule type="expression" dxfId="2260" priority="1746">
      <formula>IF(RIGHT(TEXT(AE479,"0.#"),1)=".",TRUE,FALSE)</formula>
    </cfRule>
  </conditionalFormatting>
  <conditionalFormatting sqref="AM480">
    <cfRule type="expression" dxfId="2259" priority="1737">
      <formula>IF(RIGHT(TEXT(AM480,"0.#"),1)=".",FALSE,TRUE)</formula>
    </cfRule>
    <cfRule type="expression" dxfId="2258" priority="1738">
      <formula>IF(RIGHT(TEXT(AM480,"0.#"),1)=".",TRUE,FALSE)</formula>
    </cfRule>
  </conditionalFormatting>
  <conditionalFormatting sqref="AM478">
    <cfRule type="expression" dxfId="2257" priority="1741">
      <formula>IF(RIGHT(TEXT(AM478,"0.#"),1)=".",FALSE,TRUE)</formula>
    </cfRule>
    <cfRule type="expression" dxfId="2256" priority="1742">
      <formula>IF(RIGHT(TEXT(AM478,"0.#"),1)=".",TRUE,FALSE)</formula>
    </cfRule>
  </conditionalFormatting>
  <conditionalFormatting sqref="AM479">
    <cfRule type="expression" dxfId="2255" priority="1739">
      <formula>IF(RIGHT(TEXT(AM479,"0.#"),1)=".",FALSE,TRUE)</formula>
    </cfRule>
    <cfRule type="expression" dxfId="2254" priority="1740">
      <formula>IF(RIGHT(TEXT(AM479,"0.#"),1)=".",TRUE,FALSE)</formula>
    </cfRule>
  </conditionalFormatting>
  <conditionalFormatting sqref="AU480">
    <cfRule type="expression" dxfId="2253" priority="1731">
      <formula>IF(RIGHT(TEXT(AU480,"0.#"),1)=".",FALSE,TRUE)</formula>
    </cfRule>
    <cfRule type="expression" dxfId="2252" priority="1732">
      <formula>IF(RIGHT(TEXT(AU480,"0.#"),1)=".",TRUE,FALSE)</formula>
    </cfRule>
  </conditionalFormatting>
  <conditionalFormatting sqref="AU478">
    <cfRule type="expression" dxfId="2251" priority="1735">
      <formula>IF(RIGHT(TEXT(AU478,"0.#"),1)=".",FALSE,TRUE)</formula>
    </cfRule>
    <cfRule type="expression" dxfId="2250" priority="1736">
      <formula>IF(RIGHT(TEXT(AU478,"0.#"),1)=".",TRUE,FALSE)</formula>
    </cfRule>
  </conditionalFormatting>
  <conditionalFormatting sqref="AU479">
    <cfRule type="expression" dxfId="2249" priority="1733">
      <formula>IF(RIGHT(TEXT(AU479,"0.#"),1)=".",FALSE,TRUE)</formula>
    </cfRule>
    <cfRule type="expression" dxfId="2248" priority="1734">
      <formula>IF(RIGHT(TEXT(AU479,"0.#"),1)=".",TRUE,FALSE)</formula>
    </cfRule>
  </conditionalFormatting>
  <conditionalFormatting sqref="AI480">
    <cfRule type="expression" dxfId="2247" priority="1725">
      <formula>IF(RIGHT(TEXT(AI480,"0.#"),1)=".",FALSE,TRUE)</formula>
    </cfRule>
    <cfRule type="expression" dxfId="2246" priority="1726">
      <formula>IF(RIGHT(TEXT(AI480,"0.#"),1)=".",TRUE,FALSE)</formula>
    </cfRule>
  </conditionalFormatting>
  <conditionalFormatting sqref="AI478">
    <cfRule type="expression" dxfId="2245" priority="1729">
      <formula>IF(RIGHT(TEXT(AI478,"0.#"),1)=".",FALSE,TRUE)</formula>
    </cfRule>
    <cfRule type="expression" dxfId="2244" priority="1730">
      <formula>IF(RIGHT(TEXT(AI478,"0.#"),1)=".",TRUE,FALSE)</formula>
    </cfRule>
  </conditionalFormatting>
  <conditionalFormatting sqref="AI479">
    <cfRule type="expression" dxfId="2243" priority="1727">
      <formula>IF(RIGHT(TEXT(AI479,"0.#"),1)=".",FALSE,TRUE)</formula>
    </cfRule>
    <cfRule type="expression" dxfId="2242" priority="1728">
      <formula>IF(RIGHT(TEXT(AI479,"0.#"),1)=".",TRUE,FALSE)</formula>
    </cfRule>
  </conditionalFormatting>
  <conditionalFormatting sqref="AQ478">
    <cfRule type="expression" dxfId="2241" priority="1719">
      <formula>IF(RIGHT(TEXT(AQ478,"0.#"),1)=".",FALSE,TRUE)</formula>
    </cfRule>
    <cfRule type="expression" dxfId="2240" priority="1720">
      <formula>IF(RIGHT(TEXT(AQ478,"0.#"),1)=".",TRUE,FALSE)</formula>
    </cfRule>
  </conditionalFormatting>
  <conditionalFormatting sqref="AQ479">
    <cfRule type="expression" dxfId="2239" priority="1723">
      <formula>IF(RIGHT(TEXT(AQ479,"0.#"),1)=".",FALSE,TRUE)</formula>
    </cfRule>
    <cfRule type="expression" dxfId="2238" priority="1724">
      <formula>IF(RIGHT(TEXT(AQ479,"0.#"),1)=".",TRUE,FALSE)</formula>
    </cfRule>
  </conditionalFormatting>
  <conditionalFormatting sqref="AQ480">
    <cfRule type="expression" dxfId="2237" priority="1721">
      <formula>IF(RIGHT(TEXT(AQ480,"0.#"),1)=".",FALSE,TRUE)</formula>
    </cfRule>
    <cfRule type="expression" dxfId="2236" priority="1722">
      <formula>IF(RIGHT(TEXT(AQ480,"0.#"),1)=".",TRUE,FALSE)</formula>
    </cfRule>
  </conditionalFormatting>
  <conditionalFormatting sqref="AM47">
    <cfRule type="expression" dxfId="2235" priority="2013">
      <formula>IF(RIGHT(TEXT(AM47,"0.#"),1)=".",FALSE,TRUE)</formula>
    </cfRule>
    <cfRule type="expression" dxfId="2234" priority="2014">
      <formula>IF(RIGHT(TEXT(AM47,"0.#"),1)=".",TRUE,FALSE)</formula>
    </cfRule>
  </conditionalFormatting>
  <conditionalFormatting sqref="AI46">
    <cfRule type="expression" dxfId="2233" priority="2017">
      <formula>IF(RIGHT(TEXT(AI46,"0.#"),1)=".",FALSE,TRUE)</formula>
    </cfRule>
    <cfRule type="expression" dxfId="2232" priority="2018">
      <formula>IF(RIGHT(TEXT(AI46,"0.#"),1)=".",TRUE,FALSE)</formula>
    </cfRule>
  </conditionalFormatting>
  <conditionalFormatting sqref="AM46">
    <cfRule type="expression" dxfId="2231" priority="2015">
      <formula>IF(RIGHT(TEXT(AM46,"0.#"),1)=".",FALSE,TRUE)</formula>
    </cfRule>
    <cfRule type="expression" dxfId="2230" priority="2016">
      <formula>IF(RIGHT(TEXT(AM46,"0.#"),1)=".",TRUE,FALSE)</formula>
    </cfRule>
  </conditionalFormatting>
  <conditionalFormatting sqref="AU46:AU48">
    <cfRule type="expression" dxfId="2229" priority="2007">
      <formula>IF(RIGHT(TEXT(AU46,"0.#"),1)=".",FALSE,TRUE)</formula>
    </cfRule>
    <cfRule type="expression" dxfId="2228" priority="2008">
      <formula>IF(RIGHT(TEXT(AU46,"0.#"),1)=".",TRUE,FALSE)</formula>
    </cfRule>
  </conditionalFormatting>
  <conditionalFormatting sqref="AM48">
    <cfRule type="expression" dxfId="2227" priority="2011">
      <formula>IF(RIGHT(TEXT(AM48,"0.#"),1)=".",FALSE,TRUE)</formula>
    </cfRule>
    <cfRule type="expression" dxfId="2226" priority="2012">
      <formula>IF(RIGHT(TEXT(AM48,"0.#"),1)=".",TRUE,FALSE)</formula>
    </cfRule>
  </conditionalFormatting>
  <conditionalFormatting sqref="AQ46:AQ48">
    <cfRule type="expression" dxfId="2225" priority="2009">
      <formula>IF(RIGHT(TEXT(AQ46,"0.#"),1)=".",FALSE,TRUE)</formula>
    </cfRule>
    <cfRule type="expression" dxfId="2224" priority="2010">
      <formula>IF(RIGHT(TEXT(AQ46,"0.#"),1)=".",TRUE,FALSE)</formula>
    </cfRule>
  </conditionalFormatting>
  <conditionalFormatting sqref="AE146:AE147 AI146:AI147 AM146:AM147 AQ146:AQ147 AU146:AU147">
    <cfRule type="expression" dxfId="2223" priority="2001">
      <formula>IF(RIGHT(TEXT(AE146,"0.#"),1)=".",FALSE,TRUE)</formula>
    </cfRule>
    <cfRule type="expression" dxfId="2222" priority="2002">
      <formula>IF(RIGHT(TEXT(AE146,"0.#"),1)=".",TRUE,FALSE)</formula>
    </cfRule>
  </conditionalFormatting>
  <conditionalFormatting sqref="AU138:AU139">
    <cfRule type="expression" dxfId="2221" priority="2005">
      <formula>IF(RIGHT(TEXT(AU138,"0.#"),1)=".",FALSE,TRUE)</formula>
    </cfRule>
    <cfRule type="expression" dxfId="2220" priority="2006">
      <formula>IF(RIGHT(TEXT(AU138,"0.#"),1)=".",TRUE,FALSE)</formula>
    </cfRule>
  </conditionalFormatting>
  <conditionalFormatting sqref="AE142:AE143 AI142:AI143 AM142:AM143 AQ142:AQ143 AU142:AU143">
    <cfRule type="expression" dxfId="2219" priority="2003">
      <formula>IF(RIGHT(TEXT(AE142,"0.#"),1)=".",FALSE,TRUE)</formula>
    </cfRule>
    <cfRule type="expression" dxfId="2218" priority="2004">
      <formula>IF(RIGHT(TEXT(AE142,"0.#"),1)=".",TRUE,FALSE)</formula>
    </cfRule>
  </conditionalFormatting>
  <conditionalFormatting sqref="AE198:AE199 AI198:AI199 AM198:AM199 AQ198:AQ199 AU198:AU199">
    <cfRule type="expression" dxfId="2217" priority="1995">
      <formula>IF(RIGHT(TEXT(AE198,"0.#"),1)=".",FALSE,TRUE)</formula>
    </cfRule>
    <cfRule type="expression" dxfId="2216" priority="1996">
      <formula>IF(RIGHT(TEXT(AE198,"0.#"),1)=".",TRUE,FALSE)</formula>
    </cfRule>
  </conditionalFormatting>
  <conditionalFormatting sqref="AE150:AE151 AI150:AI151 AM150:AM151 AQ150:AQ151 AU150:AU151">
    <cfRule type="expression" dxfId="2215" priority="1999">
      <formula>IF(RIGHT(TEXT(AE150,"0.#"),1)=".",FALSE,TRUE)</formula>
    </cfRule>
    <cfRule type="expression" dxfId="2214" priority="2000">
      <formula>IF(RIGHT(TEXT(AE150,"0.#"),1)=".",TRUE,FALSE)</formula>
    </cfRule>
  </conditionalFormatting>
  <conditionalFormatting sqref="AE194:AE195 AI194:AI195 AM194:AM195 AQ194:AQ195 AU194:AU195">
    <cfRule type="expression" dxfId="2213" priority="1997">
      <formula>IF(RIGHT(TEXT(AE194,"0.#"),1)=".",FALSE,TRUE)</formula>
    </cfRule>
    <cfRule type="expression" dxfId="2212" priority="1998">
      <formula>IF(RIGHT(TEXT(AE194,"0.#"),1)=".",TRUE,FALSE)</formula>
    </cfRule>
  </conditionalFormatting>
  <conditionalFormatting sqref="AE210:AE211 AI210:AI211 AM210:AM211 AQ210:AQ211 AU210:AU211">
    <cfRule type="expression" dxfId="2211" priority="1989">
      <formula>IF(RIGHT(TEXT(AE210,"0.#"),1)=".",FALSE,TRUE)</formula>
    </cfRule>
    <cfRule type="expression" dxfId="2210" priority="1990">
      <formula>IF(RIGHT(TEXT(AE210,"0.#"),1)=".",TRUE,FALSE)</formula>
    </cfRule>
  </conditionalFormatting>
  <conditionalFormatting sqref="AE202:AE203 AI202:AI203 AM202:AM203 AQ202:AQ203 AU202:AU203">
    <cfRule type="expression" dxfId="2209" priority="1993">
      <formula>IF(RIGHT(TEXT(AE202,"0.#"),1)=".",FALSE,TRUE)</formula>
    </cfRule>
    <cfRule type="expression" dxfId="2208" priority="1994">
      <formula>IF(RIGHT(TEXT(AE202,"0.#"),1)=".",TRUE,FALSE)</formula>
    </cfRule>
  </conditionalFormatting>
  <conditionalFormatting sqref="AE206:AE207 AI206:AI207 AM206:AM207 AQ206:AQ207 AU206:AU207">
    <cfRule type="expression" dxfId="2207" priority="1991">
      <formula>IF(RIGHT(TEXT(AE206,"0.#"),1)=".",FALSE,TRUE)</formula>
    </cfRule>
    <cfRule type="expression" dxfId="2206" priority="1992">
      <formula>IF(RIGHT(TEXT(AE206,"0.#"),1)=".",TRUE,FALSE)</formula>
    </cfRule>
  </conditionalFormatting>
  <conditionalFormatting sqref="AE262:AE263 AI262:AI263 AM262:AM263 AQ262:AQ263 AU262:AU263">
    <cfRule type="expression" dxfId="2205" priority="1983">
      <formula>IF(RIGHT(TEXT(AE262,"0.#"),1)=".",FALSE,TRUE)</formula>
    </cfRule>
    <cfRule type="expression" dxfId="2204" priority="1984">
      <formula>IF(RIGHT(TEXT(AE262,"0.#"),1)=".",TRUE,FALSE)</formula>
    </cfRule>
  </conditionalFormatting>
  <conditionalFormatting sqref="AE254:AE255 AI254:AI255 AM254:AM255 AQ254:AQ255 AU254:AU255">
    <cfRule type="expression" dxfId="2203" priority="1987">
      <formula>IF(RIGHT(TEXT(AE254,"0.#"),1)=".",FALSE,TRUE)</formula>
    </cfRule>
    <cfRule type="expression" dxfId="2202" priority="1988">
      <formula>IF(RIGHT(TEXT(AE254,"0.#"),1)=".",TRUE,FALSE)</formula>
    </cfRule>
  </conditionalFormatting>
  <conditionalFormatting sqref="AE258:AE259 AI258:AI259 AM258:AM259 AQ258:AQ259 AU258:AU259">
    <cfRule type="expression" dxfId="2201" priority="1985">
      <formula>IF(RIGHT(TEXT(AE258,"0.#"),1)=".",FALSE,TRUE)</formula>
    </cfRule>
    <cfRule type="expression" dxfId="2200" priority="1986">
      <formula>IF(RIGHT(TEXT(AE258,"0.#"),1)=".",TRUE,FALSE)</formula>
    </cfRule>
  </conditionalFormatting>
  <conditionalFormatting sqref="AE314:AE315 AI314:AI315 AM314:AM315 AQ314:AQ315 AU314:AU315">
    <cfRule type="expression" dxfId="2199" priority="1977">
      <formula>IF(RIGHT(TEXT(AE314,"0.#"),1)=".",FALSE,TRUE)</formula>
    </cfRule>
    <cfRule type="expression" dxfId="2198" priority="1978">
      <formula>IF(RIGHT(TEXT(AE314,"0.#"),1)=".",TRUE,FALSE)</formula>
    </cfRule>
  </conditionalFormatting>
  <conditionalFormatting sqref="AE266:AE267 AI266:AI267 AM266:AM267 AQ266:AQ267 AU266:AU267">
    <cfRule type="expression" dxfId="2197" priority="1981">
      <formula>IF(RIGHT(TEXT(AE266,"0.#"),1)=".",FALSE,TRUE)</formula>
    </cfRule>
    <cfRule type="expression" dxfId="2196" priority="1982">
      <formula>IF(RIGHT(TEXT(AE266,"0.#"),1)=".",TRUE,FALSE)</formula>
    </cfRule>
  </conditionalFormatting>
  <conditionalFormatting sqref="AE270:AE271 AI270:AI271 AM270:AM271 AQ270:AQ271 AU270:AU271">
    <cfRule type="expression" dxfId="2195" priority="1979">
      <formula>IF(RIGHT(TEXT(AE270,"0.#"),1)=".",FALSE,TRUE)</formula>
    </cfRule>
    <cfRule type="expression" dxfId="2194" priority="1980">
      <formula>IF(RIGHT(TEXT(AE270,"0.#"),1)=".",TRUE,FALSE)</formula>
    </cfRule>
  </conditionalFormatting>
  <conditionalFormatting sqref="AE326:AE327 AI326:AI327 AM326:AM327 AQ326:AQ327 AU326:AU327">
    <cfRule type="expression" dxfId="2193" priority="1971">
      <formula>IF(RIGHT(TEXT(AE326,"0.#"),1)=".",FALSE,TRUE)</formula>
    </cfRule>
    <cfRule type="expression" dxfId="2192" priority="1972">
      <formula>IF(RIGHT(TEXT(AE326,"0.#"),1)=".",TRUE,FALSE)</formula>
    </cfRule>
  </conditionalFormatting>
  <conditionalFormatting sqref="AE318:AE319 AI318:AI319 AM318:AM319 AQ318:AQ319 AU318:AU319">
    <cfRule type="expression" dxfId="2191" priority="1975">
      <formula>IF(RIGHT(TEXT(AE318,"0.#"),1)=".",FALSE,TRUE)</formula>
    </cfRule>
    <cfRule type="expression" dxfId="2190" priority="1976">
      <formula>IF(RIGHT(TEXT(AE318,"0.#"),1)=".",TRUE,FALSE)</formula>
    </cfRule>
  </conditionalFormatting>
  <conditionalFormatting sqref="AE322:AE323 AI322:AI323 AM322:AM323 AQ322:AQ323 AU322:AU323">
    <cfRule type="expression" dxfId="2189" priority="1973">
      <formula>IF(RIGHT(TEXT(AE322,"0.#"),1)=".",FALSE,TRUE)</formula>
    </cfRule>
    <cfRule type="expression" dxfId="2188" priority="1974">
      <formula>IF(RIGHT(TEXT(AE322,"0.#"),1)=".",TRUE,FALSE)</formula>
    </cfRule>
  </conditionalFormatting>
  <conditionalFormatting sqref="AE378:AE379 AI378:AI379 AM378:AM379 AQ378:AQ379 AU378:AU379">
    <cfRule type="expression" dxfId="2187" priority="1965">
      <formula>IF(RIGHT(TEXT(AE378,"0.#"),1)=".",FALSE,TRUE)</formula>
    </cfRule>
    <cfRule type="expression" dxfId="2186" priority="1966">
      <formula>IF(RIGHT(TEXT(AE378,"0.#"),1)=".",TRUE,FALSE)</formula>
    </cfRule>
  </conditionalFormatting>
  <conditionalFormatting sqref="AE330:AE331 AI330:AI331 AM330:AM331 AQ330:AQ331 AU330:AU331">
    <cfRule type="expression" dxfId="2185" priority="1969">
      <formula>IF(RIGHT(TEXT(AE330,"0.#"),1)=".",FALSE,TRUE)</formula>
    </cfRule>
    <cfRule type="expression" dxfId="2184" priority="1970">
      <formula>IF(RIGHT(TEXT(AE330,"0.#"),1)=".",TRUE,FALSE)</formula>
    </cfRule>
  </conditionalFormatting>
  <conditionalFormatting sqref="AE374:AE375 AI374:AI375 AM374:AM375 AQ374:AQ375 AU374:AU375">
    <cfRule type="expression" dxfId="2183" priority="1967">
      <formula>IF(RIGHT(TEXT(AE374,"0.#"),1)=".",FALSE,TRUE)</formula>
    </cfRule>
    <cfRule type="expression" dxfId="2182" priority="1968">
      <formula>IF(RIGHT(TEXT(AE374,"0.#"),1)=".",TRUE,FALSE)</formula>
    </cfRule>
  </conditionalFormatting>
  <conditionalFormatting sqref="AE390:AE391 AI390:AI391 AM390:AM391 AQ390:AQ391 AU390:AU391">
    <cfRule type="expression" dxfId="2181" priority="1959">
      <formula>IF(RIGHT(TEXT(AE390,"0.#"),1)=".",FALSE,TRUE)</formula>
    </cfRule>
    <cfRule type="expression" dxfId="2180" priority="1960">
      <formula>IF(RIGHT(TEXT(AE390,"0.#"),1)=".",TRUE,FALSE)</formula>
    </cfRule>
  </conditionalFormatting>
  <conditionalFormatting sqref="AE382:AE383 AI382:AI383 AM382:AM383 AQ382:AQ383 AU382:AU383">
    <cfRule type="expression" dxfId="2179" priority="1963">
      <formula>IF(RIGHT(TEXT(AE382,"0.#"),1)=".",FALSE,TRUE)</formula>
    </cfRule>
    <cfRule type="expression" dxfId="2178" priority="1964">
      <formula>IF(RIGHT(TEXT(AE382,"0.#"),1)=".",TRUE,FALSE)</formula>
    </cfRule>
  </conditionalFormatting>
  <conditionalFormatting sqref="AE386:AE387 AI386:AI387 AM386:AM387 AQ386:AQ387 AU386:AU387">
    <cfRule type="expression" dxfId="2177" priority="1961">
      <formula>IF(RIGHT(TEXT(AE386,"0.#"),1)=".",FALSE,TRUE)</formula>
    </cfRule>
    <cfRule type="expression" dxfId="2176" priority="1962">
      <formula>IF(RIGHT(TEXT(AE386,"0.#"),1)=".",TRUE,FALSE)</formula>
    </cfRule>
  </conditionalFormatting>
  <conditionalFormatting sqref="AE440">
    <cfRule type="expression" dxfId="2175" priority="1953">
      <formula>IF(RIGHT(TEXT(AE440,"0.#"),1)=".",FALSE,TRUE)</formula>
    </cfRule>
    <cfRule type="expression" dxfId="2174" priority="1954">
      <formula>IF(RIGHT(TEXT(AE440,"0.#"),1)=".",TRUE,FALSE)</formula>
    </cfRule>
  </conditionalFormatting>
  <conditionalFormatting sqref="AE438">
    <cfRule type="expression" dxfId="2173" priority="1957">
      <formula>IF(RIGHT(TEXT(AE438,"0.#"),1)=".",FALSE,TRUE)</formula>
    </cfRule>
    <cfRule type="expression" dxfId="2172" priority="1958">
      <formula>IF(RIGHT(TEXT(AE438,"0.#"),1)=".",TRUE,FALSE)</formula>
    </cfRule>
  </conditionalFormatting>
  <conditionalFormatting sqref="AE439">
    <cfRule type="expression" dxfId="2171" priority="1955">
      <formula>IF(RIGHT(TEXT(AE439,"0.#"),1)=".",FALSE,TRUE)</formula>
    </cfRule>
    <cfRule type="expression" dxfId="2170" priority="1956">
      <formula>IF(RIGHT(TEXT(AE439,"0.#"),1)=".",TRUE,FALSE)</formula>
    </cfRule>
  </conditionalFormatting>
  <conditionalFormatting sqref="AM440">
    <cfRule type="expression" dxfId="2169" priority="1947">
      <formula>IF(RIGHT(TEXT(AM440,"0.#"),1)=".",FALSE,TRUE)</formula>
    </cfRule>
    <cfRule type="expression" dxfId="2168" priority="1948">
      <formula>IF(RIGHT(TEXT(AM440,"0.#"),1)=".",TRUE,FALSE)</formula>
    </cfRule>
  </conditionalFormatting>
  <conditionalFormatting sqref="AM438">
    <cfRule type="expression" dxfId="2167" priority="1951">
      <formula>IF(RIGHT(TEXT(AM438,"0.#"),1)=".",FALSE,TRUE)</formula>
    </cfRule>
    <cfRule type="expression" dxfId="2166" priority="1952">
      <formula>IF(RIGHT(TEXT(AM438,"0.#"),1)=".",TRUE,FALSE)</formula>
    </cfRule>
  </conditionalFormatting>
  <conditionalFormatting sqref="AM439">
    <cfRule type="expression" dxfId="2165" priority="1949">
      <formula>IF(RIGHT(TEXT(AM439,"0.#"),1)=".",FALSE,TRUE)</formula>
    </cfRule>
    <cfRule type="expression" dxfId="2164" priority="1950">
      <formula>IF(RIGHT(TEXT(AM439,"0.#"),1)=".",TRUE,FALSE)</formula>
    </cfRule>
  </conditionalFormatting>
  <conditionalFormatting sqref="AU440">
    <cfRule type="expression" dxfId="2163" priority="1941">
      <formula>IF(RIGHT(TEXT(AU440,"0.#"),1)=".",FALSE,TRUE)</formula>
    </cfRule>
    <cfRule type="expression" dxfId="2162" priority="1942">
      <formula>IF(RIGHT(TEXT(AU440,"0.#"),1)=".",TRUE,FALSE)</formula>
    </cfRule>
  </conditionalFormatting>
  <conditionalFormatting sqref="AU438">
    <cfRule type="expression" dxfId="2161" priority="1945">
      <formula>IF(RIGHT(TEXT(AU438,"0.#"),1)=".",FALSE,TRUE)</formula>
    </cfRule>
    <cfRule type="expression" dxfId="2160" priority="1946">
      <formula>IF(RIGHT(TEXT(AU438,"0.#"),1)=".",TRUE,FALSE)</formula>
    </cfRule>
  </conditionalFormatting>
  <conditionalFormatting sqref="AU439">
    <cfRule type="expression" dxfId="2159" priority="1943">
      <formula>IF(RIGHT(TEXT(AU439,"0.#"),1)=".",FALSE,TRUE)</formula>
    </cfRule>
    <cfRule type="expression" dxfId="2158" priority="1944">
      <formula>IF(RIGHT(TEXT(AU439,"0.#"),1)=".",TRUE,FALSE)</formula>
    </cfRule>
  </conditionalFormatting>
  <conditionalFormatting sqref="AI440">
    <cfRule type="expression" dxfId="2157" priority="1935">
      <formula>IF(RIGHT(TEXT(AI440,"0.#"),1)=".",FALSE,TRUE)</formula>
    </cfRule>
    <cfRule type="expression" dxfId="2156" priority="1936">
      <formula>IF(RIGHT(TEXT(AI440,"0.#"),1)=".",TRUE,FALSE)</formula>
    </cfRule>
  </conditionalFormatting>
  <conditionalFormatting sqref="AI438">
    <cfRule type="expression" dxfId="2155" priority="1939">
      <formula>IF(RIGHT(TEXT(AI438,"0.#"),1)=".",FALSE,TRUE)</formula>
    </cfRule>
    <cfRule type="expression" dxfId="2154" priority="1940">
      <formula>IF(RIGHT(TEXT(AI438,"0.#"),1)=".",TRUE,FALSE)</formula>
    </cfRule>
  </conditionalFormatting>
  <conditionalFormatting sqref="AI439">
    <cfRule type="expression" dxfId="2153" priority="1937">
      <formula>IF(RIGHT(TEXT(AI439,"0.#"),1)=".",FALSE,TRUE)</formula>
    </cfRule>
    <cfRule type="expression" dxfId="2152" priority="1938">
      <formula>IF(RIGHT(TEXT(AI439,"0.#"),1)=".",TRUE,FALSE)</formula>
    </cfRule>
  </conditionalFormatting>
  <conditionalFormatting sqref="AQ438">
    <cfRule type="expression" dxfId="2151" priority="1929">
      <formula>IF(RIGHT(TEXT(AQ438,"0.#"),1)=".",FALSE,TRUE)</formula>
    </cfRule>
    <cfRule type="expression" dxfId="2150" priority="1930">
      <formula>IF(RIGHT(TEXT(AQ438,"0.#"),1)=".",TRUE,FALSE)</formula>
    </cfRule>
  </conditionalFormatting>
  <conditionalFormatting sqref="AQ439">
    <cfRule type="expression" dxfId="2149" priority="1933">
      <formula>IF(RIGHT(TEXT(AQ439,"0.#"),1)=".",FALSE,TRUE)</formula>
    </cfRule>
    <cfRule type="expression" dxfId="2148" priority="1934">
      <formula>IF(RIGHT(TEXT(AQ439,"0.#"),1)=".",TRUE,FALSE)</formula>
    </cfRule>
  </conditionalFormatting>
  <conditionalFormatting sqref="AQ440">
    <cfRule type="expression" dxfId="2147" priority="1931">
      <formula>IF(RIGHT(TEXT(AQ440,"0.#"),1)=".",FALSE,TRUE)</formula>
    </cfRule>
    <cfRule type="expression" dxfId="2146" priority="1932">
      <formula>IF(RIGHT(TEXT(AQ440,"0.#"),1)=".",TRUE,FALSE)</formula>
    </cfRule>
  </conditionalFormatting>
  <conditionalFormatting sqref="AE445">
    <cfRule type="expression" dxfId="2145" priority="1923">
      <formula>IF(RIGHT(TEXT(AE445,"0.#"),1)=".",FALSE,TRUE)</formula>
    </cfRule>
    <cfRule type="expression" dxfId="2144" priority="1924">
      <formula>IF(RIGHT(TEXT(AE445,"0.#"),1)=".",TRUE,FALSE)</formula>
    </cfRule>
  </conditionalFormatting>
  <conditionalFormatting sqref="AE443">
    <cfRule type="expression" dxfId="2143" priority="1927">
      <formula>IF(RIGHT(TEXT(AE443,"0.#"),1)=".",FALSE,TRUE)</formula>
    </cfRule>
    <cfRule type="expression" dxfId="2142" priority="1928">
      <formula>IF(RIGHT(TEXT(AE443,"0.#"),1)=".",TRUE,FALSE)</formula>
    </cfRule>
  </conditionalFormatting>
  <conditionalFormatting sqref="AE444">
    <cfRule type="expression" dxfId="2141" priority="1925">
      <formula>IF(RIGHT(TEXT(AE444,"0.#"),1)=".",FALSE,TRUE)</formula>
    </cfRule>
    <cfRule type="expression" dxfId="2140" priority="1926">
      <formula>IF(RIGHT(TEXT(AE444,"0.#"),1)=".",TRUE,FALSE)</formula>
    </cfRule>
  </conditionalFormatting>
  <conditionalFormatting sqref="AM445">
    <cfRule type="expression" dxfId="2139" priority="1917">
      <formula>IF(RIGHT(TEXT(AM445,"0.#"),1)=".",FALSE,TRUE)</formula>
    </cfRule>
    <cfRule type="expression" dxfId="2138" priority="1918">
      <formula>IF(RIGHT(TEXT(AM445,"0.#"),1)=".",TRUE,FALSE)</formula>
    </cfRule>
  </conditionalFormatting>
  <conditionalFormatting sqref="AM443">
    <cfRule type="expression" dxfId="2137" priority="1921">
      <formula>IF(RIGHT(TEXT(AM443,"0.#"),1)=".",FALSE,TRUE)</formula>
    </cfRule>
    <cfRule type="expression" dxfId="2136" priority="1922">
      <formula>IF(RIGHT(TEXT(AM443,"0.#"),1)=".",TRUE,FALSE)</formula>
    </cfRule>
  </conditionalFormatting>
  <conditionalFormatting sqref="AM444">
    <cfRule type="expression" dxfId="2135" priority="1919">
      <formula>IF(RIGHT(TEXT(AM444,"0.#"),1)=".",FALSE,TRUE)</formula>
    </cfRule>
    <cfRule type="expression" dxfId="2134" priority="1920">
      <formula>IF(RIGHT(TEXT(AM444,"0.#"),1)=".",TRUE,FALSE)</formula>
    </cfRule>
  </conditionalFormatting>
  <conditionalFormatting sqref="AU445">
    <cfRule type="expression" dxfId="2133" priority="1911">
      <formula>IF(RIGHT(TEXT(AU445,"0.#"),1)=".",FALSE,TRUE)</formula>
    </cfRule>
    <cfRule type="expression" dxfId="2132" priority="1912">
      <formula>IF(RIGHT(TEXT(AU445,"0.#"),1)=".",TRUE,FALSE)</formula>
    </cfRule>
  </conditionalFormatting>
  <conditionalFormatting sqref="AU443">
    <cfRule type="expression" dxfId="2131" priority="1915">
      <formula>IF(RIGHT(TEXT(AU443,"0.#"),1)=".",FALSE,TRUE)</formula>
    </cfRule>
    <cfRule type="expression" dxfId="2130" priority="1916">
      <formula>IF(RIGHT(TEXT(AU443,"0.#"),1)=".",TRUE,FALSE)</formula>
    </cfRule>
  </conditionalFormatting>
  <conditionalFormatting sqref="AU444">
    <cfRule type="expression" dxfId="2129" priority="1913">
      <formula>IF(RIGHT(TEXT(AU444,"0.#"),1)=".",FALSE,TRUE)</formula>
    </cfRule>
    <cfRule type="expression" dxfId="2128" priority="1914">
      <formula>IF(RIGHT(TEXT(AU444,"0.#"),1)=".",TRUE,FALSE)</formula>
    </cfRule>
  </conditionalFormatting>
  <conditionalFormatting sqref="AI445">
    <cfRule type="expression" dxfId="2127" priority="1905">
      <formula>IF(RIGHT(TEXT(AI445,"0.#"),1)=".",FALSE,TRUE)</formula>
    </cfRule>
    <cfRule type="expression" dxfId="2126" priority="1906">
      <formula>IF(RIGHT(TEXT(AI445,"0.#"),1)=".",TRUE,FALSE)</formula>
    </cfRule>
  </conditionalFormatting>
  <conditionalFormatting sqref="AI443">
    <cfRule type="expression" dxfId="2125" priority="1909">
      <formula>IF(RIGHT(TEXT(AI443,"0.#"),1)=".",FALSE,TRUE)</formula>
    </cfRule>
    <cfRule type="expression" dxfId="2124" priority="1910">
      <formula>IF(RIGHT(TEXT(AI443,"0.#"),1)=".",TRUE,FALSE)</formula>
    </cfRule>
  </conditionalFormatting>
  <conditionalFormatting sqref="AI444">
    <cfRule type="expression" dxfId="2123" priority="1907">
      <formula>IF(RIGHT(TEXT(AI444,"0.#"),1)=".",FALSE,TRUE)</formula>
    </cfRule>
    <cfRule type="expression" dxfId="2122" priority="1908">
      <formula>IF(RIGHT(TEXT(AI444,"0.#"),1)=".",TRUE,FALSE)</formula>
    </cfRule>
  </conditionalFormatting>
  <conditionalFormatting sqref="AQ443">
    <cfRule type="expression" dxfId="2121" priority="1899">
      <formula>IF(RIGHT(TEXT(AQ443,"0.#"),1)=".",FALSE,TRUE)</formula>
    </cfRule>
    <cfRule type="expression" dxfId="2120" priority="1900">
      <formula>IF(RIGHT(TEXT(AQ443,"0.#"),1)=".",TRUE,FALSE)</formula>
    </cfRule>
  </conditionalFormatting>
  <conditionalFormatting sqref="AQ444">
    <cfRule type="expression" dxfId="2119" priority="1903">
      <formula>IF(RIGHT(TEXT(AQ444,"0.#"),1)=".",FALSE,TRUE)</formula>
    </cfRule>
    <cfRule type="expression" dxfId="2118" priority="1904">
      <formula>IF(RIGHT(TEXT(AQ444,"0.#"),1)=".",TRUE,FALSE)</formula>
    </cfRule>
  </conditionalFormatting>
  <conditionalFormatting sqref="AQ445">
    <cfRule type="expression" dxfId="2117" priority="1901">
      <formula>IF(RIGHT(TEXT(AQ445,"0.#"),1)=".",FALSE,TRUE)</formula>
    </cfRule>
    <cfRule type="expression" dxfId="2116" priority="1902">
      <formula>IF(RIGHT(TEXT(AQ445,"0.#"),1)=".",TRUE,FALSE)</formula>
    </cfRule>
  </conditionalFormatting>
  <conditionalFormatting sqref="Y874:Y899">
    <cfRule type="expression" dxfId="2115" priority="2129">
      <formula>IF(RIGHT(TEXT(Y874,"0.#"),1)=".",FALSE,TRUE)</formula>
    </cfRule>
    <cfRule type="expression" dxfId="2114" priority="2130">
      <formula>IF(RIGHT(TEXT(Y874,"0.#"),1)=".",TRUE,FALSE)</formula>
    </cfRule>
  </conditionalFormatting>
  <conditionalFormatting sqref="Y870:Y871">
    <cfRule type="expression" dxfId="2113" priority="2123">
      <formula>IF(RIGHT(TEXT(Y870,"0.#"),1)=".",FALSE,TRUE)</formula>
    </cfRule>
    <cfRule type="expression" dxfId="2112" priority="2124">
      <formula>IF(RIGHT(TEXT(Y870,"0.#"),1)=".",TRUE,FALSE)</formula>
    </cfRule>
  </conditionalFormatting>
  <conditionalFormatting sqref="Y905:Y932">
    <cfRule type="expression" dxfId="2111" priority="2117">
      <formula>IF(RIGHT(TEXT(Y905,"0.#"),1)=".",FALSE,TRUE)</formula>
    </cfRule>
    <cfRule type="expression" dxfId="2110" priority="2118">
      <formula>IF(RIGHT(TEXT(Y905,"0.#"),1)=".",TRUE,FALSE)</formula>
    </cfRule>
  </conditionalFormatting>
  <conditionalFormatting sqref="Y903:Y904">
    <cfRule type="expression" dxfId="2109" priority="2111">
      <formula>IF(RIGHT(TEXT(Y903,"0.#"),1)=".",FALSE,TRUE)</formula>
    </cfRule>
    <cfRule type="expression" dxfId="2108" priority="2112">
      <formula>IF(RIGHT(TEXT(Y903,"0.#"),1)=".",TRUE,FALSE)</formula>
    </cfRule>
  </conditionalFormatting>
  <conditionalFormatting sqref="Y938:Y965">
    <cfRule type="expression" dxfId="2107" priority="2105">
      <formula>IF(RIGHT(TEXT(Y938,"0.#"),1)=".",FALSE,TRUE)</formula>
    </cfRule>
    <cfRule type="expression" dxfId="2106" priority="2106">
      <formula>IF(RIGHT(TEXT(Y938,"0.#"),1)=".",TRUE,FALSE)</formula>
    </cfRule>
  </conditionalFormatting>
  <conditionalFormatting sqref="Y936:Y937">
    <cfRule type="expression" dxfId="2105" priority="2099">
      <formula>IF(RIGHT(TEXT(Y936,"0.#"),1)=".",FALSE,TRUE)</formula>
    </cfRule>
    <cfRule type="expression" dxfId="2104" priority="2100">
      <formula>IF(RIGHT(TEXT(Y936,"0.#"),1)=".",TRUE,FALSE)</formula>
    </cfRule>
  </conditionalFormatting>
  <conditionalFormatting sqref="Y971:Y998">
    <cfRule type="expression" dxfId="2103" priority="2093">
      <formula>IF(RIGHT(TEXT(Y971,"0.#"),1)=".",FALSE,TRUE)</formula>
    </cfRule>
    <cfRule type="expression" dxfId="2102" priority="2094">
      <formula>IF(RIGHT(TEXT(Y971,"0.#"),1)=".",TRUE,FALSE)</formula>
    </cfRule>
  </conditionalFormatting>
  <conditionalFormatting sqref="Y969:Y970">
    <cfRule type="expression" dxfId="2101" priority="2087">
      <formula>IF(RIGHT(TEXT(Y969,"0.#"),1)=".",FALSE,TRUE)</formula>
    </cfRule>
    <cfRule type="expression" dxfId="2100" priority="2088">
      <formula>IF(RIGHT(TEXT(Y969,"0.#"),1)=".",TRUE,FALSE)</formula>
    </cfRule>
  </conditionalFormatting>
  <conditionalFormatting sqref="Y1004:Y1031">
    <cfRule type="expression" dxfId="2099" priority="2081">
      <formula>IF(RIGHT(TEXT(Y1004,"0.#"),1)=".",FALSE,TRUE)</formula>
    </cfRule>
    <cfRule type="expression" dxfId="2098" priority="2082">
      <formula>IF(RIGHT(TEXT(Y1004,"0.#"),1)=".",TRUE,FALSE)</formula>
    </cfRule>
  </conditionalFormatting>
  <conditionalFormatting sqref="W23">
    <cfRule type="expression" dxfId="2097" priority="2365">
      <formula>IF(RIGHT(TEXT(W23,"0.#"),1)=".",FALSE,TRUE)</formula>
    </cfRule>
    <cfRule type="expression" dxfId="2096" priority="2366">
      <formula>IF(RIGHT(TEXT(W23,"0.#"),1)=".",TRUE,FALSE)</formula>
    </cfRule>
  </conditionalFormatting>
  <conditionalFormatting sqref="W24:W27">
    <cfRule type="expression" dxfId="2095" priority="2363">
      <formula>IF(RIGHT(TEXT(W24,"0.#"),1)=".",FALSE,TRUE)</formula>
    </cfRule>
    <cfRule type="expression" dxfId="2094" priority="2364">
      <formula>IF(RIGHT(TEXT(W24,"0.#"),1)=".",TRUE,FALSE)</formula>
    </cfRule>
  </conditionalFormatting>
  <conditionalFormatting sqref="W28">
    <cfRule type="expression" dxfId="2093" priority="2355">
      <formula>IF(RIGHT(TEXT(W28,"0.#"),1)=".",FALSE,TRUE)</formula>
    </cfRule>
    <cfRule type="expression" dxfId="2092" priority="2356">
      <formula>IF(RIGHT(TEXT(W28,"0.#"),1)=".",TRUE,FALSE)</formula>
    </cfRule>
  </conditionalFormatting>
  <conditionalFormatting sqref="P23">
    <cfRule type="expression" dxfId="2091" priority="2353">
      <formula>IF(RIGHT(TEXT(P23,"0.#"),1)=".",FALSE,TRUE)</formula>
    </cfRule>
    <cfRule type="expression" dxfId="2090" priority="2354">
      <formula>IF(RIGHT(TEXT(P23,"0.#"),1)=".",TRUE,FALSE)</formula>
    </cfRule>
  </conditionalFormatting>
  <conditionalFormatting sqref="P24:P27">
    <cfRule type="expression" dxfId="2089" priority="2351">
      <formula>IF(RIGHT(TEXT(P24,"0.#"),1)=".",FALSE,TRUE)</formula>
    </cfRule>
    <cfRule type="expression" dxfId="2088" priority="2352">
      <formula>IF(RIGHT(TEXT(P24,"0.#"),1)=".",TRUE,FALSE)</formula>
    </cfRule>
  </conditionalFormatting>
  <conditionalFormatting sqref="P28">
    <cfRule type="expression" dxfId="2087" priority="2349">
      <formula>IF(RIGHT(TEXT(P28,"0.#"),1)=".",FALSE,TRUE)</formula>
    </cfRule>
    <cfRule type="expression" dxfId="2086" priority="2350">
      <formula>IF(RIGHT(TEXT(P28,"0.#"),1)=".",TRUE,FALSE)</formula>
    </cfRule>
  </conditionalFormatting>
  <conditionalFormatting sqref="AQ114">
    <cfRule type="expression" dxfId="2085" priority="2333">
      <formula>IF(RIGHT(TEXT(AQ114,"0.#"),1)=".",FALSE,TRUE)</formula>
    </cfRule>
    <cfRule type="expression" dxfId="2084" priority="2334">
      <formula>IF(RIGHT(TEXT(AQ114,"0.#"),1)=".",TRUE,FALSE)</formula>
    </cfRule>
  </conditionalFormatting>
  <conditionalFormatting sqref="AQ104">
    <cfRule type="expression" dxfId="2083" priority="2347">
      <formula>IF(RIGHT(TEXT(AQ104,"0.#"),1)=".",FALSE,TRUE)</formula>
    </cfRule>
    <cfRule type="expression" dxfId="2082" priority="2348">
      <formula>IF(RIGHT(TEXT(AQ104,"0.#"),1)=".",TRUE,FALSE)</formula>
    </cfRule>
  </conditionalFormatting>
  <conditionalFormatting sqref="AQ105">
    <cfRule type="expression" dxfId="2081" priority="2345">
      <formula>IF(RIGHT(TEXT(AQ105,"0.#"),1)=".",FALSE,TRUE)</formula>
    </cfRule>
    <cfRule type="expression" dxfId="2080" priority="2346">
      <formula>IF(RIGHT(TEXT(AQ105,"0.#"),1)=".",TRUE,FALSE)</formula>
    </cfRule>
  </conditionalFormatting>
  <conditionalFormatting sqref="AQ107">
    <cfRule type="expression" dxfId="2079" priority="2343">
      <formula>IF(RIGHT(TEXT(AQ107,"0.#"),1)=".",FALSE,TRUE)</formula>
    </cfRule>
    <cfRule type="expression" dxfId="2078" priority="2344">
      <formula>IF(RIGHT(TEXT(AQ107,"0.#"),1)=".",TRUE,FALSE)</formula>
    </cfRule>
  </conditionalFormatting>
  <conditionalFormatting sqref="AQ108">
    <cfRule type="expression" dxfId="2077" priority="2341">
      <formula>IF(RIGHT(TEXT(AQ108,"0.#"),1)=".",FALSE,TRUE)</formula>
    </cfRule>
    <cfRule type="expression" dxfId="2076" priority="2342">
      <formula>IF(RIGHT(TEXT(AQ108,"0.#"),1)=".",TRUE,FALSE)</formula>
    </cfRule>
  </conditionalFormatting>
  <conditionalFormatting sqref="AQ110">
    <cfRule type="expression" dxfId="2075" priority="2339">
      <formula>IF(RIGHT(TEXT(AQ110,"0.#"),1)=".",FALSE,TRUE)</formula>
    </cfRule>
    <cfRule type="expression" dxfId="2074" priority="2340">
      <formula>IF(RIGHT(TEXT(AQ110,"0.#"),1)=".",TRUE,FALSE)</formula>
    </cfRule>
  </conditionalFormatting>
  <conditionalFormatting sqref="AQ111">
    <cfRule type="expression" dxfId="2073" priority="2337">
      <formula>IF(RIGHT(TEXT(AQ111,"0.#"),1)=".",FALSE,TRUE)</formula>
    </cfRule>
    <cfRule type="expression" dxfId="2072" priority="2338">
      <formula>IF(RIGHT(TEXT(AQ111,"0.#"),1)=".",TRUE,FALSE)</formula>
    </cfRule>
  </conditionalFormatting>
  <conditionalFormatting sqref="AQ113">
    <cfRule type="expression" dxfId="2071" priority="2335">
      <formula>IF(RIGHT(TEXT(AQ113,"0.#"),1)=".",FALSE,TRUE)</formula>
    </cfRule>
    <cfRule type="expression" dxfId="2070" priority="2336">
      <formula>IF(RIGHT(TEXT(AQ113,"0.#"),1)=".",TRUE,FALSE)</formula>
    </cfRule>
  </conditionalFormatting>
  <conditionalFormatting sqref="AE67">
    <cfRule type="expression" dxfId="2069" priority="2265">
      <formula>IF(RIGHT(TEXT(AE67,"0.#"),1)=".",FALSE,TRUE)</formula>
    </cfRule>
    <cfRule type="expression" dxfId="2068" priority="2266">
      <formula>IF(RIGHT(TEXT(AE67,"0.#"),1)=".",TRUE,FALSE)</formula>
    </cfRule>
  </conditionalFormatting>
  <conditionalFormatting sqref="AE68">
    <cfRule type="expression" dxfId="2067" priority="2263">
      <formula>IF(RIGHT(TEXT(AE68,"0.#"),1)=".",FALSE,TRUE)</formula>
    </cfRule>
    <cfRule type="expression" dxfId="2066" priority="2264">
      <formula>IF(RIGHT(TEXT(AE68,"0.#"),1)=".",TRUE,FALSE)</formula>
    </cfRule>
  </conditionalFormatting>
  <conditionalFormatting sqref="AE69">
    <cfRule type="expression" dxfId="2065" priority="2261">
      <formula>IF(RIGHT(TEXT(AE69,"0.#"),1)=".",FALSE,TRUE)</formula>
    </cfRule>
    <cfRule type="expression" dxfId="2064" priority="2262">
      <formula>IF(RIGHT(TEXT(AE69,"0.#"),1)=".",TRUE,FALSE)</formula>
    </cfRule>
  </conditionalFormatting>
  <conditionalFormatting sqref="AI69">
    <cfRule type="expression" dxfId="2063" priority="2259">
      <formula>IF(RIGHT(TEXT(AI69,"0.#"),1)=".",FALSE,TRUE)</formula>
    </cfRule>
    <cfRule type="expression" dxfId="2062" priority="2260">
      <formula>IF(RIGHT(TEXT(AI69,"0.#"),1)=".",TRUE,FALSE)</formula>
    </cfRule>
  </conditionalFormatting>
  <conditionalFormatting sqref="AI68">
    <cfRule type="expression" dxfId="2061" priority="2257">
      <formula>IF(RIGHT(TEXT(AI68,"0.#"),1)=".",FALSE,TRUE)</formula>
    </cfRule>
    <cfRule type="expression" dxfId="2060" priority="2258">
      <formula>IF(RIGHT(TEXT(AI68,"0.#"),1)=".",TRUE,FALSE)</formula>
    </cfRule>
  </conditionalFormatting>
  <conditionalFormatting sqref="AI67">
    <cfRule type="expression" dxfId="2059" priority="2255">
      <formula>IF(RIGHT(TEXT(AI67,"0.#"),1)=".",FALSE,TRUE)</formula>
    </cfRule>
    <cfRule type="expression" dxfId="2058" priority="2256">
      <formula>IF(RIGHT(TEXT(AI67,"0.#"),1)=".",TRUE,FALSE)</formula>
    </cfRule>
  </conditionalFormatting>
  <conditionalFormatting sqref="AM67">
    <cfRule type="expression" dxfId="2057" priority="2253">
      <formula>IF(RIGHT(TEXT(AM67,"0.#"),1)=".",FALSE,TRUE)</formula>
    </cfRule>
    <cfRule type="expression" dxfId="2056" priority="2254">
      <formula>IF(RIGHT(TEXT(AM67,"0.#"),1)=".",TRUE,FALSE)</formula>
    </cfRule>
  </conditionalFormatting>
  <conditionalFormatting sqref="AM68">
    <cfRule type="expression" dxfId="2055" priority="2251">
      <formula>IF(RIGHT(TEXT(AM68,"0.#"),1)=".",FALSE,TRUE)</formula>
    </cfRule>
    <cfRule type="expression" dxfId="2054" priority="2252">
      <formula>IF(RIGHT(TEXT(AM68,"0.#"),1)=".",TRUE,FALSE)</formula>
    </cfRule>
  </conditionalFormatting>
  <conditionalFormatting sqref="AM69">
    <cfRule type="expression" dxfId="2053" priority="2249">
      <formula>IF(RIGHT(TEXT(AM69,"0.#"),1)=".",FALSE,TRUE)</formula>
    </cfRule>
    <cfRule type="expression" dxfId="2052" priority="2250">
      <formula>IF(RIGHT(TEXT(AM69,"0.#"),1)=".",TRUE,FALSE)</formula>
    </cfRule>
  </conditionalFormatting>
  <conditionalFormatting sqref="AQ67:AQ69">
    <cfRule type="expression" dxfId="2051" priority="2247">
      <formula>IF(RIGHT(TEXT(AQ67,"0.#"),1)=".",FALSE,TRUE)</formula>
    </cfRule>
    <cfRule type="expression" dxfId="2050" priority="2248">
      <formula>IF(RIGHT(TEXT(AQ67,"0.#"),1)=".",TRUE,FALSE)</formula>
    </cfRule>
  </conditionalFormatting>
  <conditionalFormatting sqref="AU67:AU69">
    <cfRule type="expression" dxfId="2049" priority="2245">
      <formula>IF(RIGHT(TEXT(AU67,"0.#"),1)=".",FALSE,TRUE)</formula>
    </cfRule>
    <cfRule type="expression" dxfId="2048" priority="2246">
      <formula>IF(RIGHT(TEXT(AU67,"0.#"),1)=".",TRUE,FALSE)</formula>
    </cfRule>
  </conditionalFormatting>
  <conditionalFormatting sqref="AE70">
    <cfRule type="expression" dxfId="2047" priority="2243">
      <formula>IF(RIGHT(TEXT(AE70,"0.#"),1)=".",FALSE,TRUE)</formula>
    </cfRule>
    <cfRule type="expression" dxfId="2046" priority="2244">
      <formula>IF(RIGHT(TEXT(AE70,"0.#"),1)=".",TRUE,FALSE)</formula>
    </cfRule>
  </conditionalFormatting>
  <conditionalFormatting sqref="AE71">
    <cfRule type="expression" dxfId="2045" priority="2241">
      <formula>IF(RIGHT(TEXT(AE71,"0.#"),1)=".",FALSE,TRUE)</formula>
    </cfRule>
    <cfRule type="expression" dxfId="2044" priority="2242">
      <formula>IF(RIGHT(TEXT(AE71,"0.#"),1)=".",TRUE,FALSE)</formula>
    </cfRule>
  </conditionalFormatting>
  <conditionalFormatting sqref="AE72">
    <cfRule type="expression" dxfId="2043" priority="2239">
      <formula>IF(RIGHT(TEXT(AE72,"0.#"),1)=".",FALSE,TRUE)</formula>
    </cfRule>
    <cfRule type="expression" dxfId="2042" priority="2240">
      <formula>IF(RIGHT(TEXT(AE72,"0.#"),1)=".",TRUE,FALSE)</formula>
    </cfRule>
  </conditionalFormatting>
  <conditionalFormatting sqref="AI72">
    <cfRule type="expression" dxfId="2041" priority="2237">
      <formula>IF(RIGHT(TEXT(AI72,"0.#"),1)=".",FALSE,TRUE)</formula>
    </cfRule>
    <cfRule type="expression" dxfId="2040" priority="2238">
      <formula>IF(RIGHT(TEXT(AI72,"0.#"),1)=".",TRUE,FALSE)</formula>
    </cfRule>
  </conditionalFormatting>
  <conditionalFormatting sqref="AI71">
    <cfRule type="expression" dxfId="2039" priority="2235">
      <formula>IF(RIGHT(TEXT(AI71,"0.#"),1)=".",FALSE,TRUE)</formula>
    </cfRule>
    <cfRule type="expression" dxfId="2038" priority="2236">
      <formula>IF(RIGHT(TEXT(AI71,"0.#"),1)=".",TRUE,FALSE)</formula>
    </cfRule>
  </conditionalFormatting>
  <conditionalFormatting sqref="AI70">
    <cfRule type="expression" dxfId="2037" priority="2233">
      <formula>IF(RIGHT(TEXT(AI70,"0.#"),1)=".",FALSE,TRUE)</formula>
    </cfRule>
    <cfRule type="expression" dxfId="2036" priority="2234">
      <formula>IF(RIGHT(TEXT(AI70,"0.#"),1)=".",TRUE,FALSE)</formula>
    </cfRule>
  </conditionalFormatting>
  <conditionalFormatting sqref="AM70">
    <cfRule type="expression" dxfId="2035" priority="2231">
      <formula>IF(RIGHT(TEXT(AM70,"0.#"),1)=".",FALSE,TRUE)</formula>
    </cfRule>
    <cfRule type="expression" dxfId="2034" priority="2232">
      <formula>IF(RIGHT(TEXT(AM70,"0.#"),1)=".",TRUE,FALSE)</formula>
    </cfRule>
  </conditionalFormatting>
  <conditionalFormatting sqref="AM71">
    <cfRule type="expression" dxfId="2033" priority="2229">
      <formula>IF(RIGHT(TEXT(AM71,"0.#"),1)=".",FALSE,TRUE)</formula>
    </cfRule>
    <cfRule type="expression" dxfId="2032" priority="2230">
      <formula>IF(RIGHT(TEXT(AM71,"0.#"),1)=".",TRUE,FALSE)</formula>
    </cfRule>
  </conditionalFormatting>
  <conditionalFormatting sqref="AM72">
    <cfRule type="expression" dxfId="2031" priority="2227">
      <formula>IF(RIGHT(TEXT(AM72,"0.#"),1)=".",FALSE,TRUE)</formula>
    </cfRule>
    <cfRule type="expression" dxfId="2030" priority="2228">
      <formula>IF(RIGHT(TEXT(AM72,"0.#"),1)=".",TRUE,FALSE)</formula>
    </cfRule>
  </conditionalFormatting>
  <conditionalFormatting sqref="AQ70:AQ72">
    <cfRule type="expression" dxfId="2029" priority="2225">
      <formula>IF(RIGHT(TEXT(AQ70,"0.#"),1)=".",FALSE,TRUE)</formula>
    </cfRule>
    <cfRule type="expression" dxfId="2028" priority="2226">
      <formula>IF(RIGHT(TEXT(AQ70,"0.#"),1)=".",TRUE,FALSE)</formula>
    </cfRule>
  </conditionalFormatting>
  <conditionalFormatting sqref="AU70:AU72">
    <cfRule type="expression" dxfId="2027" priority="2223">
      <formula>IF(RIGHT(TEXT(AU70,"0.#"),1)=".",FALSE,TRUE)</formula>
    </cfRule>
    <cfRule type="expression" dxfId="2026" priority="2224">
      <formula>IF(RIGHT(TEXT(AU70,"0.#"),1)=".",TRUE,FALSE)</formula>
    </cfRule>
  </conditionalFormatting>
  <conditionalFormatting sqref="AU656">
    <cfRule type="expression" dxfId="2025" priority="741">
      <formula>IF(RIGHT(TEXT(AU656,"0.#"),1)=".",FALSE,TRUE)</formula>
    </cfRule>
    <cfRule type="expression" dxfId="2024" priority="742">
      <formula>IF(RIGHT(TEXT(AU656,"0.#"),1)=".",TRUE,FALSE)</formula>
    </cfRule>
  </conditionalFormatting>
  <conditionalFormatting sqref="AQ655">
    <cfRule type="expression" dxfId="2023" priority="733">
      <formula>IF(RIGHT(TEXT(AQ655,"0.#"),1)=".",FALSE,TRUE)</formula>
    </cfRule>
    <cfRule type="expression" dxfId="2022" priority="734">
      <formula>IF(RIGHT(TEXT(AQ655,"0.#"),1)=".",TRUE,FALSE)</formula>
    </cfRule>
  </conditionalFormatting>
  <conditionalFormatting sqref="AI696">
    <cfRule type="expression" dxfId="2021" priority="525">
      <formula>IF(RIGHT(TEXT(AI696,"0.#"),1)=".",FALSE,TRUE)</formula>
    </cfRule>
    <cfRule type="expression" dxfId="2020" priority="526">
      <formula>IF(RIGHT(TEXT(AI696,"0.#"),1)=".",TRUE,FALSE)</formula>
    </cfRule>
  </conditionalFormatting>
  <conditionalFormatting sqref="AQ694">
    <cfRule type="expression" dxfId="2019" priority="519">
      <formula>IF(RIGHT(TEXT(AQ694,"0.#"),1)=".",FALSE,TRUE)</formula>
    </cfRule>
    <cfRule type="expression" dxfId="2018" priority="520">
      <formula>IF(RIGHT(TEXT(AQ694,"0.#"),1)=".",TRUE,FALSE)</formula>
    </cfRule>
  </conditionalFormatting>
  <conditionalFormatting sqref="AL874:AO899 AL871:AO872">
    <cfRule type="expression" dxfId="2017" priority="2131">
      <formula>IF(AND(AL871&gt;=0, RIGHT(TEXT(AL871,"0.#"),1)&lt;&gt;"."),TRUE,FALSE)</formula>
    </cfRule>
    <cfRule type="expression" dxfId="2016" priority="2132">
      <formula>IF(AND(AL871&gt;=0, RIGHT(TEXT(AL871,"0.#"),1)="."),TRUE,FALSE)</formula>
    </cfRule>
    <cfRule type="expression" dxfId="2015" priority="2133">
      <formula>IF(AND(AL871&lt;0, RIGHT(TEXT(AL871,"0.#"),1)&lt;&gt;"."),TRUE,FALSE)</formula>
    </cfRule>
    <cfRule type="expression" dxfId="2014" priority="2134">
      <formula>IF(AND(AL871&lt;0, RIGHT(TEXT(AL871,"0.#"),1)="."),TRUE,FALSE)</formula>
    </cfRule>
  </conditionalFormatting>
  <conditionalFormatting sqref="AL870:AO870">
    <cfRule type="expression" dxfId="2013" priority="2125">
      <formula>IF(AND(AL870&gt;=0, RIGHT(TEXT(AL870,"0.#"),1)&lt;&gt;"."),TRUE,FALSE)</formula>
    </cfRule>
    <cfRule type="expression" dxfId="2012" priority="2126">
      <formula>IF(AND(AL870&gt;=0, RIGHT(TEXT(AL870,"0.#"),1)="."),TRUE,FALSE)</formula>
    </cfRule>
    <cfRule type="expression" dxfId="2011" priority="2127">
      <formula>IF(AND(AL870&lt;0, RIGHT(TEXT(AL870,"0.#"),1)&lt;&gt;"."),TRUE,FALSE)</formula>
    </cfRule>
    <cfRule type="expression" dxfId="2010" priority="2128">
      <formula>IF(AND(AL870&lt;0, RIGHT(TEXT(AL870,"0.#"),1)="."),TRUE,FALSE)</formula>
    </cfRule>
  </conditionalFormatting>
  <conditionalFormatting sqref="AL905:AO932">
    <cfRule type="expression" dxfId="2009" priority="2119">
      <formula>IF(AND(AL905&gt;=0, RIGHT(TEXT(AL905,"0.#"),1)&lt;&gt;"."),TRUE,FALSE)</formula>
    </cfRule>
    <cfRule type="expression" dxfId="2008" priority="2120">
      <formula>IF(AND(AL905&gt;=0, RIGHT(TEXT(AL905,"0.#"),1)="."),TRUE,FALSE)</formula>
    </cfRule>
    <cfRule type="expression" dxfId="2007" priority="2121">
      <formula>IF(AND(AL905&lt;0, RIGHT(TEXT(AL905,"0.#"),1)&lt;&gt;"."),TRUE,FALSE)</formula>
    </cfRule>
    <cfRule type="expression" dxfId="2006" priority="2122">
      <formula>IF(AND(AL905&lt;0, RIGHT(TEXT(AL905,"0.#"),1)="."),TRUE,FALSE)</formula>
    </cfRule>
  </conditionalFormatting>
  <conditionalFormatting sqref="AL903:AO904">
    <cfRule type="expression" dxfId="2005" priority="2113">
      <formula>IF(AND(AL903&gt;=0, RIGHT(TEXT(AL903,"0.#"),1)&lt;&gt;"."),TRUE,FALSE)</formula>
    </cfRule>
    <cfRule type="expression" dxfId="2004" priority="2114">
      <formula>IF(AND(AL903&gt;=0, RIGHT(TEXT(AL903,"0.#"),1)="."),TRUE,FALSE)</formula>
    </cfRule>
    <cfRule type="expression" dxfId="2003" priority="2115">
      <formula>IF(AND(AL903&lt;0, RIGHT(TEXT(AL903,"0.#"),1)&lt;&gt;"."),TRUE,FALSE)</formula>
    </cfRule>
    <cfRule type="expression" dxfId="2002" priority="2116">
      <formula>IF(AND(AL903&lt;0, RIGHT(TEXT(AL903,"0.#"),1)="."),TRUE,FALSE)</formula>
    </cfRule>
  </conditionalFormatting>
  <conditionalFormatting sqref="AL938:AO965">
    <cfRule type="expression" dxfId="2001" priority="2107">
      <formula>IF(AND(AL938&gt;=0, RIGHT(TEXT(AL938,"0.#"),1)&lt;&gt;"."),TRUE,FALSE)</formula>
    </cfRule>
    <cfRule type="expression" dxfId="2000" priority="2108">
      <formula>IF(AND(AL938&gt;=0, RIGHT(TEXT(AL938,"0.#"),1)="."),TRUE,FALSE)</formula>
    </cfRule>
    <cfRule type="expression" dxfId="1999" priority="2109">
      <formula>IF(AND(AL938&lt;0, RIGHT(TEXT(AL938,"0.#"),1)&lt;&gt;"."),TRUE,FALSE)</formula>
    </cfRule>
    <cfRule type="expression" dxfId="1998" priority="2110">
      <formula>IF(AND(AL938&lt;0, RIGHT(TEXT(AL938,"0.#"),1)="."),TRUE,FALSE)</formula>
    </cfRule>
  </conditionalFormatting>
  <conditionalFormatting sqref="AL936:AO937">
    <cfRule type="expression" dxfId="1997" priority="2101">
      <formula>IF(AND(AL936&gt;=0, RIGHT(TEXT(AL936,"0.#"),1)&lt;&gt;"."),TRUE,FALSE)</formula>
    </cfRule>
    <cfRule type="expression" dxfId="1996" priority="2102">
      <formula>IF(AND(AL936&gt;=0, RIGHT(TEXT(AL936,"0.#"),1)="."),TRUE,FALSE)</formula>
    </cfRule>
    <cfRule type="expression" dxfId="1995" priority="2103">
      <formula>IF(AND(AL936&lt;0, RIGHT(TEXT(AL936,"0.#"),1)&lt;&gt;"."),TRUE,FALSE)</formula>
    </cfRule>
    <cfRule type="expression" dxfId="1994" priority="2104">
      <formula>IF(AND(AL936&lt;0, RIGHT(TEXT(AL936,"0.#"),1)="."),TRUE,FALSE)</formula>
    </cfRule>
  </conditionalFormatting>
  <conditionalFormatting sqref="AL971:AO998">
    <cfRule type="expression" dxfId="1993" priority="2095">
      <formula>IF(AND(AL971&gt;=0, RIGHT(TEXT(AL971,"0.#"),1)&lt;&gt;"."),TRUE,FALSE)</formula>
    </cfRule>
    <cfRule type="expression" dxfId="1992" priority="2096">
      <formula>IF(AND(AL971&gt;=0, RIGHT(TEXT(AL971,"0.#"),1)="."),TRUE,FALSE)</formula>
    </cfRule>
    <cfRule type="expression" dxfId="1991" priority="2097">
      <formula>IF(AND(AL971&lt;0, RIGHT(TEXT(AL971,"0.#"),1)&lt;&gt;"."),TRUE,FALSE)</formula>
    </cfRule>
    <cfRule type="expression" dxfId="1990" priority="2098">
      <formula>IF(AND(AL971&lt;0, RIGHT(TEXT(AL971,"0.#"),1)="."),TRUE,FALSE)</formula>
    </cfRule>
  </conditionalFormatting>
  <conditionalFormatting sqref="AL969:AO970">
    <cfRule type="expression" dxfId="1989" priority="2089">
      <formula>IF(AND(AL969&gt;=0, RIGHT(TEXT(AL969,"0.#"),1)&lt;&gt;"."),TRUE,FALSE)</formula>
    </cfRule>
    <cfRule type="expression" dxfId="1988" priority="2090">
      <formula>IF(AND(AL969&gt;=0, RIGHT(TEXT(AL969,"0.#"),1)="."),TRUE,FALSE)</formula>
    </cfRule>
    <cfRule type="expression" dxfId="1987" priority="2091">
      <formula>IF(AND(AL969&lt;0, RIGHT(TEXT(AL969,"0.#"),1)&lt;&gt;"."),TRUE,FALSE)</formula>
    </cfRule>
    <cfRule type="expression" dxfId="1986" priority="2092">
      <formula>IF(AND(AL969&lt;0, RIGHT(TEXT(AL969,"0.#"),1)="."),TRUE,FALSE)</formula>
    </cfRule>
  </conditionalFormatting>
  <conditionalFormatting sqref="AL1004:AO1031">
    <cfRule type="expression" dxfId="1985" priority="2083">
      <formula>IF(AND(AL1004&gt;=0, RIGHT(TEXT(AL1004,"0.#"),1)&lt;&gt;"."),TRUE,FALSE)</formula>
    </cfRule>
    <cfRule type="expression" dxfId="1984" priority="2084">
      <formula>IF(AND(AL1004&gt;=0, RIGHT(TEXT(AL1004,"0.#"),1)="."),TRUE,FALSE)</formula>
    </cfRule>
    <cfRule type="expression" dxfId="1983" priority="2085">
      <formula>IF(AND(AL1004&lt;0, RIGHT(TEXT(AL1004,"0.#"),1)&lt;&gt;"."),TRUE,FALSE)</formula>
    </cfRule>
    <cfRule type="expression" dxfId="1982" priority="2086">
      <formula>IF(AND(AL1004&lt;0, RIGHT(TEXT(AL1004,"0.#"),1)="."),TRUE,FALSE)</formula>
    </cfRule>
  </conditionalFormatting>
  <conditionalFormatting sqref="AL1002:AO1002">
    <cfRule type="expression" dxfId="1981" priority="2077">
      <formula>IF(AND(AL1002&gt;=0, RIGHT(TEXT(AL1002,"0.#"),1)&lt;&gt;"."),TRUE,FALSE)</formula>
    </cfRule>
    <cfRule type="expression" dxfId="1980" priority="2078">
      <formula>IF(AND(AL1002&gt;=0, RIGHT(TEXT(AL1002,"0.#"),1)="."),TRUE,FALSE)</formula>
    </cfRule>
    <cfRule type="expression" dxfId="1979" priority="2079">
      <formula>IF(AND(AL1002&lt;0, RIGHT(TEXT(AL1002,"0.#"),1)&lt;&gt;"."),TRUE,FALSE)</formula>
    </cfRule>
    <cfRule type="expression" dxfId="1978" priority="2080">
      <formula>IF(AND(AL1002&lt;0, RIGHT(TEXT(AL1002,"0.#"),1)="."),TRUE,FALSE)</formula>
    </cfRule>
  </conditionalFormatting>
  <conditionalFormatting sqref="Y1002:Y1003">
    <cfRule type="expression" dxfId="1977" priority="2075">
      <formula>IF(RIGHT(TEXT(Y1002,"0.#"),1)=".",FALSE,TRUE)</formula>
    </cfRule>
    <cfRule type="expression" dxfId="1976" priority="2076">
      <formula>IF(RIGHT(TEXT(Y1002,"0.#"),1)=".",TRUE,FALSE)</formula>
    </cfRule>
  </conditionalFormatting>
  <conditionalFormatting sqref="AL1036:AO1064">
    <cfRule type="expression" dxfId="1975" priority="2071">
      <formula>IF(AND(AL1036&gt;=0, RIGHT(TEXT(AL1036,"0.#"),1)&lt;&gt;"."),TRUE,FALSE)</formula>
    </cfRule>
    <cfRule type="expression" dxfId="1974" priority="2072">
      <formula>IF(AND(AL1036&gt;=0, RIGHT(TEXT(AL1036,"0.#"),1)="."),TRUE,FALSE)</formula>
    </cfRule>
    <cfRule type="expression" dxfId="1973" priority="2073">
      <formula>IF(AND(AL1036&lt;0, RIGHT(TEXT(AL1036,"0.#"),1)&lt;&gt;"."),TRUE,FALSE)</formula>
    </cfRule>
    <cfRule type="expression" dxfId="1972" priority="2074">
      <formula>IF(AND(AL1036&lt;0, RIGHT(TEXT(AL1036,"0.#"),1)="."),TRUE,FALSE)</formula>
    </cfRule>
  </conditionalFormatting>
  <conditionalFormatting sqref="Y1037:Y1064">
    <cfRule type="expression" dxfId="1971" priority="2069">
      <formula>IF(RIGHT(TEXT(Y1037,"0.#"),1)=".",FALSE,TRUE)</formula>
    </cfRule>
    <cfRule type="expression" dxfId="1970" priority="2070">
      <formula>IF(RIGHT(TEXT(Y1037,"0.#"),1)=".",TRUE,FALSE)</formula>
    </cfRule>
  </conditionalFormatting>
  <conditionalFormatting sqref="AL1035:AO1035">
    <cfRule type="expression" dxfId="1969" priority="2065">
      <formula>IF(AND(AL1035&gt;=0, RIGHT(TEXT(AL1035,"0.#"),1)&lt;&gt;"."),TRUE,FALSE)</formula>
    </cfRule>
    <cfRule type="expression" dxfId="1968" priority="2066">
      <formula>IF(AND(AL1035&gt;=0, RIGHT(TEXT(AL1035,"0.#"),1)="."),TRUE,FALSE)</formula>
    </cfRule>
    <cfRule type="expression" dxfId="1967" priority="2067">
      <formula>IF(AND(AL1035&lt;0, RIGHT(TEXT(AL1035,"0.#"),1)&lt;&gt;"."),TRUE,FALSE)</formula>
    </cfRule>
    <cfRule type="expression" dxfId="1966" priority="2068">
      <formula>IF(AND(AL1035&lt;0, RIGHT(TEXT(AL1035,"0.#"),1)="."),TRUE,FALSE)</formula>
    </cfRule>
  </conditionalFormatting>
  <conditionalFormatting sqref="Y1035:Y1036">
    <cfRule type="expression" dxfId="1965" priority="2063">
      <formula>IF(RIGHT(TEXT(Y1035,"0.#"),1)=".",FALSE,TRUE)</formula>
    </cfRule>
    <cfRule type="expression" dxfId="1964" priority="2064">
      <formula>IF(RIGHT(TEXT(Y1035,"0.#"),1)=".",TRUE,FALSE)</formula>
    </cfRule>
  </conditionalFormatting>
  <conditionalFormatting sqref="AL1070:AO1097">
    <cfRule type="expression" dxfId="1963" priority="2059">
      <formula>IF(AND(AL1070&gt;=0, RIGHT(TEXT(AL1070,"0.#"),1)&lt;&gt;"."),TRUE,FALSE)</formula>
    </cfRule>
    <cfRule type="expression" dxfId="1962" priority="2060">
      <formula>IF(AND(AL1070&gt;=0, RIGHT(TEXT(AL1070,"0.#"),1)="."),TRUE,FALSE)</formula>
    </cfRule>
    <cfRule type="expression" dxfId="1961" priority="2061">
      <formula>IF(AND(AL1070&lt;0, RIGHT(TEXT(AL1070,"0.#"),1)&lt;&gt;"."),TRUE,FALSE)</formula>
    </cfRule>
    <cfRule type="expression" dxfId="1960" priority="2062">
      <formula>IF(AND(AL1070&lt;0, RIGHT(TEXT(AL1070,"0.#"),1)="."),TRUE,FALSE)</formula>
    </cfRule>
  </conditionalFormatting>
  <conditionalFormatting sqref="Y1073:Y1097">
    <cfRule type="expression" dxfId="1959" priority="2057">
      <formula>IF(RIGHT(TEXT(Y1073,"0.#"),1)=".",FALSE,TRUE)</formula>
    </cfRule>
    <cfRule type="expression" dxfId="1958" priority="2058">
      <formula>IF(RIGHT(TEXT(Y1073,"0.#"),1)=".",TRUE,FALSE)</formula>
    </cfRule>
  </conditionalFormatting>
  <conditionalFormatting sqref="AL1068:AO1068">
    <cfRule type="expression" dxfId="1957" priority="2053">
      <formula>IF(AND(AL1068&gt;=0, RIGHT(TEXT(AL1068,"0.#"),1)&lt;&gt;"."),TRUE,FALSE)</formula>
    </cfRule>
    <cfRule type="expression" dxfId="1956" priority="2054">
      <formula>IF(AND(AL1068&gt;=0, RIGHT(TEXT(AL1068,"0.#"),1)="."),TRUE,FALSE)</formula>
    </cfRule>
    <cfRule type="expression" dxfId="1955" priority="2055">
      <formula>IF(AND(AL1068&lt;0, RIGHT(TEXT(AL1068,"0.#"),1)&lt;&gt;"."),TRUE,FALSE)</formula>
    </cfRule>
    <cfRule type="expression" dxfId="1954" priority="2056">
      <formula>IF(AND(AL1068&lt;0, RIGHT(TEXT(AL1068,"0.#"),1)="."),TRUE,FALSE)</formula>
    </cfRule>
  </conditionalFormatting>
  <conditionalFormatting sqref="Y1068:Y1069">
    <cfRule type="expression" dxfId="1953" priority="2051">
      <formula>IF(RIGHT(TEXT(Y1068,"0.#"),1)=".",FALSE,TRUE)</formula>
    </cfRule>
    <cfRule type="expression" dxfId="1952" priority="2052">
      <formula>IF(RIGHT(TEXT(Y1068,"0.#"),1)=".",TRUE,FALSE)</formula>
    </cfRule>
  </conditionalFormatting>
  <conditionalFormatting sqref="AE39">
    <cfRule type="expression" dxfId="1951" priority="2049">
      <formula>IF(RIGHT(TEXT(AE39,"0.#"),1)=".",FALSE,TRUE)</formula>
    </cfRule>
    <cfRule type="expression" dxfId="1950" priority="2050">
      <formula>IF(RIGHT(TEXT(AE39,"0.#"),1)=".",TRUE,FALSE)</formula>
    </cfRule>
  </conditionalFormatting>
  <conditionalFormatting sqref="AM41">
    <cfRule type="expression" dxfId="1949" priority="2033">
      <formula>IF(RIGHT(TEXT(AM41,"0.#"),1)=".",FALSE,TRUE)</formula>
    </cfRule>
    <cfRule type="expression" dxfId="1948" priority="2034">
      <formula>IF(RIGHT(TEXT(AM41,"0.#"),1)=".",TRUE,FALSE)</formula>
    </cfRule>
  </conditionalFormatting>
  <conditionalFormatting sqref="AE40">
    <cfRule type="expression" dxfId="1947" priority="2047">
      <formula>IF(RIGHT(TEXT(AE40,"0.#"),1)=".",FALSE,TRUE)</formula>
    </cfRule>
    <cfRule type="expression" dxfId="1946" priority="2048">
      <formula>IF(RIGHT(TEXT(AE40,"0.#"),1)=".",TRUE,FALSE)</formula>
    </cfRule>
  </conditionalFormatting>
  <conditionalFormatting sqref="AE41">
    <cfRule type="expression" dxfId="1945" priority="2045">
      <formula>IF(RIGHT(TEXT(AE41,"0.#"),1)=".",FALSE,TRUE)</formula>
    </cfRule>
    <cfRule type="expression" dxfId="1944" priority="2046">
      <formula>IF(RIGHT(TEXT(AE41,"0.#"),1)=".",TRUE,FALSE)</formula>
    </cfRule>
  </conditionalFormatting>
  <conditionalFormatting sqref="AI41">
    <cfRule type="expression" dxfId="1943" priority="2043">
      <formula>IF(RIGHT(TEXT(AI41,"0.#"),1)=".",FALSE,TRUE)</formula>
    </cfRule>
    <cfRule type="expression" dxfId="1942" priority="2044">
      <formula>IF(RIGHT(TEXT(AI41,"0.#"),1)=".",TRUE,FALSE)</formula>
    </cfRule>
  </conditionalFormatting>
  <conditionalFormatting sqref="AI40">
    <cfRule type="expression" dxfId="1941" priority="2041">
      <formula>IF(RIGHT(TEXT(AI40,"0.#"),1)=".",FALSE,TRUE)</formula>
    </cfRule>
    <cfRule type="expression" dxfId="1940" priority="2042">
      <formula>IF(RIGHT(TEXT(AI40,"0.#"),1)=".",TRUE,FALSE)</formula>
    </cfRule>
  </conditionalFormatting>
  <conditionalFormatting sqref="AI39">
    <cfRule type="expression" dxfId="1939" priority="2039">
      <formula>IF(RIGHT(TEXT(AI39,"0.#"),1)=".",FALSE,TRUE)</formula>
    </cfRule>
    <cfRule type="expression" dxfId="1938" priority="2040">
      <formula>IF(RIGHT(TEXT(AI39,"0.#"),1)=".",TRUE,FALSE)</formula>
    </cfRule>
  </conditionalFormatting>
  <conditionalFormatting sqref="AM39">
    <cfRule type="expression" dxfId="1937" priority="2037">
      <formula>IF(RIGHT(TEXT(AM39,"0.#"),1)=".",FALSE,TRUE)</formula>
    </cfRule>
    <cfRule type="expression" dxfId="1936" priority="2038">
      <formula>IF(RIGHT(TEXT(AM39,"0.#"),1)=".",TRUE,FALSE)</formula>
    </cfRule>
  </conditionalFormatting>
  <conditionalFormatting sqref="AM40">
    <cfRule type="expression" dxfId="1935" priority="2035">
      <formula>IF(RIGHT(TEXT(AM40,"0.#"),1)=".",FALSE,TRUE)</formula>
    </cfRule>
    <cfRule type="expression" dxfId="1934" priority="2036">
      <formula>IF(RIGHT(TEXT(AM40,"0.#"),1)=".",TRUE,FALSE)</formula>
    </cfRule>
  </conditionalFormatting>
  <conditionalFormatting sqref="AQ39:AQ41">
    <cfRule type="expression" dxfId="1933" priority="2031">
      <formula>IF(RIGHT(TEXT(AQ39,"0.#"),1)=".",FALSE,TRUE)</formula>
    </cfRule>
    <cfRule type="expression" dxfId="1932" priority="2032">
      <formula>IF(RIGHT(TEXT(AQ39,"0.#"),1)=".",TRUE,FALSE)</formula>
    </cfRule>
  </conditionalFormatting>
  <conditionalFormatting sqref="AU39:AU41">
    <cfRule type="expression" dxfId="1931" priority="2029">
      <formula>IF(RIGHT(TEXT(AU39,"0.#"),1)=".",FALSE,TRUE)</formula>
    </cfRule>
    <cfRule type="expression" dxfId="1930" priority="2030">
      <formula>IF(RIGHT(TEXT(AU39,"0.#"),1)=".",TRUE,FALSE)</formula>
    </cfRule>
  </conditionalFormatting>
  <conditionalFormatting sqref="AE46">
    <cfRule type="expression" dxfId="1929" priority="2027">
      <formula>IF(RIGHT(TEXT(AE46,"0.#"),1)=".",FALSE,TRUE)</formula>
    </cfRule>
    <cfRule type="expression" dxfId="1928" priority="2028">
      <formula>IF(RIGHT(TEXT(AE46,"0.#"),1)=".",TRUE,FALSE)</formula>
    </cfRule>
  </conditionalFormatting>
  <conditionalFormatting sqref="AE47">
    <cfRule type="expression" dxfId="1927" priority="2025">
      <formula>IF(RIGHT(TEXT(AE47,"0.#"),1)=".",FALSE,TRUE)</formula>
    </cfRule>
    <cfRule type="expression" dxfId="1926" priority="2026">
      <formula>IF(RIGHT(TEXT(AE47,"0.#"),1)=".",TRUE,FALSE)</formula>
    </cfRule>
  </conditionalFormatting>
  <conditionalFormatting sqref="AE48">
    <cfRule type="expression" dxfId="1925" priority="2023">
      <formula>IF(RIGHT(TEXT(AE48,"0.#"),1)=".",FALSE,TRUE)</formula>
    </cfRule>
    <cfRule type="expression" dxfId="1924" priority="2024">
      <formula>IF(RIGHT(TEXT(AE48,"0.#"),1)=".",TRUE,FALSE)</formula>
    </cfRule>
  </conditionalFormatting>
  <conditionalFormatting sqref="AI48">
    <cfRule type="expression" dxfId="1923" priority="2021">
      <formula>IF(RIGHT(TEXT(AI48,"0.#"),1)=".",FALSE,TRUE)</formula>
    </cfRule>
    <cfRule type="expression" dxfId="1922" priority="2022">
      <formula>IF(RIGHT(TEXT(AI48,"0.#"),1)=".",TRUE,FALSE)</formula>
    </cfRule>
  </conditionalFormatting>
  <conditionalFormatting sqref="AI47">
    <cfRule type="expression" dxfId="1921" priority="2019">
      <formula>IF(RIGHT(TEXT(AI47,"0.#"),1)=".",FALSE,TRUE)</formula>
    </cfRule>
    <cfRule type="expression" dxfId="1920" priority="2020">
      <formula>IF(RIGHT(TEXT(AI47,"0.#"),1)=".",TRUE,FALSE)</formula>
    </cfRule>
  </conditionalFormatting>
  <conditionalFormatting sqref="AE448">
    <cfRule type="expression" dxfId="1919" priority="1897">
      <formula>IF(RIGHT(TEXT(AE448,"0.#"),1)=".",FALSE,TRUE)</formula>
    </cfRule>
    <cfRule type="expression" dxfId="1918" priority="1898">
      <formula>IF(RIGHT(TEXT(AE448,"0.#"),1)=".",TRUE,FALSE)</formula>
    </cfRule>
  </conditionalFormatting>
  <conditionalFormatting sqref="AM450">
    <cfRule type="expression" dxfId="1917" priority="1887">
      <formula>IF(RIGHT(TEXT(AM450,"0.#"),1)=".",FALSE,TRUE)</formula>
    </cfRule>
    <cfRule type="expression" dxfId="1916" priority="1888">
      <formula>IF(RIGHT(TEXT(AM450,"0.#"),1)=".",TRUE,FALSE)</formula>
    </cfRule>
  </conditionalFormatting>
  <conditionalFormatting sqref="AE449">
    <cfRule type="expression" dxfId="1915" priority="1895">
      <formula>IF(RIGHT(TEXT(AE449,"0.#"),1)=".",FALSE,TRUE)</formula>
    </cfRule>
    <cfRule type="expression" dxfId="1914" priority="1896">
      <formula>IF(RIGHT(TEXT(AE449,"0.#"),1)=".",TRUE,FALSE)</formula>
    </cfRule>
  </conditionalFormatting>
  <conditionalFormatting sqref="AE450">
    <cfRule type="expression" dxfId="1913" priority="1893">
      <formula>IF(RIGHT(TEXT(AE450,"0.#"),1)=".",FALSE,TRUE)</formula>
    </cfRule>
    <cfRule type="expression" dxfId="1912" priority="1894">
      <formula>IF(RIGHT(TEXT(AE450,"0.#"),1)=".",TRUE,FALSE)</formula>
    </cfRule>
  </conditionalFormatting>
  <conditionalFormatting sqref="AM448">
    <cfRule type="expression" dxfId="1911" priority="1891">
      <formula>IF(RIGHT(TEXT(AM448,"0.#"),1)=".",FALSE,TRUE)</formula>
    </cfRule>
    <cfRule type="expression" dxfId="1910" priority="1892">
      <formula>IF(RIGHT(TEXT(AM448,"0.#"),1)=".",TRUE,FALSE)</formula>
    </cfRule>
  </conditionalFormatting>
  <conditionalFormatting sqref="AM449">
    <cfRule type="expression" dxfId="1909" priority="1889">
      <formula>IF(RIGHT(TEXT(AM449,"0.#"),1)=".",FALSE,TRUE)</formula>
    </cfRule>
    <cfRule type="expression" dxfId="1908" priority="1890">
      <formula>IF(RIGHT(TEXT(AM449,"0.#"),1)=".",TRUE,FALSE)</formula>
    </cfRule>
  </conditionalFormatting>
  <conditionalFormatting sqref="AU448">
    <cfRule type="expression" dxfId="1907" priority="1885">
      <formula>IF(RIGHT(TEXT(AU448,"0.#"),1)=".",FALSE,TRUE)</formula>
    </cfRule>
    <cfRule type="expression" dxfId="1906" priority="1886">
      <formula>IF(RIGHT(TEXT(AU448,"0.#"),1)=".",TRUE,FALSE)</formula>
    </cfRule>
  </conditionalFormatting>
  <conditionalFormatting sqref="AU449">
    <cfRule type="expression" dxfId="1905" priority="1883">
      <formula>IF(RIGHT(TEXT(AU449,"0.#"),1)=".",FALSE,TRUE)</formula>
    </cfRule>
    <cfRule type="expression" dxfId="1904" priority="1884">
      <formula>IF(RIGHT(TEXT(AU449,"0.#"),1)=".",TRUE,FALSE)</formula>
    </cfRule>
  </conditionalFormatting>
  <conditionalFormatting sqref="AU450">
    <cfRule type="expression" dxfId="1903" priority="1881">
      <formula>IF(RIGHT(TEXT(AU450,"0.#"),1)=".",FALSE,TRUE)</formula>
    </cfRule>
    <cfRule type="expression" dxfId="1902" priority="1882">
      <formula>IF(RIGHT(TEXT(AU450,"0.#"),1)=".",TRUE,FALSE)</formula>
    </cfRule>
  </conditionalFormatting>
  <conditionalFormatting sqref="AI450">
    <cfRule type="expression" dxfId="1901" priority="1875">
      <formula>IF(RIGHT(TEXT(AI450,"0.#"),1)=".",FALSE,TRUE)</formula>
    </cfRule>
    <cfRule type="expression" dxfId="1900" priority="1876">
      <formula>IF(RIGHT(TEXT(AI450,"0.#"),1)=".",TRUE,FALSE)</formula>
    </cfRule>
  </conditionalFormatting>
  <conditionalFormatting sqref="AI448">
    <cfRule type="expression" dxfId="1899" priority="1879">
      <formula>IF(RIGHT(TEXT(AI448,"0.#"),1)=".",FALSE,TRUE)</formula>
    </cfRule>
    <cfRule type="expression" dxfId="1898" priority="1880">
      <formula>IF(RIGHT(TEXT(AI448,"0.#"),1)=".",TRUE,FALSE)</formula>
    </cfRule>
  </conditionalFormatting>
  <conditionalFormatting sqref="AI449">
    <cfRule type="expression" dxfId="1897" priority="1877">
      <formula>IF(RIGHT(TEXT(AI449,"0.#"),1)=".",FALSE,TRUE)</formula>
    </cfRule>
    <cfRule type="expression" dxfId="1896" priority="1878">
      <formula>IF(RIGHT(TEXT(AI449,"0.#"),1)=".",TRUE,FALSE)</formula>
    </cfRule>
  </conditionalFormatting>
  <conditionalFormatting sqref="AQ449">
    <cfRule type="expression" dxfId="1895" priority="1873">
      <formula>IF(RIGHT(TEXT(AQ449,"0.#"),1)=".",FALSE,TRUE)</formula>
    </cfRule>
    <cfRule type="expression" dxfId="1894" priority="1874">
      <formula>IF(RIGHT(TEXT(AQ449,"0.#"),1)=".",TRUE,FALSE)</formula>
    </cfRule>
  </conditionalFormatting>
  <conditionalFormatting sqref="AQ450">
    <cfRule type="expression" dxfId="1893" priority="1871">
      <formula>IF(RIGHT(TEXT(AQ450,"0.#"),1)=".",FALSE,TRUE)</formula>
    </cfRule>
    <cfRule type="expression" dxfId="1892" priority="1872">
      <formula>IF(RIGHT(TEXT(AQ450,"0.#"),1)=".",TRUE,FALSE)</formula>
    </cfRule>
  </conditionalFormatting>
  <conditionalFormatting sqref="AQ448">
    <cfRule type="expression" dxfId="1891" priority="1869">
      <formula>IF(RIGHT(TEXT(AQ448,"0.#"),1)=".",FALSE,TRUE)</formula>
    </cfRule>
    <cfRule type="expression" dxfId="1890" priority="1870">
      <formula>IF(RIGHT(TEXT(AQ448,"0.#"),1)=".",TRUE,FALSE)</formula>
    </cfRule>
  </conditionalFormatting>
  <conditionalFormatting sqref="AE453">
    <cfRule type="expression" dxfId="1889" priority="1867">
      <formula>IF(RIGHT(TEXT(AE453,"0.#"),1)=".",FALSE,TRUE)</formula>
    </cfRule>
    <cfRule type="expression" dxfId="1888" priority="1868">
      <formula>IF(RIGHT(TEXT(AE453,"0.#"),1)=".",TRUE,FALSE)</formula>
    </cfRule>
  </conditionalFormatting>
  <conditionalFormatting sqref="AM455">
    <cfRule type="expression" dxfId="1887" priority="1857">
      <formula>IF(RIGHT(TEXT(AM455,"0.#"),1)=".",FALSE,TRUE)</formula>
    </cfRule>
    <cfRule type="expression" dxfId="1886" priority="1858">
      <formula>IF(RIGHT(TEXT(AM455,"0.#"),1)=".",TRUE,FALSE)</formula>
    </cfRule>
  </conditionalFormatting>
  <conditionalFormatting sqref="AE454">
    <cfRule type="expression" dxfId="1885" priority="1865">
      <formula>IF(RIGHT(TEXT(AE454,"0.#"),1)=".",FALSE,TRUE)</formula>
    </cfRule>
    <cfRule type="expression" dxfId="1884" priority="1866">
      <formula>IF(RIGHT(TEXT(AE454,"0.#"),1)=".",TRUE,FALSE)</formula>
    </cfRule>
  </conditionalFormatting>
  <conditionalFormatting sqref="AE455">
    <cfRule type="expression" dxfId="1883" priority="1863">
      <formula>IF(RIGHT(TEXT(AE455,"0.#"),1)=".",FALSE,TRUE)</formula>
    </cfRule>
    <cfRule type="expression" dxfId="1882" priority="1864">
      <formula>IF(RIGHT(TEXT(AE455,"0.#"),1)=".",TRUE,FALSE)</formula>
    </cfRule>
  </conditionalFormatting>
  <conditionalFormatting sqref="AM453">
    <cfRule type="expression" dxfId="1881" priority="1861">
      <formula>IF(RIGHT(TEXT(AM453,"0.#"),1)=".",FALSE,TRUE)</formula>
    </cfRule>
    <cfRule type="expression" dxfId="1880" priority="1862">
      <formula>IF(RIGHT(TEXT(AM453,"0.#"),1)=".",TRUE,FALSE)</formula>
    </cfRule>
  </conditionalFormatting>
  <conditionalFormatting sqref="AM454">
    <cfRule type="expression" dxfId="1879" priority="1859">
      <formula>IF(RIGHT(TEXT(AM454,"0.#"),1)=".",FALSE,TRUE)</formula>
    </cfRule>
    <cfRule type="expression" dxfId="1878" priority="1860">
      <formula>IF(RIGHT(TEXT(AM454,"0.#"),1)=".",TRUE,FALSE)</formula>
    </cfRule>
  </conditionalFormatting>
  <conditionalFormatting sqref="AU453">
    <cfRule type="expression" dxfId="1877" priority="1855">
      <formula>IF(RIGHT(TEXT(AU453,"0.#"),1)=".",FALSE,TRUE)</formula>
    </cfRule>
    <cfRule type="expression" dxfId="1876" priority="1856">
      <formula>IF(RIGHT(TEXT(AU453,"0.#"),1)=".",TRUE,FALSE)</formula>
    </cfRule>
  </conditionalFormatting>
  <conditionalFormatting sqref="AU454">
    <cfRule type="expression" dxfId="1875" priority="1853">
      <formula>IF(RIGHT(TEXT(AU454,"0.#"),1)=".",FALSE,TRUE)</formula>
    </cfRule>
    <cfRule type="expression" dxfId="1874" priority="1854">
      <formula>IF(RIGHT(TEXT(AU454,"0.#"),1)=".",TRUE,FALSE)</formula>
    </cfRule>
  </conditionalFormatting>
  <conditionalFormatting sqref="AU455">
    <cfRule type="expression" dxfId="1873" priority="1851">
      <formula>IF(RIGHT(TEXT(AU455,"0.#"),1)=".",FALSE,TRUE)</formula>
    </cfRule>
    <cfRule type="expression" dxfId="1872" priority="1852">
      <formula>IF(RIGHT(TEXT(AU455,"0.#"),1)=".",TRUE,FALSE)</formula>
    </cfRule>
  </conditionalFormatting>
  <conditionalFormatting sqref="AI455">
    <cfRule type="expression" dxfId="1871" priority="1845">
      <formula>IF(RIGHT(TEXT(AI455,"0.#"),1)=".",FALSE,TRUE)</formula>
    </cfRule>
    <cfRule type="expression" dxfId="1870" priority="1846">
      <formula>IF(RIGHT(TEXT(AI455,"0.#"),1)=".",TRUE,FALSE)</formula>
    </cfRule>
  </conditionalFormatting>
  <conditionalFormatting sqref="AI453">
    <cfRule type="expression" dxfId="1869" priority="1849">
      <formula>IF(RIGHT(TEXT(AI453,"0.#"),1)=".",FALSE,TRUE)</formula>
    </cfRule>
    <cfRule type="expression" dxfId="1868" priority="1850">
      <formula>IF(RIGHT(TEXT(AI453,"0.#"),1)=".",TRUE,FALSE)</formula>
    </cfRule>
  </conditionalFormatting>
  <conditionalFormatting sqref="AI454">
    <cfRule type="expression" dxfId="1867" priority="1847">
      <formula>IF(RIGHT(TEXT(AI454,"0.#"),1)=".",FALSE,TRUE)</formula>
    </cfRule>
    <cfRule type="expression" dxfId="1866" priority="1848">
      <formula>IF(RIGHT(TEXT(AI454,"0.#"),1)=".",TRUE,FALSE)</formula>
    </cfRule>
  </conditionalFormatting>
  <conditionalFormatting sqref="AQ454">
    <cfRule type="expression" dxfId="1865" priority="1843">
      <formula>IF(RIGHT(TEXT(AQ454,"0.#"),1)=".",FALSE,TRUE)</formula>
    </cfRule>
    <cfRule type="expression" dxfId="1864" priority="1844">
      <formula>IF(RIGHT(TEXT(AQ454,"0.#"),1)=".",TRUE,FALSE)</formula>
    </cfRule>
  </conditionalFormatting>
  <conditionalFormatting sqref="AQ455">
    <cfRule type="expression" dxfId="1863" priority="1841">
      <formula>IF(RIGHT(TEXT(AQ455,"0.#"),1)=".",FALSE,TRUE)</formula>
    </cfRule>
    <cfRule type="expression" dxfId="1862" priority="1842">
      <formula>IF(RIGHT(TEXT(AQ455,"0.#"),1)=".",TRUE,FALSE)</formula>
    </cfRule>
  </conditionalFormatting>
  <conditionalFormatting sqref="AQ453">
    <cfRule type="expression" dxfId="1861" priority="1839">
      <formula>IF(RIGHT(TEXT(AQ453,"0.#"),1)=".",FALSE,TRUE)</formula>
    </cfRule>
    <cfRule type="expression" dxfId="1860" priority="1840">
      <formula>IF(RIGHT(TEXT(AQ453,"0.#"),1)=".",TRUE,FALSE)</formula>
    </cfRule>
  </conditionalFormatting>
  <conditionalFormatting sqref="AE487">
    <cfRule type="expression" dxfId="1859" priority="1717">
      <formula>IF(RIGHT(TEXT(AE487,"0.#"),1)=".",FALSE,TRUE)</formula>
    </cfRule>
    <cfRule type="expression" dxfId="1858" priority="1718">
      <formula>IF(RIGHT(TEXT(AE487,"0.#"),1)=".",TRUE,FALSE)</formula>
    </cfRule>
  </conditionalFormatting>
  <conditionalFormatting sqref="AE488">
    <cfRule type="expression" dxfId="1857" priority="1715">
      <formula>IF(RIGHT(TEXT(AE488,"0.#"),1)=".",FALSE,TRUE)</formula>
    </cfRule>
    <cfRule type="expression" dxfId="1856" priority="1716">
      <formula>IF(RIGHT(TEXT(AE488,"0.#"),1)=".",TRUE,FALSE)</formula>
    </cfRule>
  </conditionalFormatting>
  <conditionalFormatting sqref="AE489">
    <cfRule type="expression" dxfId="1855" priority="1713">
      <formula>IF(RIGHT(TEXT(AE489,"0.#"),1)=".",FALSE,TRUE)</formula>
    </cfRule>
    <cfRule type="expression" dxfId="1854" priority="1714">
      <formula>IF(RIGHT(TEXT(AE489,"0.#"),1)=".",TRUE,FALSE)</formula>
    </cfRule>
  </conditionalFormatting>
  <conditionalFormatting sqref="AU487">
    <cfRule type="expression" dxfId="1853" priority="1705">
      <formula>IF(RIGHT(TEXT(AU487,"0.#"),1)=".",FALSE,TRUE)</formula>
    </cfRule>
    <cfRule type="expression" dxfId="1852" priority="1706">
      <formula>IF(RIGHT(TEXT(AU487,"0.#"),1)=".",TRUE,FALSE)</formula>
    </cfRule>
  </conditionalFormatting>
  <conditionalFormatting sqref="AU488">
    <cfRule type="expression" dxfId="1851" priority="1703">
      <formula>IF(RIGHT(TEXT(AU488,"0.#"),1)=".",FALSE,TRUE)</formula>
    </cfRule>
    <cfRule type="expression" dxfId="1850" priority="1704">
      <formula>IF(RIGHT(TEXT(AU488,"0.#"),1)=".",TRUE,FALSE)</formula>
    </cfRule>
  </conditionalFormatting>
  <conditionalFormatting sqref="AU489">
    <cfRule type="expression" dxfId="1849" priority="1701">
      <formula>IF(RIGHT(TEXT(AU489,"0.#"),1)=".",FALSE,TRUE)</formula>
    </cfRule>
    <cfRule type="expression" dxfId="1848" priority="1702">
      <formula>IF(RIGHT(TEXT(AU489,"0.#"),1)=".",TRUE,FALSE)</formula>
    </cfRule>
  </conditionalFormatting>
  <conditionalFormatting sqref="AQ488">
    <cfRule type="expression" dxfId="1847" priority="1693">
      <formula>IF(RIGHT(TEXT(AQ488,"0.#"),1)=".",FALSE,TRUE)</formula>
    </cfRule>
    <cfRule type="expression" dxfId="1846" priority="1694">
      <formula>IF(RIGHT(TEXT(AQ488,"0.#"),1)=".",TRUE,FALSE)</formula>
    </cfRule>
  </conditionalFormatting>
  <conditionalFormatting sqref="AQ489">
    <cfRule type="expression" dxfId="1845" priority="1691">
      <formula>IF(RIGHT(TEXT(AQ489,"0.#"),1)=".",FALSE,TRUE)</formula>
    </cfRule>
    <cfRule type="expression" dxfId="1844" priority="1692">
      <formula>IF(RIGHT(TEXT(AQ489,"0.#"),1)=".",TRUE,FALSE)</formula>
    </cfRule>
  </conditionalFormatting>
  <conditionalFormatting sqref="AQ487">
    <cfRule type="expression" dxfId="1843" priority="1689">
      <formula>IF(RIGHT(TEXT(AQ487,"0.#"),1)=".",FALSE,TRUE)</formula>
    </cfRule>
    <cfRule type="expression" dxfId="1842" priority="1690">
      <formula>IF(RIGHT(TEXT(AQ487,"0.#"),1)=".",TRUE,FALSE)</formula>
    </cfRule>
  </conditionalFormatting>
  <conditionalFormatting sqref="AE512">
    <cfRule type="expression" dxfId="1841" priority="1687">
      <formula>IF(RIGHT(TEXT(AE512,"0.#"),1)=".",FALSE,TRUE)</formula>
    </cfRule>
    <cfRule type="expression" dxfId="1840" priority="1688">
      <formula>IF(RIGHT(TEXT(AE512,"0.#"),1)=".",TRUE,FALSE)</formula>
    </cfRule>
  </conditionalFormatting>
  <conditionalFormatting sqref="AE513">
    <cfRule type="expression" dxfId="1839" priority="1685">
      <formula>IF(RIGHT(TEXT(AE513,"0.#"),1)=".",FALSE,TRUE)</formula>
    </cfRule>
    <cfRule type="expression" dxfId="1838" priority="1686">
      <formula>IF(RIGHT(TEXT(AE513,"0.#"),1)=".",TRUE,FALSE)</formula>
    </cfRule>
  </conditionalFormatting>
  <conditionalFormatting sqref="AE514">
    <cfRule type="expression" dxfId="1837" priority="1683">
      <formula>IF(RIGHT(TEXT(AE514,"0.#"),1)=".",FALSE,TRUE)</formula>
    </cfRule>
    <cfRule type="expression" dxfId="1836" priority="1684">
      <formula>IF(RIGHT(TEXT(AE514,"0.#"),1)=".",TRUE,FALSE)</formula>
    </cfRule>
  </conditionalFormatting>
  <conditionalFormatting sqref="AU512">
    <cfRule type="expression" dxfId="1835" priority="1675">
      <formula>IF(RIGHT(TEXT(AU512,"0.#"),1)=".",FALSE,TRUE)</formula>
    </cfRule>
    <cfRule type="expression" dxfId="1834" priority="1676">
      <formula>IF(RIGHT(TEXT(AU512,"0.#"),1)=".",TRUE,FALSE)</formula>
    </cfRule>
  </conditionalFormatting>
  <conditionalFormatting sqref="AU513">
    <cfRule type="expression" dxfId="1833" priority="1673">
      <formula>IF(RIGHT(TEXT(AU513,"0.#"),1)=".",FALSE,TRUE)</formula>
    </cfRule>
    <cfRule type="expression" dxfId="1832" priority="1674">
      <formula>IF(RIGHT(TEXT(AU513,"0.#"),1)=".",TRUE,FALSE)</formula>
    </cfRule>
  </conditionalFormatting>
  <conditionalFormatting sqref="AU514">
    <cfRule type="expression" dxfId="1831" priority="1671">
      <formula>IF(RIGHT(TEXT(AU514,"0.#"),1)=".",FALSE,TRUE)</formula>
    </cfRule>
    <cfRule type="expression" dxfId="1830" priority="1672">
      <formula>IF(RIGHT(TEXT(AU514,"0.#"),1)=".",TRUE,FALSE)</formula>
    </cfRule>
  </conditionalFormatting>
  <conditionalFormatting sqref="AQ513">
    <cfRule type="expression" dxfId="1829" priority="1663">
      <formula>IF(RIGHT(TEXT(AQ513,"0.#"),1)=".",FALSE,TRUE)</formula>
    </cfRule>
    <cfRule type="expression" dxfId="1828" priority="1664">
      <formula>IF(RIGHT(TEXT(AQ513,"0.#"),1)=".",TRUE,FALSE)</formula>
    </cfRule>
  </conditionalFormatting>
  <conditionalFormatting sqref="AQ514">
    <cfRule type="expression" dxfId="1827" priority="1661">
      <formula>IF(RIGHT(TEXT(AQ514,"0.#"),1)=".",FALSE,TRUE)</formula>
    </cfRule>
    <cfRule type="expression" dxfId="1826" priority="1662">
      <formula>IF(RIGHT(TEXT(AQ514,"0.#"),1)=".",TRUE,FALSE)</formula>
    </cfRule>
  </conditionalFormatting>
  <conditionalFormatting sqref="AQ512">
    <cfRule type="expression" dxfId="1825" priority="1659">
      <formula>IF(RIGHT(TEXT(AQ512,"0.#"),1)=".",FALSE,TRUE)</formula>
    </cfRule>
    <cfRule type="expression" dxfId="1824" priority="1660">
      <formula>IF(RIGHT(TEXT(AQ512,"0.#"),1)=".",TRUE,FALSE)</formula>
    </cfRule>
  </conditionalFormatting>
  <conditionalFormatting sqref="AE517">
    <cfRule type="expression" dxfId="1823" priority="1537">
      <formula>IF(RIGHT(TEXT(AE517,"0.#"),1)=".",FALSE,TRUE)</formula>
    </cfRule>
    <cfRule type="expression" dxfId="1822" priority="1538">
      <formula>IF(RIGHT(TEXT(AE517,"0.#"),1)=".",TRUE,FALSE)</formula>
    </cfRule>
  </conditionalFormatting>
  <conditionalFormatting sqref="AE518">
    <cfRule type="expression" dxfId="1821" priority="1535">
      <formula>IF(RIGHT(TEXT(AE518,"0.#"),1)=".",FALSE,TRUE)</formula>
    </cfRule>
    <cfRule type="expression" dxfId="1820" priority="1536">
      <formula>IF(RIGHT(TEXT(AE518,"0.#"),1)=".",TRUE,FALSE)</formula>
    </cfRule>
  </conditionalFormatting>
  <conditionalFormatting sqref="AE519">
    <cfRule type="expression" dxfId="1819" priority="1533">
      <formula>IF(RIGHT(TEXT(AE519,"0.#"),1)=".",FALSE,TRUE)</formula>
    </cfRule>
    <cfRule type="expression" dxfId="1818" priority="1534">
      <formula>IF(RIGHT(TEXT(AE519,"0.#"),1)=".",TRUE,FALSE)</formula>
    </cfRule>
  </conditionalFormatting>
  <conditionalFormatting sqref="AU517">
    <cfRule type="expression" dxfId="1817" priority="1525">
      <formula>IF(RIGHT(TEXT(AU517,"0.#"),1)=".",FALSE,TRUE)</formula>
    </cfRule>
    <cfRule type="expression" dxfId="1816" priority="1526">
      <formula>IF(RIGHT(TEXT(AU517,"0.#"),1)=".",TRUE,FALSE)</formula>
    </cfRule>
  </conditionalFormatting>
  <conditionalFormatting sqref="AU519">
    <cfRule type="expression" dxfId="1815" priority="1521">
      <formula>IF(RIGHT(TEXT(AU519,"0.#"),1)=".",FALSE,TRUE)</formula>
    </cfRule>
    <cfRule type="expression" dxfId="1814" priority="1522">
      <formula>IF(RIGHT(TEXT(AU519,"0.#"),1)=".",TRUE,FALSE)</formula>
    </cfRule>
  </conditionalFormatting>
  <conditionalFormatting sqref="AQ518">
    <cfRule type="expression" dxfId="1813" priority="1513">
      <formula>IF(RIGHT(TEXT(AQ518,"0.#"),1)=".",FALSE,TRUE)</formula>
    </cfRule>
    <cfRule type="expression" dxfId="1812" priority="1514">
      <formula>IF(RIGHT(TEXT(AQ518,"0.#"),1)=".",TRUE,FALSE)</formula>
    </cfRule>
  </conditionalFormatting>
  <conditionalFormatting sqref="AQ519">
    <cfRule type="expression" dxfId="1811" priority="1511">
      <formula>IF(RIGHT(TEXT(AQ519,"0.#"),1)=".",FALSE,TRUE)</formula>
    </cfRule>
    <cfRule type="expression" dxfId="1810" priority="1512">
      <formula>IF(RIGHT(TEXT(AQ519,"0.#"),1)=".",TRUE,FALSE)</formula>
    </cfRule>
  </conditionalFormatting>
  <conditionalFormatting sqref="AQ517">
    <cfRule type="expression" dxfId="1809" priority="1509">
      <formula>IF(RIGHT(TEXT(AQ517,"0.#"),1)=".",FALSE,TRUE)</formula>
    </cfRule>
    <cfRule type="expression" dxfId="1808" priority="1510">
      <formula>IF(RIGHT(TEXT(AQ517,"0.#"),1)=".",TRUE,FALSE)</formula>
    </cfRule>
  </conditionalFormatting>
  <conditionalFormatting sqref="AE522">
    <cfRule type="expression" dxfId="1807" priority="1507">
      <formula>IF(RIGHT(TEXT(AE522,"0.#"),1)=".",FALSE,TRUE)</formula>
    </cfRule>
    <cfRule type="expression" dxfId="1806" priority="1508">
      <formula>IF(RIGHT(TEXT(AE522,"0.#"),1)=".",TRUE,FALSE)</formula>
    </cfRule>
  </conditionalFormatting>
  <conditionalFormatting sqref="AE523">
    <cfRule type="expression" dxfId="1805" priority="1505">
      <formula>IF(RIGHT(TEXT(AE523,"0.#"),1)=".",FALSE,TRUE)</formula>
    </cfRule>
    <cfRule type="expression" dxfId="1804" priority="1506">
      <formula>IF(RIGHT(TEXT(AE523,"0.#"),1)=".",TRUE,FALSE)</formula>
    </cfRule>
  </conditionalFormatting>
  <conditionalFormatting sqref="AE524">
    <cfRule type="expression" dxfId="1803" priority="1503">
      <formula>IF(RIGHT(TEXT(AE524,"0.#"),1)=".",FALSE,TRUE)</formula>
    </cfRule>
    <cfRule type="expression" dxfId="1802" priority="1504">
      <formula>IF(RIGHT(TEXT(AE524,"0.#"),1)=".",TRUE,FALSE)</formula>
    </cfRule>
  </conditionalFormatting>
  <conditionalFormatting sqref="AU522">
    <cfRule type="expression" dxfId="1801" priority="1495">
      <formula>IF(RIGHT(TEXT(AU522,"0.#"),1)=".",FALSE,TRUE)</formula>
    </cfRule>
    <cfRule type="expression" dxfId="1800" priority="1496">
      <formula>IF(RIGHT(TEXT(AU522,"0.#"),1)=".",TRUE,FALSE)</formula>
    </cfRule>
  </conditionalFormatting>
  <conditionalFormatting sqref="AU523">
    <cfRule type="expression" dxfId="1799" priority="1493">
      <formula>IF(RIGHT(TEXT(AU523,"0.#"),1)=".",FALSE,TRUE)</formula>
    </cfRule>
    <cfRule type="expression" dxfId="1798" priority="1494">
      <formula>IF(RIGHT(TEXT(AU523,"0.#"),1)=".",TRUE,FALSE)</formula>
    </cfRule>
  </conditionalFormatting>
  <conditionalFormatting sqref="AU524">
    <cfRule type="expression" dxfId="1797" priority="1491">
      <formula>IF(RIGHT(TEXT(AU524,"0.#"),1)=".",FALSE,TRUE)</formula>
    </cfRule>
    <cfRule type="expression" dxfId="1796" priority="1492">
      <formula>IF(RIGHT(TEXT(AU524,"0.#"),1)=".",TRUE,FALSE)</formula>
    </cfRule>
  </conditionalFormatting>
  <conditionalFormatting sqref="AQ523">
    <cfRule type="expression" dxfId="1795" priority="1483">
      <formula>IF(RIGHT(TEXT(AQ523,"0.#"),1)=".",FALSE,TRUE)</formula>
    </cfRule>
    <cfRule type="expression" dxfId="1794" priority="1484">
      <formula>IF(RIGHT(TEXT(AQ523,"0.#"),1)=".",TRUE,FALSE)</formula>
    </cfRule>
  </conditionalFormatting>
  <conditionalFormatting sqref="AQ524">
    <cfRule type="expression" dxfId="1793" priority="1481">
      <formula>IF(RIGHT(TEXT(AQ524,"0.#"),1)=".",FALSE,TRUE)</formula>
    </cfRule>
    <cfRule type="expression" dxfId="1792" priority="1482">
      <formula>IF(RIGHT(TEXT(AQ524,"0.#"),1)=".",TRUE,FALSE)</formula>
    </cfRule>
  </conditionalFormatting>
  <conditionalFormatting sqref="AQ522">
    <cfRule type="expression" dxfId="1791" priority="1479">
      <formula>IF(RIGHT(TEXT(AQ522,"0.#"),1)=".",FALSE,TRUE)</formula>
    </cfRule>
    <cfRule type="expression" dxfId="1790" priority="1480">
      <formula>IF(RIGHT(TEXT(AQ522,"0.#"),1)=".",TRUE,FALSE)</formula>
    </cfRule>
  </conditionalFormatting>
  <conditionalFormatting sqref="AE527">
    <cfRule type="expression" dxfId="1789" priority="1477">
      <formula>IF(RIGHT(TEXT(AE527,"0.#"),1)=".",FALSE,TRUE)</formula>
    </cfRule>
    <cfRule type="expression" dxfId="1788" priority="1478">
      <formula>IF(RIGHT(TEXT(AE527,"0.#"),1)=".",TRUE,FALSE)</formula>
    </cfRule>
  </conditionalFormatting>
  <conditionalFormatting sqref="AE528">
    <cfRule type="expression" dxfId="1787" priority="1475">
      <formula>IF(RIGHT(TEXT(AE528,"0.#"),1)=".",FALSE,TRUE)</formula>
    </cfRule>
    <cfRule type="expression" dxfId="1786" priority="1476">
      <formula>IF(RIGHT(TEXT(AE528,"0.#"),1)=".",TRUE,FALSE)</formula>
    </cfRule>
  </conditionalFormatting>
  <conditionalFormatting sqref="AE529">
    <cfRule type="expression" dxfId="1785" priority="1473">
      <formula>IF(RIGHT(TEXT(AE529,"0.#"),1)=".",FALSE,TRUE)</formula>
    </cfRule>
    <cfRule type="expression" dxfId="1784" priority="1474">
      <formula>IF(RIGHT(TEXT(AE529,"0.#"),1)=".",TRUE,FALSE)</formula>
    </cfRule>
  </conditionalFormatting>
  <conditionalFormatting sqref="AU527">
    <cfRule type="expression" dxfId="1783" priority="1465">
      <formula>IF(RIGHT(TEXT(AU527,"0.#"),1)=".",FALSE,TRUE)</formula>
    </cfRule>
    <cfRule type="expression" dxfId="1782" priority="1466">
      <formula>IF(RIGHT(TEXT(AU527,"0.#"),1)=".",TRUE,FALSE)</formula>
    </cfRule>
  </conditionalFormatting>
  <conditionalFormatting sqref="AU528">
    <cfRule type="expression" dxfId="1781" priority="1463">
      <formula>IF(RIGHT(TEXT(AU528,"0.#"),1)=".",FALSE,TRUE)</formula>
    </cfRule>
    <cfRule type="expression" dxfId="1780" priority="1464">
      <formula>IF(RIGHT(TEXT(AU528,"0.#"),1)=".",TRUE,FALSE)</formula>
    </cfRule>
  </conditionalFormatting>
  <conditionalFormatting sqref="AU529">
    <cfRule type="expression" dxfId="1779" priority="1461">
      <formula>IF(RIGHT(TEXT(AU529,"0.#"),1)=".",FALSE,TRUE)</formula>
    </cfRule>
    <cfRule type="expression" dxfId="1778" priority="1462">
      <formula>IF(RIGHT(TEXT(AU529,"0.#"),1)=".",TRUE,FALSE)</formula>
    </cfRule>
  </conditionalFormatting>
  <conditionalFormatting sqref="AQ528">
    <cfRule type="expression" dxfId="1777" priority="1453">
      <formula>IF(RIGHT(TEXT(AQ528,"0.#"),1)=".",FALSE,TRUE)</formula>
    </cfRule>
    <cfRule type="expression" dxfId="1776" priority="1454">
      <formula>IF(RIGHT(TEXT(AQ528,"0.#"),1)=".",TRUE,FALSE)</formula>
    </cfRule>
  </conditionalFormatting>
  <conditionalFormatting sqref="AQ529">
    <cfRule type="expression" dxfId="1775" priority="1451">
      <formula>IF(RIGHT(TEXT(AQ529,"0.#"),1)=".",FALSE,TRUE)</formula>
    </cfRule>
    <cfRule type="expression" dxfId="1774" priority="1452">
      <formula>IF(RIGHT(TEXT(AQ529,"0.#"),1)=".",TRUE,FALSE)</formula>
    </cfRule>
  </conditionalFormatting>
  <conditionalFormatting sqref="AQ527">
    <cfRule type="expression" dxfId="1773" priority="1449">
      <formula>IF(RIGHT(TEXT(AQ527,"0.#"),1)=".",FALSE,TRUE)</formula>
    </cfRule>
    <cfRule type="expression" dxfId="1772" priority="1450">
      <formula>IF(RIGHT(TEXT(AQ527,"0.#"),1)=".",TRUE,FALSE)</formula>
    </cfRule>
  </conditionalFormatting>
  <conditionalFormatting sqref="AE532">
    <cfRule type="expression" dxfId="1771" priority="1447">
      <formula>IF(RIGHT(TEXT(AE532,"0.#"),1)=".",FALSE,TRUE)</formula>
    </cfRule>
    <cfRule type="expression" dxfId="1770" priority="1448">
      <formula>IF(RIGHT(TEXT(AE532,"0.#"),1)=".",TRUE,FALSE)</formula>
    </cfRule>
  </conditionalFormatting>
  <conditionalFormatting sqref="AM534">
    <cfRule type="expression" dxfId="1769" priority="1437">
      <formula>IF(RIGHT(TEXT(AM534,"0.#"),1)=".",FALSE,TRUE)</formula>
    </cfRule>
    <cfRule type="expression" dxfId="1768" priority="1438">
      <formula>IF(RIGHT(TEXT(AM534,"0.#"),1)=".",TRUE,FALSE)</formula>
    </cfRule>
  </conditionalFormatting>
  <conditionalFormatting sqref="AE533">
    <cfRule type="expression" dxfId="1767" priority="1445">
      <formula>IF(RIGHT(TEXT(AE533,"0.#"),1)=".",FALSE,TRUE)</formula>
    </cfRule>
    <cfRule type="expression" dxfId="1766" priority="1446">
      <formula>IF(RIGHT(TEXT(AE533,"0.#"),1)=".",TRUE,FALSE)</formula>
    </cfRule>
  </conditionalFormatting>
  <conditionalFormatting sqref="AE534">
    <cfRule type="expression" dxfId="1765" priority="1443">
      <formula>IF(RIGHT(TEXT(AE534,"0.#"),1)=".",FALSE,TRUE)</formula>
    </cfRule>
    <cfRule type="expression" dxfId="1764" priority="1444">
      <formula>IF(RIGHT(TEXT(AE534,"0.#"),1)=".",TRUE,FALSE)</formula>
    </cfRule>
  </conditionalFormatting>
  <conditionalFormatting sqref="AM532">
    <cfRule type="expression" dxfId="1763" priority="1441">
      <formula>IF(RIGHT(TEXT(AM532,"0.#"),1)=".",FALSE,TRUE)</formula>
    </cfRule>
    <cfRule type="expression" dxfId="1762" priority="1442">
      <formula>IF(RIGHT(TEXT(AM532,"0.#"),1)=".",TRUE,FALSE)</formula>
    </cfRule>
  </conditionalFormatting>
  <conditionalFormatting sqref="AM533">
    <cfRule type="expression" dxfId="1761" priority="1439">
      <formula>IF(RIGHT(TEXT(AM533,"0.#"),1)=".",FALSE,TRUE)</formula>
    </cfRule>
    <cfRule type="expression" dxfId="1760" priority="1440">
      <formula>IF(RIGHT(TEXT(AM533,"0.#"),1)=".",TRUE,FALSE)</formula>
    </cfRule>
  </conditionalFormatting>
  <conditionalFormatting sqref="AU532">
    <cfRule type="expression" dxfId="1759" priority="1435">
      <formula>IF(RIGHT(TEXT(AU532,"0.#"),1)=".",FALSE,TRUE)</formula>
    </cfRule>
    <cfRule type="expression" dxfId="1758" priority="1436">
      <formula>IF(RIGHT(TEXT(AU532,"0.#"),1)=".",TRUE,FALSE)</formula>
    </cfRule>
  </conditionalFormatting>
  <conditionalFormatting sqref="AU533">
    <cfRule type="expression" dxfId="1757" priority="1433">
      <formula>IF(RIGHT(TEXT(AU533,"0.#"),1)=".",FALSE,TRUE)</formula>
    </cfRule>
    <cfRule type="expression" dxfId="1756" priority="1434">
      <formula>IF(RIGHT(TEXT(AU533,"0.#"),1)=".",TRUE,FALSE)</formula>
    </cfRule>
  </conditionalFormatting>
  <conditionalFormatting sqref="AU534">
    <cfRule type="expression" dxfId="1755" priority="1431">
      <formula>IF(RIGHT(TEXT(AU534,"0.#"),1)=".",FALSE,TRUE)</formula>
    </cfRule>
    <cfRule type="expression" dxfId="1754" priority="1432">
      <formula>IF(RIGHT(TEXT(AU534,"0.#"),1)=".",TRUE,FALSE)</formula>
    </cfRule>
  </conditionalFormatting>
  <conditionalFormatting sqref="AI534">
    <cfRule type="expression" dxfId="1753" priority="1425">
      <formula>IF(RIGHT(TEXT(AI534,"0.#"),1)=".",FALSE,TRUE)</formula>
    </cfRule>
    <cfRule type="expression" dxfId="1752" priority="1426">
      <formula>IF(RIGHT(TEXT(AI534,"0.#"),1)=".",TRUE,FALSE)</formula>
    </cfRule>
  </conditionalFormatting>
  <conditionalFormatting sqref="AI532">
    <cfRule type="expression" dxfId="1751" priority="1429">
      <formula>IF(RIGHT(TEXT(AI532,"0.#"),1)=".",FALSE,TRUE)</formula>
    </cfRule>
    <cfRule type="expression" dxfId="1750" priority="1430">
      <formula>IF(RIGHT(TEXT(AI532,"0.#"),1)=".",TRUE,FALSE)</formula>
    </cfRule>
  </conditionalFormatting>
  <conditionalFormatting sqref="AI533">
    <cfRule type="expression" dxfId="1749" priority="1427">
      <formula>IF(RIGHT(TEXT(AI533,"0.#"),1)=".",FALSE,TRUE)</formula>
    </cfRule>
    <cfRule type="expression" dxfId="1748" priority="1428">
      <formula>IF(RIGHT(TEXT(AI533,"0.#"),1)=".",TRUE,FALSE)</formula>
    </cfRule>
  </conditionalFormatting>
  <conditionalFormatting sqref="AQ533">
    <cfRule type="expression" dxfId="1747" priority="1423">
      <formula>IF(RIGHT(TEXT(AQ533,"0.#"),1)=".",FALSE,TRUE)</formula>
    </cfRule>
    <cfRule type="expression" dxfId="1746" priority="1424">
      <formula>IF(RIGHT(TEXT(AQ533,"0.#"),1)=".",TRUE,FALSE)</formula>
    </cfRule>
  </conditionalFormatting>
  <conditionalFormatting sqref="AQ534">
    <cfRule type="expression" dxfId="1745" priority="1421">
      <formula>IF(RIGHT(TEXT(AQ534,"0.#"),1)=".",FALSE,TRUE)</formula>
    </cfRule>
    <cfRule type="expression" dxfId="1744" priority="1422">
      <formula>IF(RIGHT(TEXT(AQ534,"0.#"),1)=".",TRUE,FALSE)</formula>
    </cfRule>
  </conditionalFormatting>
  <conditionalFormatting sqref="AQ532">
    <cfRule type="expression" dxfId="1743" priority="1419">
      <formula>IF(RIGHT(TEXT(AQ532,"0.#"),1)=".",FALSE,TRUE)</formula>
    </cfRule>
    <cfRule type="expression" dxfId="1742" priority="1420">
      <formula>IF(RIGHT(TEXT(AQ532,"0.#"),1)=".",TRUE,FALSE)</formula>
    </cfRule>
  </conditionalFormatting>
  <conditionalFormatting sqref="AE541">
    <cfRule type="expression" dxfId="1741" priority="1417">
      <formula>IF(RIGHT(TEXT(AE541,"0.#"),1)=".",FALSE,TRUE)</formula>
    </cfRule>
    <cfRule type="expression" dxfId="1740" priority="1418">
      <formula>IF(RIGHT(TEXT(AE541,"0.#"),1)=".",TRUE,FALSE)</formula>
    </cfRule>
  </conditionalFormatting>
  <conditionalFormatting sqref="AE542">
    <cfRule type="expression" dxfId="1739" priority="1415">
      <formula>IF(RIGHT(TEXT(AE542,"0.#"),1)=".",FALSE,TRUE)</formula>
    </cfRule>
    <cfRule type="expression" dxfId="1738" priority="1416">
      <formula>IF(RIGHT(TEXT(AE542,"0.#"),1)=".",TRUE,FALSE)</formula>
    </cfRule>
  </conditionalFormatting>
  <conditionalFormatting sqref="AE543">
    <cfRule type="expression" dxfId="1737" priority="1413">
      <formula>IF(RIGHT(TEXT(AE543,"0.#"),1)=".",FALSE,TRUE)</formula>
    </cfRule>
    <cfRule type="expression" dxfId="1736" priority="1414">
      <formula>IF(RIGHT(TEXT(AE543,"0.#"),1)=".",TRUE,FALSE)</formula>
    </cfRule>
  </conditionalFormatting>
  <conditionalFormatting sqref="AU541">
    <cfRule type="expression" dxfId="1735" priority="1405">
      <formula>IF(RIGHT(TEXT(AU541,"0.#"),1)=".",FALSE,TRUE)</formula>
    </cfRule>
    <cfRule type="expression" dxfId="1734" priority="1406">
      <formula>IF(RIGHT(TEXT(AU541,"0.#"),1)=".",TRUE,FALSE)</formula>
    </cfRule>
  </conditionalFormatting>
  <conditionalFormatting sqref="AU542">
    <cfRule type="expression" dxfId="1733" priority="1403">
      <formula>IF(RIGHT(TEXT(AU542,"0.#"),1)=".",FALSE,TRUE)</formula>
    </cfRule>
    <cfRule type="expression" dxfId="1732" priority="1404">
      <formula>IF(RIGHT(TEXT(AU542,"0.#"),1)=".",TRUE,FALSE)</formula>
    </cfRule>
  </conditionalFormatting>
  <conditionalFormatting sqref="AU543">
    <cfRule type="expression" dxfId="1731" priority="1401">
      <formula>IF(RIGHT(TEXT(AU543,"0.#"),1)=".",FALSE,TRUE)</formula>
    </cfRule>
    <cfRule type="expression" dxfId="1730" priority="1402">
      <formula>IF(RIGHT(TEXT(AU543,"0.#"),1)=".",TRUE,FALSE)</formula>
    </cfRule>
  </conditionalFormatting>
  <conditionalFormatting sqref="AQ542">
    <cfRule type="expression" dxfId="1729" priority="1393">
      <formula>IF(RIGHT(TEXT(AQ542,"0.#"),1)=".",FALSE,TRUE)</formula>
    </cfRule>
    <cfRule type="expression" dxfId="1728" priority="1394">
      <formula>IF(RIGHT(TEXT(AQ542,"0.#"),1)=".",TRUE,FALSE)</formula>
    </cfRule>
  </conditionalFormatting>
  <conditionalFormatting sqref="AQ543">
    <cfRule type="expression" dxfId="1727" priority="1391">
      <formula>IF(RIGHT(TEXT(AQ543,"0.#"),1)=".",FALSE,TRUE)</formula>
    </cfRule>
    <cfRule type="expression" dxfId="1726" priority="1392">
      <formula>IF(RIGHT(TEXT(AQ543,"0.#"),1)=".",TRUE,FALSE)</formula>
    </cfRule>
  </conditionalFormatting>
  <conditionalFormatting sqref="AQ541">
    <cfRule type="expression" dxfId="1725" priority="1389">
      <formula>IF(RIGHT(TEXT(AQ541,"0.#"),1)=".",FALSE,TRUE)</formula>
    </cfRule>
    <cfRule type="expression" dxfId="1724" priority="1390">
      <formula>IF(RIGHT(TEXT(AQ541,"0.#"),1)=".",TRUE,FALSE)</formula>
    </cfRule>
  </conditionalFormatting>
  <conditionalFormatting sqref="AE566">
    <cfRule type="expression" dxfId="1723" priority="1387">
      <formula>IF(RIGHT(TEXT(AE566,"0.#"),1)=".",FALSE,TRUE)</formula>
    </cfRule>
    <cfRule type="expression" dxfId="1722" priority="1388">
      <formula>IF(RIGHT(TEXT(AE566,"0.#"),1)=".",TRUE,FALSE)</formula>
    </cfRule>
  </conditionalFormatting>
  <conditionalFormatting sqref="AE567">
    <cfRule type="expression" dxfId="1721" priority="1385">
      <formula>IF(RIGHT(TEXT(AE567,"0.#"),1)=".",FALSE,TRUE)</formula>
    </cfRule>
    <cfRule type="expression" dxfId="1720" priority="1386">
      <formula>IF(RIGHT(TEXT(AE567,"0.#"),1)=".",TRUE,FALSE)</formula>
    </cfRule>
  </conditionalFormatting>
  <conditionalFormatting sqref="AE568">
    <cfRule type="expression" dxfId="1719" priority="1383">
      <formula>IF(RIGHT(TEXT(AE568,"0.#"),1)=".",FALSE,TRUE)</formula>
    </cfRule>
    <cfRule type="expression" dxfId="1718" priority="1384">
      <formula>IF(RIGHT(TEXT(AE568,"0.#"),1)=".",TRUE,FALSE)</formula>
    </cfRule>
  </conditionalFormatting>
  <conditionalFormatting sqref="AU566">
    <cfRule type="expression" dxfId="1717" priority="1375">
      <formula>IF(RIGHT(TEXT(AU566,"0.#"),1)=".",FALSE,TRUE)</formula>
    </cfRule>
    <cfRule type="expression" dxfId="1716" priority="1376">
      <formula>IF(RIGHT(TEXT(AU566,"0.#"),1)=".",TRUE,FALSE)</formula>
    </cfRule>
  </conditionalFormatting>
  <conditionalFormatting sqref="AU567">
    <cfRule type="expression" dxfId="1715" priority="1373">
      <formula>IF(RIGHT(TEXT(AU567,"0.#"),1)=".",FALSE,TRUE)</formula>
    </cfRule>
    <cfRule type="expression" dxfId="1714" priority="1374">
      <formula>IF(RIGHT(TEXT(AU567,"0.#"),1)=".",TRUE,FALSE)</formula>
    </cfRule>
  </conditionalFormatting>
  <conditionalFormatting sqref="AU568">
    <cfRule type="expression" dxfId="1713" priority="1371">
      <formula>IF(RIGHT(TEXT(AU568,"0.#"),1)=".",FALSE,TRUE)</formula>
    </cfRule>
    <cfRule type="expression" dxfId="1712" priority="1372">
      <formula>IF(RIGHT(TEXT(AU568,"0.#"),1)=".",TRUE,FALSE)</formula>
    </cfRule>
  </conditionalFormatting>
  <conditionalFormatting sqref="AQ567">
    <cfRule type="expression" dxfId="1711" priority="1363">
      <formula>IF(RIGHT(TEXT(AQ567,"0.#"),1)=".",FALSE,TRUE)</formula>
    </cfRule>
    <cfRule type="expression" dxfId="1710" priority="1364">
      <formula>IF(RIGHT(TEXT(AQ567,"0.#"),1)=".",TRUE,FALSE)</formula>
    </cfRule>
  </conditionalFormatting>
  <conditionalFormatting sqref="AQ568">
    <cfRule type="expression" dxfId="1709" priority="1361">
      <formula>IF(RIGHT(TEXT(AQ568,"0.#"),1)=".",FALSE,TRUE)</formula>
    </cfRule>
    <cfRule type="expression" dxfId="1708" priority="1362">
      <formula>IF(RIGHT(TEXT(AQ568,"0.#"),1)=".",TRUE,FALSE)</formula>
    </cfRule>
  </conditionalFormatting>
  <conditionalFormatting sqref="AQ566">
    <cfRule type="expression" dxfId="1707" priority="1359">
      <formula>IF(RIGHT(TEXT(AQ566,"0.#"),1)=".",FALSE,TRUE)</formula>
    </cfRule>
    <cfRule type="expression" dxfId="1706" priority="1360">
      <formula>IF(RIGHT(TEXT(AQ566,"0.#"),1)=".",TRUE,FALSE)</formula>
    </cfRule>
  </conditionalFormatting>
  <conditionalFormatting sqref="AE546">
    <cfRule type="expression" dxfId="1705" priority="1357">
      <formula>IF(RIGHT(TEXT(AE546,"0.#"),1)=".",FALSE,TRUE)</formula>
    </cfRule>
    <cfRule type="expression" dxfId="1704" priority="1358">
      <formula>IF(RIGHT(TEXT(AE546,"0.#"),1)=".",TRUE,FALSE)</formula>
    </cfRule>
  </conditionalFormatting>
  <conditionalFormatting sqref="AE547">
    <cfRule type="expression" dxfId="1703" priority="1355">
      <formula>IF(RIGHT(TEXT(AE547,"0.#"),1)=".",FALSE,TRUE)</formula>
    </cfRule>
    <cfRule type="expression" dxfId="1702" priority="1356">
      <formula>IF(RIGHT(TEXT(AE547,"0.#"),1)=".",TRUE,FALSE)</formula>
    </cfRule>
  </conditionalFormatting>
  <conditionalFormatting sqref="AE548">
    <cfRule type="expression" dxfId="1701" priority="1353">
      <formula>IF(RIGHT(TEXT(AE548,"0.#"),1)=".",FALSE,TRUE)</formula>
    </cfRule>
    <cfRule type="expression" dxfId="1700" priority="1354">
      <formula>IF(RIGHT(TEXT(AE548,"0.#"),1)=".",TRUE,FALSE)</formula>
    </cfRule>
  </conditionalFormatting>
  <conditionalFormatting sqref="AU546">
    <cfRule type="expression" dxfId="1699" priority="1345">
      <formula>IF(RIGHT(TEXT(AU546,"0.#"),1)=".",FALSE,TRUE)</formula>
    </cfRule>
    <cfRule type="expression" dxfId="1698" priority="1346">
      <formula>IF(RIGHT(TEXT(AU546,"0.#"),1)=".",TRUE,FALSE)</formula>
    </cfRule>
  </conditionalFormatting>
  <conditionalFormatting sqref="AU547">
    <cfRule type="expression" dxfId="1697" priority="1343">
      <formula>IF(RIGHT(TEXT(AU547,"0.#"),1)=".",FALSE,TRUE)</formula>
    </cfRule>
    <cfRule type="expression" dxfId="1696" priority="1344">
      <formula>IF(RIGHT(TEXT(AU547,"0.#"),1)=".",TRUE,FALSE)</formula>
    </cfRule>
  </conditionalFormatting>
  <conditionalFormatting sqref="AU548">
    <cfRule type="expression" dxfId="1695" priority="1341">
      <formula>IF(RIGHT(TEXT(AU548,"0.#"),1)=".",FALSE,TRUE)</formula>
    </cfRule>
    <cfRule type="expression" dxfId="1694" priority="1342">
      <formula>IF(RIGHT(TEXT(AU548,"0.#"),1)=".",TRUE,FALSE)</formula>
    </cfRule>
  </conditionalFormatting>
  <conditionalFormatting sqref="AQ547">
    <cfRule type="expression" dxfId="1693" priority="1333">
      <formula>IF(RIGHT(TEXT(AQ547,"0.#"),1)=".",FALSE,TRUE)</formula>
    </cfRule>
    <cfRule type="expression" dxfId="1692" priority="1334">
      <formula>IF(RIGHT(TEXT(AQ547,"0.#"),1)=".",TRUE,FALSE)</formula>
    </cfRule>
  </conditionalFormatting>
  <conditionalFormatting sqref="AQ546">
    <cfRule type="expression" dxfId="1691" priority="1329">
      <formula>IF(RIGHT(TEXT(AQ546,"0.#"),1)=".",FALSE,TRUE)</formula>
    </cfRule>
    <cfRule type="expression" dxfId="1690" priority="1330">
      <formula>IF(RIGHT(TEXT(AQ546,"0.#"),1)=".",TRUE,FALSE)</formula>
    </cfRule>
  </conditionalFormatting>
  <conditionalFormatting sqref="AE551">
    <cfRule type="expression" dxfId="1689" priority="1327">
      <formula>IF(RIGHT(TEXT(AE551,"0.#"),1)=".",FALSE,TRUE)</formula>
    </cfRule>
    <cfRule type="expression" dxfId="1688" priority="1328">
      <formula>IF(RIGHT(TEXT(AE551,"0.#"),1)=".",TRUE,FALSE)</formula>
    </cfRule>
  </conditionalFormatting>
  <conditionalFormatting sqref="AE553">
    <cfRule type="expression" dxfId="1687" priority="1323">
      <formula>IF(RIGHT(TEXT(AE553,"0.#"),1)=".",FALSE,TRUE)</formula>
    </cfRule>
    <cfRule type="expression" dxfId="1686" priority="1324">
      <formula>IF(RIGHT(TEXT(AE553,"0.#"),1)=".",TRUE,FALSE)</formula>
    </cfRule>
  </conditionalFormatting>
  <conditionalFormatting sqref="AU551">
    <cfRule type="expression" dxfId="1685" priority="1315">
      <formula>IF(RIGHT(TEXT(AU551,"0.#"),1)=".",FALSE,TRUE)</formula>
    </cfRule>
    <cfRule type="expression" dxfId="1684" priority="1316">
      <formula>IF(RIGHT(TEXT(AU551,"0.#"),1)=".",TRUE,FALSE)</formula>
    </cfRule>
  </conditionalFormatting>
  <conditionalFormatting sqref="AU553">
    <cfRule type="expression" dxfId="1683" priority="1311">
      <formula>IF(RIGHT(TEXT(AU553,"0.#"),1)=".",FALSE,TRUE)</formula>
    </cfRule>
    <cfRule type="expression" dxfId="1682" priority="1312">
      <formula>IF(RIGHT(TEXT(AU553,"0.#"),1)=".",TRUE,FALSE)</formula>
    </cfRule>
  </conditionalFormatting>
  <conditionalFormatting sqref="AQ552">
    <cfRule type="expression" dxfId="1681" priority="1303">
      <formula>IF(RIGHT(TEXT(AQ552,"0.#"),1)=".",FALSE,TRUE)</formula>
    </cfRule>
    <cfRule type="expression" dxfId="1680" priority="1304">
      <formula>IF(RIGHT(TEXT(AQ552,"0.#"),1)=".",TRUE,FALSE)</formula>
    </cfRule>
  </conditionalFormatting>
  <conditionalFormatting sqref="AU561">
    <cfRule type="expression" dxfId="1679" priority="1255">
      <formula>IF(RIGHT(TEXT(AU561,"0.#"),1)=".",FALSE,TRUE)</formula>
    </cfRule>
    <cfRule type="expression" dxfId="1678" priority="1256">
      <formula>IF(RIGHT(TEXT(AU561,"0.#"),1)=".",TRUE,FALSE)</formula>
    </cfRule>
  </conditionalFormatting>
  <conditionalFormatting sqref="AU562">
    <cfRule type="expression" dxfId="1677" priority="1253">
      <formula>IF(RIGHT(TEXT(AU562,"0.#"),1)=".",FALSE,TRUE)</formula>
    </cfRule>
    <cfRule type="expression" dxfId="1676" priority="1254">
      <formula>IF(RIGHT(TEXT(AU562,"0.#"),1)=".",TRUE,FALSE)</formula>
    </cfRule>
  </conditionalFormatting>
  <conditionalFormatting sqref="AU563">
    <cfRule type="expression" dxfId="1675" priority="1251">
      <formula>IF(RIGHT(TEXT(AU563,"0.#"),1)=".",FALSE,TRUE)</formula>
    </cfRule>
    <cfRule type="expression" dxfId="1674" priority="1252">
      <formula>IF(RIGHT(TEXT(AU563,"0.#"),1)=".",TRUE,FALSE)</formula>
    </cfRule>
  </conditionalFormatting>
  <conditionalFormatting sqref="AQ562">
    <cfRule type="expression" dxfId="1673" priority="1243">
      <formula>IF(RIGHT(TEXT(AQ562,"0.#"),1)=".",FALSE,TRUE)</formula>
    </cfRule>
    <cfRule type="expression" dxfId="1672" priority="1244">
      <formula>IF(RIGHT(TEXT(AQ562,"0.#"),1)=".",TRUE,FALSE)</formula>
    </cfRule>
  </conditionalFormatting>
  <conditionalFormatting sqref="AQ563">
    <cfRule type="expression" dxfId="1671" priority="1241">
      <formula>IF(RIGHT(TEXT(AQ563,"0.#"),1)=".",FALSE,TRUE)</formula>
    </cfRule>
    <cfRule type="expression" dxfId="1670" priority="1242">
      <formula>IF(RIGHT(TEXT(AQ563,"0.#"),1)=".",TRUE,FALSE)</formula>
    </cfRule>
  </conditionalFormatting>
  <conditionalFormatting sqref="AQ561">
    <cfRule type="expression" dxfId="1669" priority="1239">
      <formula>IF(RIGHT(TEXT(AQ561,"0.#"),1)=".",FALSE,TRUE)</formula>
    </cfRule>
    <cfRule type="expression" dxfId="1668" priority="1240">
      <formula>IF(RIGHT(TEXT(AQ561,"0.#"),1)=".",TRUE,FALSE)</formula>
    </cfRule>
  </conditionalFormatting>
  <conditionalFormatting sqref="AE571">
    <cfRule type="expression" dxfId="1667" priority="1237">
      <formula>IF(RIGHT(TEXT(AE571,"0.#"),1)=".",FALSE,TRUE)</formula>
    </cfRule>
    <cfRule type="expression" dxfId="1666" priority="1238">
      <formula>IF(RIGHT(TEXT(AE571,"0.#"),1)=".",TRUE,FALSE)</formula>
    </cfRule>
  </conditionalFormatting>
  <conditionalFormatting sqref="AE572">
    <cfRule type="expression" dxfId="1665" priority="1235">
      <formula>IF(RIGHT(TEXT(AE572,"0.#"),1)=".",FALSE,TRUE)</formula>
    </cfRule>
    <cfRule type="expression" dxfId="1664" priority="1236">
      <formula>IF(RIGHT(TEXT(AE572,"0.#"),1)=".",TRUE,FALSE)</formula>
    </cfRule>
  </conditionalFormatting>
  <conditionalFormatting sqref="AE573">
    <cfRule type="expression" dxfId="1663" priority="1233">
      <formula>IF(RIGHT(TEXT(AE573,"0.#"),1)=".",FALSE,TRUE)</formula>
    </cfRule>
    <cfRule type="expression" dxfId="1662" priority="1234">
      <formula>IF(RIGHT(TEXT(AE573,"0.#"),1)=".",TRUE,FALSE)</formula>
    </cfRule>
  </conditionalFormatting>
  <conditionalFormatting sqref="AU571">
    <cfRule type="expression" dxfId="1661" priority="1225">
      <formula>IF(RIGHT(TEXT(AU571,"0.#"),1)=".",FALSE,TRUE)</formula>
    </cfRule>
    <cfRule type="expression" dxfId="1660" priority="1226">
      <formula>IF(RIGHT(TEXT(AU571,"0.#"),1)=".",TRUE,FALSE)</formula>
    </cfRule>
  </conditionalFormatting>
  <conditionalFormatting sqref="AU572">
    <cfRule type="expression" dxfId="1659" priority="1223">
      <formula>IF(RIGHT(TEXT(AU572,"0.#"),1)=".",FALSE,TRUE)</formula>
    </cfRule>
    <cfRule type="expression" dxfId="1658" priority="1224">
      <formula>IF(RIGHT(TEXT(AU572,"0.#"),1)=".",TRUE,FALSE)</formula>
    </cfRule>
  </conditionalFormatting>
  <conditionalFormatting sqref="AU573">
    <cfRule type="expression" dxfId="1657" priority="1221">
      <formula>IF(RIGHT(TEXT(AU573,"0.#"),1)=".",FALSE,TRUE)</formula>
    </cfRule>
    <cfRule type="expression" dxfId="1656" priority="1222">
      <formula>IF(RIGHT(TEXT(AU573,"0.#"),1)=".",TRUE,FALSE)</formula>
    </cfRule>
  </conditionalFormatting>
  <conditionalFormatting sqref="AQ572">
    <cfRule type="expression" dxfId="1655" priority="1213">
      <formula>IF(RIGHT(TEXT(AQ572,"0.#"),1)=".",FALSE,TRUE)</formula>
    </cfRule>
    <cfRule type="expression" dxfId="1654" priority="1214">
      <formula>IF(RIGHT(TEXT(AQ572,"0.#"),1)=".",TRUE,FALSE)</formula>
    </cfRule>
  </conditionalFormatting>
  <conditionalFormatting sqref="AQ573">
    <cfRule type="expression" dxfId="1653" priority="1211">
      <formula>IF(RIGHT(TEXT(AQ573,"0.#"),1)=".",FALSE,TRUE)</formula>
    </cfRule>
    <cfRule type="expression" dxfId="1652" priority="1212">
      <formula>IF(RIGHT(TEXT(AQ573,"0.#"),1)=".",TRUE,FALSE)</formula>
    </cfRule>
  </conditionalFormatting>
  <conditionalFormatting sqref="AQ571">
    <cfRule type="expression" dxfId="1651" priority="1209">
      <formula>IF(RIGHT(TEXT(AQ571,"0.#"),1)=".",FALSE,TRUE)</formula>
    </cfRule>
    <cfRule type="expression" dxfId="1650" priority="1210">
      <formula>IF(RIGHT(TEXT(AQ571,"0.#"),1)=".",TRUE,FALSE)</formula>
    </cfRule>
  </conditionalFormatting>
  <conditionalFormatting sqref="AE576">
    <cfRule type="expression" dxfId="1649" priority="1207">
      <formula>IF(RIGHT(TEXT(AE576,"0.#"),1)=".",FALSE,TRUE)</formula>
    </cfRule>
    <cfRule type="expression" dxfId="1648" priority="1208">
      <formula>IF(RIGHT(TEXT(AE576,"0.#"),1)=".",TRUE,FALSE)</formula>
    </cfRule>
  </conditionalFormatting>
  <conditionalFormatting sqref="AE577">
    <cfRule type="expression" dxfId="1647" priority="1205">
      <formula>IF(RIGHT(TEXT(AE577,"0.#"),1)=".",FALSE,TRUE)</formula>
    </cfRule>
    <cfRule type="expression" dxfId="1646" priority="1206">
      <formula>IF(RIGHT(TEXT(AE577,"0.#"),1)=".",TRUE,FALSE)</formula>
    </cfRule>
  </conditionalFormatting>
  <conditionalFormatting sqref="AE578">
    <cfRule type="expression" dxfId="1645" priority="1203">
      <formula>IF(RIGHT(TEXT(AE578,"0.#"),1)=".",FALSE,TRUE)</formula>
    </cfRule>
    <cfRule type="expression" dxfId="1644" priority="1204">
      <formula>IF(RIGHT(TEXT(AE578,"0.#"),1)=".",TRUE,FALSE)</formula>
    </cfRule>
  </conditionalFormatting>
  <conditionalFormatting sqref="AU576">
    <cfRule type="expression" dxfId="1643" priority="1195">
      <formula>IF(RIGHT(TEXT(AU576,"0.#"),1)=".",FALSE,TRUE)</formula>
    </cfRule>
    <cfRule type="expression" dxfId="1642" priority="1196">
      <formula>IF(RIGHT(TEXT(AU576,"0.#"),1)=".",TRUE,FALSE)</formula>
    </cfRule>
  </conditionalFormatting>
  <conditionalFormatting sqref="AU577">
    <cfRule type="expression" dxfId="1641" priority="1193">
      <formula>IF(RIGHT(TEXT(AU577,"0.#"),1)=".",FALSE,TRUE)</formula>
    </cfRule>
    <cfRule type="expression" dxfId="1640" priority="1194">
      <formula>IF(RIGHT(TEXT(AU577,"0.#"),1)=".",TRUE,FALSE)</formula>
    </cfRule>
  </conditionalFormatting>
  <conditionalFormatting sqref="AU578">
    <cfRule type="expression" dxfId="1639" priority="1191">
      <formula>IF(RIGHT(TEXT(AU578,"0.#"),1)=".",FALSE,TRUE)</formula>
    </cfRule>
    <cfRule type="expression" dxfId="1638" priority="1192">
      <formula>IF(RIGHT(TEXT(AU578,"0.#"),1)=".",TRUE,FALSE)</formula>
    </cfRule>
  </conditionalFormatting>
  <conditionalFormatting sqref="AQ577">
    <cfRule type="expression" dxfId="1637" priority="1183">
      <formula>IF(RIGHT(TEXT(AQ577,"0.#"),1)=".",FALSE,TRUE)</formula>
    </cfRule>
    <cfRule type="expression" dxfId="1636" priority="1184">
      <formula>IF(RIGHT(TEXT(AQ577,"0.#"),1)=".",TRUE,FALSE)</formula>
    </cfRule>
  </conditionalFormatting>
  <conditionalFormatting sqref="AQ578">
    <cfRule type="expression" dxfId="1635" priority="1181">
      <formula>IF(RIGHT(TEXT(AQ578,"0.#"),1)=".",FALSE,TRUE)</formula>
    </cfRule>
    <cfRule type="expression" dxfId="1634" priority="1182">
      <formula>IF(RIGHT(TEXT(AQ578,"0.#"),1)=".",TRUE,FALSE)</formula>
    </cfRule>
  </conditionalFormatting>
  <conditionalFormatting sqref="AQ576">
    <cfRule type="expression" dxfId="1633" priority="1179">
      <formula>IF(RIGHT(TEXT(AQ576,"0.#"),1)=".",FALSE,TRUE)</formula>
    </cfRule>
    <cfRule type="expression" dxfId="1632" priority="1180">
      <formula>IF(RIGHT(TEXT(AQ576,"0.#"),1)=".",TRUE,FALSE)</formula>
    </cfRule>
  </conditionalFormatting>
  <conditionalFormatting sqref="AE581">
    <cfRule type="expression" dxfId="1631" priority="1177">
      <formula>IF(RIGHT(TEXT(AE581,"0.#"),1)=".",FALSE,TRUE)</formula>
    </cfRule>
    <cfRule type="expression" dxfId="1630" priority="1178">
      <formula>IF(RIGHT(TEXT(AE581,"0.#"),1)=".",TRUE,FALSE)</formula>
    </cfRule>
  </conditionalFormatting>
  <conditionalFormatting sqref="AE582">
    <cfRule type="expression" dxfId="1629" priority="1175">
      <formula>IF(RIGHT(TEXT(AE582,"0.#"),1)=".",FALSE,TRUE)</formula>
    </cfRule>
    <cfRule type="expression" dxfId="1628" priority="1176">
      <formula>IF(RIGHT(TEXT(AE582,"0.#"),1)=".",TRUE,FALSE)</formula>
    </cfRule>
  </conditionalFormatting>
  <conditionalFormatting sqref="AE583">
    <cfRule type="expression" dxfId="1627" priority="1173">
      <formula>IF(RIGHT(TEXT(AE583,"0.#"),1)=".",FALSE,TRUE)</formula>
    </cfRule>
    <cfRule type="expression" dxfId="1626" priority="1174">
      <formula>IF(RIGHT(TEXT(AE583,"0.#"),1)=".",TRUE,FALSE)</formula>
    </cfRule>
  </conditionalFormatting>
  <conditionalFormatting sqref="AU581">
    <cfRule type="expression" dxfId="1625" priority="1165">
      <formula>IF(RIGHT(TEXT(AU581,"0.#"),1)=".",FALSE,TRUE)</formula>
    </cfRule>
    <cfRule type="expression" dxfId="1624" priority="1166">
      <formula>IF(RIGHT(TEXT(AU581,"0.#"),1)=".",TRUE,FALSE)</formula>
    </cfRule>
  </conditionalFormatting>
  <conditionalFormatting sqref="AQ582">
    <cfRule type="expression" dxfId="1623" priority="1153">
      <formula>IF(RIGHT(TEXT(AQ582,"0.#"),1)=".",FALSE,TRUE)</formula>
    </cfRule>
    <cfRule type="expression" dxfId="1622" priority="1154">
      <formula>IF(RIGHT(TEXT(AQ582,"0.#"),1)=".",TRUE,FALSE)</formula>
    </cfRule>
  </conditionalFormatting>
  <conditionalFormatting sqref="AQ583">
    <cfRule type="expression" dxfId="1621" priority="1151">
      <formula>IF(RIGHT(TEXT(AQ583,"0.#"),1)=".",FALSE,TRUE)</formula>
    </cfRule>
    <cfRule type="expression" dxfId="1620" priority="1152">
      <formula>IF(RIGHT(TEXT(AQ583,"0.#"),1)=".",TRUE,FALSE)</formula>
    </cfRule>
  </conditionalFormatting>
  <conditionalFormatting sqref="AQ581">
    <cfRule type="expression" dxfId="1619" priority="1149">
      <formula>IF(RIGHT(TEXT(AQ581,"0.#"),1)=".",FALSE,TRUE)</formula>
    </cfRule>
    <cfRule type="expression" dxfId="1618" priority="1150">
      <formula>IF(RIGHT(TEXT(AQ581,"0.#"),1)=".",TRUE,FALSE)</formula>
    </cfRule>
  </conditionalFormatting>
  <conditionalFormatting sqref="AE586">
    <cfRule type="expression" dxfId="1617" priority="1147">
      <formula>IF(RIGHT(TEXT(AE586,"0.#"),1)=".",FALSE,TRUE)</formula>
    </cfRule>
    <cfRule type="expression" dxfId="1616" priority="1148">
      <formula>IF(RIGHT(TEXT(AE586,"0.#"),1)=".",TRUE,FALSE)</formula>
    </cfRule>
  </conditionalFormatting>
  <conditionalFormatting sqref="AM588">
    <cfRule type="expression" dxfId="1615" priority="1137">
      <formula>IF(RIGHT(TEXT(AM588,"0.#"),1)=".",FALSE,TRUE)</formula>
    </cfRule>
    <cfRule type="expression" dxfId="1614" priority="1138">
      <formula>IF(RIGHT(TEXT(AM588,"0.#"),1)=".",TRUE,FALSE)</formula>
    </cfRule>
  </conditionalFormatting>
  <conditionalFormatting sqref="AE587">
    <cfRule type="expression" dxfId="1613" priority="1145">
      <formula>IF(RIGHT(TEXT(AE587,"0.#"),1)=".",FALSE,TRUE)</formula>
    </cfRule>
    <cfRule type="expression" dxfId="1612" priority="1146">
      <formula>IF(RIGHT(TEXT(AE587,"0.#"),1)=".",TRUE,FALSE)</formula>
    </cfRule>
  </conditionalFormatting>
  <conditionalFormatting sqref="AE588">
    <cfRule type="expression" dxfId="1611" priority="1143">
      <formula>IF(RIGHT(TEXT(AE588,"0.#"),1)=".",FALSE,TRUE)</formula>
    </cfRule>
    <cfRule type="expression" dxfId="1610" priority="1144">
      <formula>IF(RIGHT(TEXT(AE588,"0.#"),1)=".",TRUE,FALSE)</formula>
    </cfRule>
  </conditionalFormatting>
  <conditionalFormatting sqref="AM586">
    <cfRule type="expression" dxfId="1609" priority="1141">
      <formula>IF(RIGHT(TEXT(AM586,"0.#"),1)=".",FALSE,TRUE)</formula>
    </cfRule>
    <cfRule type="expression" dxfId="1608" priority="1142">
      <formula>IF(RIGHT(TEXT(AM586,"0.#"),1)=".",TRUE,FALSE)</formula>
    </cfRule>
  </conditionalFormatting>
  <conditionalFormatting sqref="AM587">
    <cfRule type="expression" dxfId="1607" priority="1139">
      <formula>IF(RIGHT(TEXT(AM587,"0.#"),1)=".",FALSE,TRUE)</formula>
    </cfRule>
    <cfRule type="expression" dxfId="1606" priority="1140">
      <formula>IF(RIGHT(TEXT(AM587,"0.#"),1)=".",TRUE,FALSE)</formula>
    </cfRule>
  </conditionalFormatting>
  <conditionalFormatting sqref="AU586">
    <cfRule type="expression" dxfId="1605" priority="1135">
      <formula>IF(RIGHT(TEXT(AU586,"0.#"),1)=".",FALSE,TRUE)</formula>
    </cfRule>
    <cfRule type="expression" dxfId="1604" priority="1136">
      <formula>IF(RIGHT(TEXT(AU586,"0.#"),1)=".",TRUE,FALSE)</formula>
    </cfRule>
  </conditionalFormatting>
  <conditionalFormatting sqref="AU587">
    <cfRule type="expression" dxfId="1603" priority="1133">
      <formula>IF(RIGHT(TEXT(AU587,"0.#"),1)=".",FALSE,TRUE)</formula>
    </cfRule>
    <cfRule type="expression" dxfId="1602" priority="1134">
      <formula>IF(RIGHT(TEXT(AU587,"0.#"),1)=".",TRUE,FALSE)</formula>
    </cfRule>
  </conditionalFormatting>
  <conditionalFormatting sqref="AU588">
    <cfRule type="expression" dxfId="1601" priority="1131">
      <formula>IF(RIGHT(TEXT(AU588,"0.#"),1)=".",FALSE,TRUE)</formula>
    </cfRule>
    <cfRule type="expression" dxfId="1600" priority="1132">
      <formula>IF(RIGHT(TEXT(AU588,"0.#"),1)=".",TRUE,FALSE)</formula>
    </cfRule>
  </conditionalFormatting>
  <conditionalFormatting sqref="AI588">
    <cfRule type="expression" dxfId="1599" priority="1125">
      <formula>IF(RIGHT(TEXT(AI588,"0.#"),1)=".",FALSE,TRUE)</formula>
    </cfRule>
    <cfRule type="expression" dxfId="1598" priority="1126">
      <formula>IF(RIGHT(TEXT(AI588,"0.#"),1)=".",TRUE,FALSE)</formula>
    </cfRule>
  </conditionalFormatting>
  <conditionalFormatting sqref="AI586">
    <cfRule type="expression" dxfId="1597" priority="1129">
      <formula>IF(RIGHT(TEXT(AI586,"0.#"),1)=".",FALSE,TRUE)</formula>
    </cfRule>
    <cfRule type="expression" dxfId="1596" priority="1130">
      <formula>IF(RIGHT(TEXT(AI586,"0.#"),1)=".",TRUE,FALSE)</formula>
    </cfRule>
  </conditionalFormatting>
  <conditionalFormatting sqref="AI587">
    <cfRule type="expression" dxfId="1595" priority="1127">
      <formula>IF(RIGHT(TEXT(AI587,"0.#"),1)=".",FALSE,TRUE)</formula>
    </cfRule>
    <cfRule type="expression" dxfId="1594" priority="1128">
      <formula>IF(RIGHT(TEXT(AI587,"0.#"),1)=".",TRUE,FALSE)</formula>
    </cfRule>
  </conditionalFormatting>
  <conditionalFormatting sqref="AQ587">
    <cfRule type="expression" dxfId="1593" priority="1123">
      <formula>IF(RIGHT(TEXT(AQ587,"0.#"),1)=".",FALSE,TRUE)</formula>
    </cfRule>
    <cfRule type="expression" dxfId="1592" priority="1124">
      <formula>IF(RIGHT(TEXT(AQ587,"0.#"),1)=".",TRUE,FALSE)</formula>
    </cfRule>
  </conditionalFormatting>
  <conditionalFormatting sqref="AQ588">
    <cfRule type="expression" dxfId="1591" priority="1121">
      <formula>IF(RIGHT(TEXT(AQ588,"0.#"),1)=".",FALSE,TRUE)</formula>
    </cfRule>
    <cfRule type="expression" dxfId="1590" priority="1122">
      <formula>IF(RIGHT(TEXT(AQ588,"0.#"),1)=".",TRUE,FALSE)</formula>
    </cfRule>
  </conditionalFormatting>
  <conditionalFormatting sqref="AQ586">
    <cfRule type="expression" dxfId="1589" priority="1119">
      <formula>IF(RIGHT(TEXT(AQ586,"0.#"),1)=".",FALSE,TRUE)</formula>
    </cfRule>
    <cfRule type="expression" dxfId="1588" priority="1120">
      <formula>IF(RIGHT(TEXT(AQ586,"0.#"),1)=".",TRUE,FALSE)</formula>
    </cfRule>
  </conditionalFormatting>
  <conditionalFormatting sqref="AE595">
    <cfRule type="expression" dxfId="1587" priority="1117">
      <formula>IF(RIGHT(TEXT(AE595,"0.#"),1)=".",FALSE,TRUE)</formula>
    </cfRule>
    <cfRule type="expression" dxfId="1586" priority="1118">
      <formula>IF(RIGHT(TEXT(AE595,"0.#"),1)=".",TRUE,FALSE)</formula>
    </cfRule>
  </conditionalFormatting>
  <conditionalFormatting sqref="AE596">
    <cfRule type="expression" dxfId="1585" priority="1115">
      <formula>IF(RIGHT(TEXT(AE596,"0.#"),1)=".",FALSE,TRUE)</formula>
    </cfRule>
    <cfRule type="expression" dxfId="1584" priority="1116">
      <formula>IF(RIGHT(TEXT(AE596,"0.#"),1)=".",TRUE,FALSE)</formula>
    </cfRule>
  </conditionalFormatting>
  <conditionalFormatting sqref="AE597">
    <cfRule type="expression" dxfId="1583" priority="1113">
      <formula>IF(RIGHT(TEXT(AE597,"0.#"),1)=".",FALSE,TRUE)</formula>
    </cfRule>
    <cfRule type="expression" dxfId="1582" priority="1114">
      <formula>IF(RIGHT(TEXT(AE597,"0.#"),1)=".",TRUE,FALSE)</formula>
    </cfRule>
  </conditionalFormatting>
  <conditionalFormatting sqref="AU595">
    <cfRule type="expression" dxfId="1581" priority="1105">
      <formula>IF(RIGHT(TEXT(AU595,"0.#"),1)=".",FALSE,TRUE)</formula>
    </cfRule>
    <cfRule type="expression" dxfId="1580" priority="1106">
      <formula>IF(RIGHT(TEXT(AU595,"0.#"),1)=".",TRUE,FALSE)</formula>
    </cfRule>
  </conditionalFormatting>
  <conditionalFormatting sqref="AU596">
    <cfRule type="expression" dxfId="1579" priority="1103">
      <formula>IF(RIGHT(TEXT(AU596,"0.#"),1)=".",FALSE,TRUE)</formula>
    </cfRule>
    <cfRule type="expression" dxfId="1578" priority="1104">
      <formula>IF(RIGHT(TEXT(AU596,"0.#"),1)=".",TRUE,FALSE)</formula>
    </cfRule>
  </conditionalFormatting>
  <conditionalFormatting sqref="AU597">
    <cfRule type="expression" dxfId="1577" priority="1101">
      <formula>IF(RIGHT(TEXT(AU597,"0.#"),1)=".",FALSE,TRUE)</formula>
    </cfRule>
    <cfRule type="expression" dxfId="1576" priority="1102">
      <formula>IF(RIGHT(TEXT(AU597,"0.#"),1)=".",TRUE,FALSE)</formula>
    </cfRule>
  </conditionalFormatting>
  <conditionalFormatting sqref="AQ596">
    <cfRule type="expression" dxfId="1575" priority="1093">
      <formula>IF(RIGHT(TEXT(AQ596,"0.#"),1)=".",FALSE,TRUE)</formula>
    </cfRule>
    <cfRule type="expression" dxfId="1574" priority="1094">
      <formula>IF(RIGHT(TEXT(AQ596,"0.#"),1)=".",TRUE,FALSE)</formula>
    </cfRule>
  </conditionalFormatting>
  <conditionalFormatting sqref="AQ597">
    <cfRule type="expression" dxfId="1573" priority="1091">
      <formula>IF(RIGHT(TEXT(AQ597,"0.#"),1)=".",FALSE,TRUE)</formula>
    </cfRule>
    <cfRule type="expression" dxfId="1572" priority="1092">
      <formula>IF(RIGHT(TEXT(AQ597,"0.#"),1)=".",TRUE,FALSE)</formula>
    </cfRule>
  </conditionalFormatting>
  <conditionalFormatting sqref="AQ595">
    <cfRule type="expression" dxfId="1571" priority="1089">
      <formula>IF(RIGHT(TEXT(AQ595,"0.#"),1)=".",FALSE,TRUE)</formula>
    </cfRule>
    <cfRule type="expression" dxfId="1570" priority="1090">
      <formula>IF(RIGHT(TEXT(AQ595,"0.#"),1)=".",TRUE,FALSE)</formula>
    </cfRule>
  </conditionalFormatting>
  <conditionalFormatting sqref="AE620">
    <cfRule type="expression" dxfId="1569" priority="1087">
      <formula>IF(RIGHT(TEXT(AE620,"0.#"),1)=".",FALSE,TRUE)</formula>
    </cfRule>
    <cfRule type="expression" dxfId="1568" priority="1088">
      <formula>IF(RIGHT(TEXT(AE620,"0.#"),1)=".",TRUE,FALSE)</formula>
    </cfRule>
  </conditionalFormatting>
  <conditionalFormatting sqref="AE621">
    <cfRule type="expression" dxfId="1567" priority="1085">
      <formula>IF(RIGHT(TEXT(AE621,"0.#"),1)=".",FALSE,TRUE)</formula>
    </cfRule>
    <cfRule type="expression" dxfId="1566" priority="1086">
      <formula>IF(RIGHT(TEXT(AE621,"0.#"),1)=".",TRUE,FALSE)</formula>
    </cfRule>
  </conditionalFormatting>
  <conditionalFormatting sqref="AE622">
    <cfRule type="expression" dxfId="1565" priority="1083">
      <formula>IF(RIGHT(TEXT(AE622,"0.#"),1)=".",FALSE,TRUE)</formula>
    </cfRule>
    <cfRule type="expression" dxfId="1564" priority="1084">
      <formula>IF(RIGHT(TEXT(AE622,"0.#"),1)=".",TRUE,FALSE)</formula>
    </cfRule>
  </conditionalFormatting>
  <conditionalFormatting sqref="AU620">
    <cfRule type="expression" dxfId="1563" priority="1075">
      <formula>IF(RIGHT(TEXT(AU620,"0.#"),1)=".",FALSE,TRUE)</formula>
    </cfRule>
    <cfRule type="expression" dxfId="1562" priority="1076">
      <formula>IF(RIGHT(TEXT(AU620,"0.#"),1)=".",TRUE,FALSE)</formula>
    </cfRule>
  </conditionalFormatting>
  <conditionalFormatting sqref="AU621">
    <cfRule type="expression" dxfId="1561" priority="1073">
      <formula>IF(RIGHT(TEXT(AU621,"0.#"),1)=".",FALSE,TRUE)</formula>
    </cfRule>
    <cfRule type="expression" dxfId="1560" priority="1074">
      <formula>IF(RIGHT(TEXT(AU621,"0.#"),1)=".",TRUE,FALSE)</formula>
    </cfRule>
  </conditionalFormatting>
  <conditionalFormatting sqref="AU622">
    <cfRule type="expression" dxfId="1559" priority="1071">
      <formula>IF(RIGHT(TEXT(AU622,"0.#"),1)=".",FALSE,TRUE)</formula>
    </cfRule>
    <cfRule type="expression" dxfId="1558" priority="1072">
      <formula>IF(RIGHT(TEXT(AU622,"0.#"),1)=".",TRUE,FALSE)</formula>
    </cfRule>
  </conditionalFormatting>
  <conditionalFormatting sqref="AQ621">
    <cfRule type="expression" dxfId="1557" priority="1063">
      <formula>IF(RIGHT(TEXT(AQ621,"0.#"),1)=".",FALSE,TRUE)</formula>
    </cfRule>
    <cfRule type="expression" dxfId="1556" priority="1064">
      <formula>IF(RIGHT(TEXT(AQ621,"0.#"),1)=".",TRUE,FALSE)</formula>
    </cfRule>
  </conditionalFormatting>
  <conditionalFormatting sqref="AQ622">
    <cfRule type="expression" dxfId="1555" priority="1061">
      <formula>IF(RIGHT(TEXT(AQ622,"0.#"),1)=".",FALSE,TRUE)</formula>
    </cfRule>
    <cfRule type="expression" dxfId="1554" priority="1062">
      <formula>IF(RIGHT(TEXT(AQ622,"0.#"),1)=".",TRUE,FALSE)</formula>
    </cfRule>
  </conditionalFormatting>
  <conditionalFormatting sqref="AQ620">
    <cfRule type="expression" dxfId="1553" priority="1059">
      <formula>IF(RIGHT(TEXT(AQ620,"0.#"),1)=".",FALSE,TRUE)</formula>
    </cfRule>
    <cfRule type="expression" dxfId="1552" priority="1060">
      <formula>IF(RIGHT(TEXT(AQ620,"0.#"),1)=".",TRUE,FALSE)</formula>
    </cfRule>
  </conditionalFormatting>
  <conditionalFormatting sqref="AE600">
    <cfRule type="expression" dxfId="1551" priority="1057">
      <formula>IF(RIGHT(TEXT(AE600,"0.#"),1)=".",FALSE,TRUE)</formula>
    </cfRule>
    <cfRule type="expression" dxfId="1550" priority="1058">
      <formula>IF(RIGHT(TEXT(AE600,"0.#"),1)=".",TRUE,FALSE)</formula>
    </cfRule>
  </conditionalFormatting>
  <conditionalFormatting sqref="AE601">
    <cfRule type="expression" dxfId="1549" priority="1055">
      <formula>IF(RIGHT(TEXT(AE601,"0.#"),1)=".",FALSE,TRUE)</formula>
    </cfRule>
    <cfRule type="expression" dxfId="1548" priority="1056">
      <formula>IF(RIGHT(TEXT(AE601,"0.#"),1)=".",TRUE,FALSE)</formula>
    </cfRule>
  </conditionalFormatting>
  <conditionalFormatting sqref="AE602">
    <cfRule type="expression" dxfId="1547" priority="1053">
      <formula>IF(RIGHT(TEXT(AE602,"0.#"),1)=".",FALSE,TRUE)</formula>
    </cfRule>
    <cfRule type="expression" dxfId="1546" priority="1054">
      <formula>IF(RIGHT(TEXT(AE602,"0.#"),1)=".",TRUE,FALSE)</formula>
    </cfRule>
  </conditionalFormatting>
  <conditionalFormatting sqref="AU600">
    <cfRule type="expression" dxfId="1545" priority="1045">
      <formula>IF(RIGHT(TEXT(AU600,"0.#"),1)=".",FALSE,TRUE)</formula>
    </cfRule>
    <cfRule type="expression" dxfId="1544" priority="1046">
      <formula>IF(RIGHT(TEXT(AU600,"0.#"),1)=".",TRUE,FALSE)</formula>
    </cfRule>
  </conditionalFormatting>
  <conditionalFormatting sqref="AU601">
    <cfRule type="expression" dxfId="1543" priority="1043">
      <formula>IF(RIGHT(TEXT(AU601,"0.#"),1)=".",FALSE,TRUE)</formula>
    </cfRule>
    <cfRule type="expression" dxfId="1542" priority="1044">
      <formula>IF(RIGHT(TEXT(AU601,"0.#"),1)=".",TRUE,FALSE)</formula>
    </cfRule>
  </conditionalFormatting>
  <conditionalFormatting sqref="AU602">
    <cfRule type="expression" dxfId="1541" priority="1041">
      <formula>IF(RIGHT(TEXT(AU602,"0.#"),1)=".",FALSE,TRUE)</formula>
    </cfRule>
    <cfRule type="expression" dxfId="1540" priority="1042">
      <formula>IF(RIGHT(TEXT(AU602,"0.#"),1)=".",TRUE,FALSE)</formula>
    </cfRule>
  </conditionalFormatting>
  <conditionalFormatting sqref="AQ601">
    <cfRule type="expression" dxfId="1539" priority="1033">
      <formula>IF(RIGHT(TEXT(AQ601,"0.#"),1)=".",FALSE,TRUE)</formula>
    </cfRule>
    <cfRule type="expression" dxfId="1538" priority="1034">
      <formula>IF(RIGHT(TEXT(AQ601,"0.#"),1)=".",TRUE,FALSE)</formula>
    </cfRule>
  </conditionalFormatting>
  <conditionalFormatting sqref="AQ602">
    <cfRule type="expression" dxfId="1537" priority="1031">
      <formula>IF(RIGHT(TEXT(AQ602,"0.#"),1)=".",FALSE,TRUE)</formula>
    </cfRule>
    <cfRule type="expression" dxfId="1536" priority="1032">
      <formula>IF(RIGHT(TEXT(AQ602,"0.#"),1)=".",TRUE,FALSE)</formula>
    </cfRule>
  </conditionalFormatting>
  <conditionalFormatting sqref="AQ600">
    <cfRule type="expression" dxfId="1535" priority="1029">
      <formula>IF(RIGHT(TEXT(AQ600,"0.#"),1)=".",FALSE,TRUE)</formula>
    </cfRule>
    <cfRule type="expression" dxfId="1534" priority="1030">
      <formula>IF(RIGHT(TEXT(AQ600,"0.#"),1)=".",TRUE,FALSE)</formula>
    </cfRule>
  </conditionalFormatting>
  <conditionalFormatting sqref="AE605">
    <cfRule type="expression" dxfId="1533" priority="1027">
      <formula>IF(RIGHT(TEXT(AE605,"0.#"),1)=".",FALSE,TRUE)</formula>
    </cfRule>
    <cfRule type="expression" dxfId="1532" priority="1028">
      <formula>IF(RIGHT(TEXT(AE605,"0.#"),1)=".",TRUE,FALSE)</formula>
    </cfRule>
  </conditionalFormatting>
  <conditionalFormatting sqref="AE606">
    <cfRule type="expression" dxfId="1531" priority="1025">
      <formula>IF(RIGHT(TEXT(AE606,"0.#"),1)=".",FALSE,TRUE)</formula>
    </cfRule>
    <cfRule type="expression" dxfId="1530" priority="1026">
      <formula>IF(RIGHT(TEXT(AE606,"0.#"),1)=".",TRUE,FALSE)</formula>
    </cfRule>
  </conditionalFormatting>
  <conditionalFormatting sqref="AE607">
    <cfRule type="expression" dxfId="1529" priority="1023">
      <formula>IF(RIGHT(TEXT(AE607,"0.#"),1)=".",FALSE,TRUE)</formula>
    </cfRule>
    <cfRule type="expression" dxfId="1528" priority="1024">
      <formula>IF(RIGHT(TEXT(AE607,"0.#"),1)=".",TRUE,FALSE)</formula>
    </cfRule>
  </conditionalFormatting>
  <conditionalFormatting sqref="AU605">
    <cfRule type="expression" dxfId="1527" priority="1015">
      <formula>IF(RIGHT(TEXT(AU605,"0.#"),1)=".",FALSE,TRUE)</formula>
    </cfRule>
    <cfRule type="expression" dxfId="1526" priority="1016">
      <formula>IF(RIGHT(TEXT(AU605,"0.#"),1)=".",TRUE,FALSE)</formula>
    </cfRule>
  </conditionalFormatting>
  <conditionalFormatting sqref="AU606">
    <cfRule type="expression" dxfId="1525" priority="1013">
      <formula>IF(RIGHT(TEXT(AU606,"0.#"),1)=".",FALSE,TRUE)</formula>
    </cfRule>
    <cfRule type="expression" dxfId="1524" priority="1014">
      <formula>IF(RIGHT(TEXT(AU606,"0.#"),1)=".",TRUE,FALSE)</formula>
    </cfRule>
  </conditionalFormatting>
  <conditionalFormatting sqref="AU607">
    <cfRule type="expression" dxfId="1523" priority="1011">
      <formula>IF(RIGHT(TEXT(AU607,"0.#"),1)=".",FALSE,TRUE)</formula>
    </cfRule>
    <cfRule type="expression" dxfId="1522" priority="1012">
      <formula>IF(RIGHT(TEXT(AU607,"0.#"),1)=".",TRUE,FALSE)</formula>
    </cfRule>
  </conditionalFormatting>
  <conditionalFormatting sqref="AQ606">
    <cfRule type="expression" dxfId="1521" priority="1003">
      <formula>IF(RIGHT(TEXT(AQ606,"0.#"),1)=".",FALSE,TRUE)</formula>
    </cfRule>
    <cfRule type="expression" dxfId="1520" priority="1004">
      <formula>IF(RIGHT(TEXT(AQ606,"0.#"),1)=".",TRUE,FALSE)</formula>
    </cfRule>
  </conditionalFormatting>
  <conditionalFormatting sqref="AQ607">
    <cfRule type="expression" dxfId="1519" priority="1001">
      <formula>IF(RIGHT(TEXT(AQ607,"0.#"),1)=".",FALSE,TRUE)</formula>
    </cfRule>
    <cfRule type="expression" dxfId="1518" priority="1002">
      <formula>IF(RIGHT(TEXT(AQ607,"0.#"),1)=".",TRUE,FALSE)</formula>
    </cfRule>
  </conditionalFormatting>
  <conditionalFormatting sqref="AQ605">
    <cfRule type="expression" dxfId="1517" priority="999">
      <formula>IF(RIGHT(TEXT(AQ605,"0.#"),1)=".",FALSE,TRUE)</formula>
    </cfRule>
    <cfRule type="expression" dxfId="1516" priority="1000">
      <formula>IF(RIGHT(TEXT(AQ605,"0.#"),1)=".",TRUE,FALSE)</formula>
    </cfRule>
  </conditionalFormatting>
  <conditionalFormatting sqref="AE610">
    <cfRule type="expression" dxfId="1515" priority="997">
      <formula>IF(RIGHT(TEXT(AE610,"0.#"),1)=".",FALSE,TRUE)</formula>
    </cfRule>
    <cfRule type="expression" dxfId="1514" priority="998">
      <formula>IF(RIGHT(TEXT(AE610,"0.#"),1)=".",TRUE,FALSE)</formula>
    </cfRule>
  </conditionalFormatting>
  <conditionalFormatting sqref="AE611">
    <cfRule type="expression" dxfId="1513" priority="995">
      <formula>IF(RIGHT(TEXT(AE611,"0.#"),1)=".",FALSE,TRUE)</formula>
    </cfRule>
    <cfRule type="expression" dxfId="1512" priority="996">
      <formula>IF(RIGHT(TEXT(AE611,"0.#"),1)=".",TRUE,FALSE)</formula>
    </cfRule>
  </conditionalFormatting>
  <conditionalFormatting sqref="AE612">
    <cfRule type="expression" dxfId="1511" priority="993">
      <formula>IF(RIGHT(TEXT(AE612,"0.#"),1)=".",FALSE,TRUE)</formula>
    </cfRule>
    <cfRule type="expression" dxfId="1510" priority="994">
      <formula>IF(RIGHT(TEXT(AE612,"0.#"),1)=".",TRUE,FALSE)</formula>
    </cfRule>
  </conditionalFormatting>
  <conditionalFormatting sqref="AU610">
    <cfRule type="expression" dxfId="1509" priority="985">
      <formula>IF(RIGHT(TEXT(AU610,"0.#"),1)=".",FALSE,TRUE)</formula>
    </cfRule>
    <cfRule type="expression" dxfId="1508" priority="986">
      <formula>IF(RIGHT(TEXT(AU610,"0.#"),1)=".",TRUE,FALSE)</formula>
    </cfRule>
  </conditionalFormatting>
  <conditionalFormatting sqref="AU611">
    <cfRule type="expression" dxfId="1507" priority="983">
      <formula>IF(RIGHT(TEXT(AU611,"0.#"),1)=".",FALSE,TRUE)</formula>
    </cfRule>
    <cfRule type="expression" dxfId="1506" priority="984">
      <formula>IF(RIGHT(TEXT(AU611,"0.#"),1)=".",TRUE,FALSE)</formula>
    </cfRule>
  </conditionalFormatting>
  <conditionalFormatting sqref="AU612">
    <cfRule type="expression" dxfId="1505" priority="981">
      <formula>IF(RIGHT(TEXT(AU612,"0.#"),1)=".",FALSE,TRUE)</formula>
    </cfRule>
    <cfRule type="expression" dxfId="1504" priority="982">
      <formula>IF(RIGHT(TEXT(AU612,"0.#"),1)=".",TRUE,FALSE)</formula>
    </cfRule>
  </conditionalFormatting>
  <conditionalFormatting sqref="AQ611">
    <cfRule type="expression" dxfId="1503" priority="973">
      <formula>IF(RIGHT(TEXT(AQ611,"0.#"),1)=".",FALSE,TRUE)</formula>
    </cfRule>
    <cfRule type="expression" dxfId="1502" priority="974">
      <formula>IF(RIGHT(TEXT(AQ611,"0.#"),1)=".",TRUE,FALSE)</formula>
    </cfRule>
  </conditionalFormatting>
  <conditionalFormatting sqref="AQ612">
    <cfRule type="expression" dxfId="1501" priority="971">
      <formula>IF(RIGHT(TEXT(AQ612,"0.#"),1)=".",FALSE,TRUE)</formula>
    </cfRule>
    <cfRule type="expression" dxfId="1500" priority="972">
      <formula>IF(RIGHT(TEXT(AQ612,"0.#"),1)=".",TRUE,FALSE)</formula>
    </cfRule>
  </conditionalFormatting>
  <conditionalFormatting sqref="AQ610">
    <cfRule type="expression" dxfId="1499" priority="969">
      <formula>IF(RIGHT(TEXT(AQ610,"0.#"),1)=".",FALSE,TRUE)</formula>
    </cfRule>
    <cfRule type="expression" dxfId="1498" priority="970">
      <formula>IF(RIGHT(TEXT(AQ610,"0.#"),1)=".",TRUE,FALSE)</formula>
    </cfRule>
  </conditionalFormatting>
  <conditionalFormatting sqref="AE615">
    <cfRule type="expression" dxfId="1497" priority="967">
      <formula>IF(RIGHT(TEXT(AE615,"0.#"),1)=".",FALSE,TRUE)</formula>
    </cfRule>
    <cfRule type="expression" dxfId="1496" priority="968">
      <formula>IF(RIGHT(TEXT(AE615,"0.#"),1)=".",TRUE,FALSE)</formula>
    </cfRule>
  </conditionalFormatting>
  <conditionalFormatting sqref="AE616">
    <cfRule type="expression" dxfId="1495" priority="965">
      <formula>IF(RIGHT(TEXT(AE616,"0.#"),1)=".",FALSE,TRUE)</formula>
    </cfRule>
    <cfRule type="expression" dxfId="1494" priority="966">
      <formula>IF(RIGHT(TEXT(AE616,"0.#"),1)=".",TRUE,FALSE)</formula>
    </cfRule>
  </conditionalFormatting>
  <conditionalFormatting sqref="AE617">
    <cfRule type="expression" dxfId="1493" priority="963">
      <formula>IF(RIGHT(TEXT(AE617,"0.#"),1)=".",FALSE,TRUE)</formula>
    </cfRule>
    <cfRule type="expression" dxfId="1492" priority="964">
      <formula>IF(RIGHT(TEXT(AE617,"0.#"),1)=".",TRUE,FALSE)</formula>
    </cfRule>
  </conditionalFormatting>
  <conditionalFormatting sqref="AU615">
    <cfRule type="expression" dxfId="1491" priority="955">
      <formula>IF(RIGHT(TEXT(AU615,"0.#"),1)=".",FALSE,TRUE)</formula>
    </cfRule>
    <cfRule type="expression" dxfId="1490" priority="956">
      <formula>IF(RIGHT(TEXT(AU615,"0.#"),1)=".",TRUE,FALSE)</formula>
    </cfRule>
  </conditionalFormatting>
  <conditionalFormatting sqref="AU616">
    <cfRule type="expression" dxfId="1489" priority="953">
      <formula>IF(RIGHT(TEXT(AU616,"0.#"),1)=".",FALSE,TRUE)</formula>
    </cfRule>
    <cfRule type="expression" dxfId="1488" priority="954">
      <formula>IF(RIGHT(TEXT(AU616,"0.#"),1)=".",TRUE,FALSE)</formula>
    </cfRule>
  </conditionalFormatting>
  <conditionalFormatting sqref="AU617">
    <cfRule type="expression" dxfId="1487" priority="951">
      <formula>IF(RIGHT(TEXT(AU617,"0.#"),1)=".",FALSE,TRUE)</formula>
    </cfRule>
    <cfRule type="expression" dxfId="1486" priority="952">
      <formula>IF(RIGHT(TEXT(AU617,"0.#"),1)=".",TRUE,FALSE)</formula>
    </cfRule>
  </conditionalFormatting>
  <conditionalFormatting sqref="AQ616">
    <cfRule type="expression" dxfId="1485" priority="943">
      <formula>IF(RIGHT(TEXT(AQ616,"0.#"),1)=".",FALSE,TRUE)</formula>
    </cfRule>
    <cfRule type="expression" dxfId="1484" priority="944">
      <formula>IF(RIGHT(TEXT(AQ616,"0.#"),1)=".",TRUE,FALSE)</formula>
    </cfRule>
  </conditionalFormatting>
  <conditionalFormatting sqref="AQ617">
    <cfRule type="expression" dxfId="1483" priority="941">
      <formula>IF(RIGHT(TEXT(AQ617,"0.#"),1)=".",FALSE,TRUE)</formula>
    </cfRule>
    <cfRule type="expression" dxfId="1482" priority="942">
      <formula>IF(RIGHT(TEXT(AQ617,"0.#"),1)=".",TRUE,FALSE)</formula>
    </cfRule>
  </conditionalFormatting>
  <conditionalFormatting sqref="AQ615">
    <cfRule type="expression" dxfId="1481" priority="939">
      <formula>IF(RIGHT(TEXT(AQ615,"0.#"),1)=".",FALSE,TRUE)</formula>
    </cfRule>
    <cfRule type="expression" dxfId="1480" priority="940">
      <formula>IF(RIGHT(TEXT(AQ615,"0.#"),1)=".",TRUE,FALSE)</formula>
    </cfRule>
  </conditionalFormatting>
  <conditionalFormatting sqref="AE625">
    <cfRule type="expression" dxfId="1479" priority="937">
      <formula>IF(RIGHT(TEXT(AE625,"0.#"),1)=".",FALSE,TRUE)</formula>
    </cfRule>
    <cfRule type="expression" dxfId="1478" priority="938">
      <formula>IF(RIGHT(TEXT(AE625,"0.#"),1)=".",TRUE,FALSE)</formula>
    </cfRule>
  </conditionalFormatting>
  <conditionalFormatting sqref="AE626">
    <cfRule type="expression" dxfId="1477" priority="935">
      <formula>IF(RIGHT(TEXT(AE626,"0.#"),1)=".",FALSE,TRUE)</formula>
    </cfRule>
    <cfRule type="expression" dxfId="1476" priority="936">
      <formula>IF(RIGHT(TEXT(AE626,"0.#"),1)=".",TRUE,FALSE)</formula>
    </cfRule>
  </conditionalFormatting>
  <conditionalFormatting sqref="AE627">
    <cfRule type="expression" dxfId="1475" priority="933">
      <formula>IF(RIGHT(TEXT(AE627,"0.#"),1)=".",FALSE,TRUE)</formula>
    </cfRule>
    <cfRule type="expression" dxfId="1474" priority="934">
      <formula>IF(RIGHT(TEXT(AE627,"0.#"),1)=".",TRUE,FALSE)</formula>
    </cfRule>
  </conditionalFormatting>
  <conditionalFormatting sqref="AU625">
    <cfRule type="expression" dxfId="1473" priority="925">
      <formula>IF(RIGHT(TEXT(AU625,"0.#"),1)=".",FALSE,TRUE)</formula>
    </cfRule>
    <cfRule type="expression" dxfId="1472" priority="926">
      <formula>IF(RIGHT(TEXT(AU625,"0.#"),1)=".",TRUE,FALSE)</formula>
    </cfRule>
  </conditionalFormatting>
  <conditionalFormatting sqref="AU626">
    <cfRule type="expression" dxfId="1471" priority="923">
      <formula>IF(RIGHT(TEXT(AU626,"0.#"),1)=".",FALSE,TRUE)</formula>
    </cfRule>
    <cfRule type="expression" dxfId="1470" priority="924">
      <formula>IF(RIGHT(TEXT(AU626,"0.#"),1)=".",TRUE,FALSE)</formula>
    </cfRule>
  </conditionalFormatting>
  <conditionalFormatting sqref="AU627">
    <cfRule type="expression" dxfId="1469" priority="921">
      <formula>IF(RIGHT(TEXT(AU627,"0.#"),1)=".",FALSE,TRUE)</formula>
    </cfRule>
    <cfRule type="expression" dxfId="1468" priority="922">
      <formula>IF(RIGHT(TEXT(AU627,"0.#"),1)=".",TRUE,FALSE)</formula>
    </cfRule>
  </conditionalFormatting>
  <conditionalFormatting sqref="AQ626">
    <cfRule type="expression" dxfId="1467" priority="913">
      <formula>IF(RIGHT(TEXT(AQ626,"0.#"),1)=".",FALSE,TRUE)</formula>
    </cfRule>
    <cfRule type="expression" dxfId="1466" priority="914">
      <formula>IF(RIGHT(TEXT(AQ626,"0.#"),1)=".",TRUE,FALSE)</formula>
    </cfRule>
  </conditionalFormatting>
  <conditionalFormatting sqref="AQ627">
    <cfRule type="expression" dxfId="1465" priority="911">
      <formula>IF(RIGHT(TEXT(AQ627,"0.#"),1)=".",FALSE,TRUE)</formula>
    </cfRule>
    <cfRule type="expression" dxfId="1464" priority="912">
      <formula>IF(RIGHT(TEXT(AQ627,"0.#"),1)=".",TRUE,FALSE)</formula>
    </cfRule>
  </conditionalFormatting>
  <conditionalFormatting sqref="AQ625">
    <cfRule type="expression" dxfId="1463" priority="909">
      <formula>IF(RIGHT(TEXT(AQ625,"0.#"),1)=".",FALSE,TRUE)</formula>
    </cfRule>
    <cfRule type="expression" dxfId="1462" priority="910">
      <formula>IF(RIGHT(TEXT(AQ625,"0.#"),1)=".",TRUE,FALSE)</formula>
    </cfRule>
  </conditionalFormatting>
  <conditionalFormatting sqref="AE630">
    <cfRule type="expression" dxfId="1461" priority="907">
      <formula>IF(RIGHT(TEXT(AE630,"0.#"),1)=".",FALSE,TRUE)</formula>
    </cfRule>
    <cfRule type="expression" dxfId="1460" priority="908">
      <formula>IF(RIGHT(TEXT(AE630,"0.#"),1)=".",TRUE,FALSE)</formula>
    </cfRule>
  </conditionalFormatting>
  <conditionalFormatting sqref="AE631">
    <cfRule type="expression" dxfId="1459" priority="905">
      <formula>IF(RIGHT(TEXT(AE631,"0.#"),1)=".",FALSE,TRUE)</formula>
    </cfRule>
    <cfRule type="expression" dxfId="1458" priority="906">
      <formula>IF(RIGHT(TEXT(AE631,"0.#"),1)=".",TRUE,FALSE)</formula>
    </cfRule>
  </conditionalFormatting>
  <conditionalFormatting sqref="AE632">
    <cfRule type="expression" dxfId="1457" priority="903">
      <formula>IF(RIGHT(TEXT(AE632,"0.#"),1)=".",FALSE,TRUE)</formula>
    </cfRule>
    <cfRule type="expression" dxfId="1456" priority="904">
      <formula>IF(RIGHT(TEXT(AE632,"0.#"),1)=".",TRUE,FALSE)</formula>
    </cfRule>
  </conditionalFormatting>
  <conditionalFormatting sqref="AU630">
    <cfRule type="expression" dxfId="1455" priority="895">
      <formula>IF(RIGHT(TEXT(AU630,"0.#"),1)=".",FALSE,TRUE)</formula>
    </cfRule>
    <cfRule type="expression" dxfId="1454" priority="896">
      <formula>IF(RIGHT(TEXT(AU630,"0.#"),1)=".",TRUE,FALSE)</formula>
    </cfRule>
  </conditionalFormatting>
  <conditionalFormatting sqref="AU631">
    <cfRule type="expression" dxfId="1453" priority="893">
      <formula>IF(RIGHT(TEXT(AU631,"0.#"),1)=".",FALSE,TRUE)</formula>
    </cfRule>
    <cfRule type="expression" dxfId="1452" priority="894">
      <formula>IF(RIGHT(TEXT(AU631,"0.#"),1)=".",TRUE,FALSE)</formula>
    </cfRule>
  </conditionalFormatting>
  <conditionalFormatting sqref="AU632">
    <cfRule type="expression" dxfId="1451" priority="891">
      <formula>IF(RIGHT(TEXT(AU632,"0.#"),1)=".",FALSE,TRUE)</formula>
    </cfRule>
    <cfRule type="expression" dxfId="1450" priority="892">
      <formula>IF(RIGHT(TEXT(AU632,"0.#"),1)=".",TRUE,FALSE)</formula>
    </cfRule>
  </conditionalFormatting>
  <conditionalFormatting sqref="AQ631">
    <cfRule type="expression" dxfId="1449" priority="883">
      <formula>IF(RIGHT(TEXT(AQ631,"0.#"),1)=".",FALSE,TRUE)</formula>
    </cfRule>
    <cfRule type="expression" dxfId="1448" priority="884">
      <formula>IF(RIGHT(TEXT(AQ631,"0.#"),1)=".",TRUE,FALSE)</formula>
    </cfRule>
  </conditionalFormatting>
  <conditionalFormatting sqref="AQ632">
    <cfRule type="expression" dxfId="1447" priority="881">
      <formula>IF(RIGHT(TEXT(AQ632,"0.#"),1)=".",FALSE,TRUE)</formula>
    </cfRule>
    <cfRule type="expression" dxfId="1446" priority="882">
      <formula>IF(RIGHT(TEXT(AQ632,"0.#"),1)=".",TRUE,FALSE)</formula>
    </cfRule>
  </conditionalFormatting>
  <conditionalFormatting sqref="AQ630">
    <cfRule type="expression" dxfId="1445" priority="879">
      <formula>IF(RIGHT(TEXT(AQ630,"0.#"),1)=".",FALSE,TRUE)</formula>
    </cfRule>
    <cfRule type="expression" dxfId="1444" priority="880">
      <formula>IF(RIGHT(TEXT(AQ630,"0.#"),1)=".",TRUE,FALSE)</formula>
    </cfRule>
  </conditionalFormatting>
  <conditionalFormatting sqref="AE635">
    <cfRule type="expression" dxfId="1443" priority="877">
      <formula>IF(RIGHT(TEXT(AE635,"0.#"),1)=".",FALSE,TRUE)</formula>
    </cfRule>
    <cfRule type="expression" dxfId="1442" priority="878">
      <formula>IF(RIGHT(TEXT(AE635,"0.#"),1)=".",TRUE,FALSE)</formula>
    </cfRule>
  </conditionalFormatting>
  <conditionalFormatting sqref="AE636">
    <cfRule type="expression" dxfId="1441" priority="875">
      <formula>IF(RIGHT(TEXT(AE636,"0.#"),1)=".",FALSE,TRUE)</formula>
    </cfRule>
    <cfRule type="expression" dxfId="1440" priority="876">
      <formula>IF(RIGHT(TEXT(AE636,"0.#"),1)=".",TRUE,FALSE)</formula>
    </cfRule>
  </conditionalFormatting>
  <conditionalFormatting sqref="AE637">
    <cfRule type="expression" dxfId="1439" priority="873">
      <formula>IF(RIGHT(TEXT(AE637,"0.#"),1)=".",FALSE,TRUE)</formula>
    </cfRule>
    <cfRule type="expression" dxfId="1438" priority="874">
      <formula>IF(RIGHT(TEXT(AE637,"0.#"),1)=".",TRUE,FALSE)</formula>
    </cfRule>
  </conditionalFormatting>
  <conditionalFormatting sqref="AU635">
    <cfRule type="expression" dxfId="1437" priority="865">
      <formula>IF(RIGHT(TEXT(AU635,"0.#"),1)=".",FALSE,TRUE)</formula>
    </cfRule>
    <cfRule type="expression" dxfId="1436" priority="866">
      <formula>IF(RIGHT(TEXT(AU635,"0.#"),1)=".",TRUE,FALSE)</formula>
    </cfRule>
  </conditionalFormatting>
  <conditionalFormatting sqref="AU636">
    <cfRule type="expression" dxfId="1435" priority="863">
      <formula>IF(RIGHT(TEXT(AU636,"0.#"),1)=".",FALSE,TRUE)</formula>
    </cfRule>
    <cfRule type="expression" dxfId="1434" priority="864">
      <formula>IF(RIGHT(TEXT(AU636,"0.#"),1)=".",TRUE,FALSE)</formula>
    </cfRule>
  </conditionalFormatting>
  <conditionalFormatting sqref="AU637">
    <cfRule type="expression" dxfId="1433" priority="861">
      <formula>IF(RIGHT(TEXT(AU637,"0.#"),1)=".",FALSE,TRUE)</formula>
    </cfRule>
    <cfRule type="expression" dxfId="1432" priority="862">
      <formula>IF(RIGHT(TEXT(AU637,"0.#"),1)=".",TRUE,FALSE)</formula>
    </cfRule>
  </conditionalFormatting>
  <conditionalFormatting sqref="AQ636">
    <cfRule type="expression" dxfId="1431" priority="853">
      <formula>IF(RIGHT(TEXT(AQ636,"0.#"),1)=".",FALSE,TRUE)</formula>
    </cfRule>
    <cfRule type="expression" dxfId="1430" priority="854">
      <formula>IF(RIGHT(TEXT(AQ636,"0.#"),1)=".",TRUE,FALSE)</formula>
    </cfRule>
  </conditionalFormatting>
  <conditionalFormatting sqref="AQ637">
    <cfRule type="expression" dxfId="1429" priority="851">
      <formula>IF(RIGHT(TEXT(AQ637,"0.#"),1)=".",FALSE,TRUE)</formula>
    </cfRule>
    <cfRule type="expression" dxfId="1428" priority="852">
      <formula>IF(RIGHT(TEXT(AQ637,"0.#"),1)=".",TRUE,FALSE)</formula>
    </cfRule>
  </conditionalFormatting>
  <conditionalFormatting sqref="AQ635">
    <cfRule type="expression" dxfId="1427" priority="849">
      <formula>IF(RIGHT(TEXT(AQ635,"0.#"),1)=".",FALSE,TRUE)</formula>
    </cfRule>
    <cfRule type="expression" dxfId="1426" priority="850">
      <formula>IF(RIGHT(TEXT(AQ635,"0.#"),1)=".",TRUE,FALSE)</formula>
    </cfRule>
  </conditionalFormatting>
  <conditionalFormatting sqref="AE640">
    <cfRule type="expression" dxfId="1425" priority="847">
      <formula>IF(RIGHT(TEXT(AE640,"0.#"),1)=".",FALSE,TRUE)</formula>
    </cfRule>
    <cfRule type="expression" dxfId="1424" priority="848">
      <formula>IF(RIGHT(TEXT(AE640,"0.#"),1)=".",TRUE,FALSE)</formula>
    </cfRule>
  </conditionalFormatting>
  <conditionalFormatting sqref="AM642">
    <cfRule type="expression" dxfId="1423" priority="837">
      <formula>IF(RIGHT(TEXT(AM642,"0.#"),1)=".",FALSE,TRUE)</formula>
    </cfRule>
    <cfRule type="expression" dxfId="1422" priority="838">
      <formula>IF(RIGHT(TEXT(AM642,"0.#"),1)=".",TRUE,FALSE)</formula>
    </cfRule>
  </conditionalFormatting>
  <conditionalFormatting sqref="AE641">
    <cfRule type="expression" dxfId="1421" priority="845">
      <formula>IF(RIGHT(TEXT(AE641,"0.#"),1)=".",FALSE,TRUE)</formula>
    </cfRule>
    <cfRule type="expression" dxfId="1420" priority="846">
      <formula>IF(RIGHT(TEXT(AE641,"0.#"),1)=".",TRUE,FALSE)</formula>
    </cfRule>
  </conditionalFormatting>
  <conditionalFormatting sqref="AE642">
    <cfRule type="expression" dxfId="1419" priority="843">
      <formula>IF(RIGHT(TEXT(AE642,"0.#"),1)=".",FALSE,TRUE)</formula>
    </cfRule>
    <cfRule type="expression" dxfId="1418" priority="844">
      <formula>IF(RIGHT(TEXT(AE642,"0.#"),1)=".",TRUE,FALSE)</formula>
    </cfRule>
  </conditionalFormatting>
  <conditionalFormatting sqref="AM640">
    <cfRule type="expression" dxfId="1417" priority="841">
      <formula>IF(RIGHT(TEXT(AM640,"0.#"),1)=".",FALSE,TRUE)</formula>
    </cfRule>
    <cfRule type="expression" dxfId="1416" priority="842">
      <formula>IF(RIGHT(TEXT(AM640,"0.#"),1)=".",TRUE,FALSE)</formula>
    </cfRule>
  </conditionalFormatting>
  <conditionalFormatting sqref="AM641">
    <cfRule type="expression" dxfId="1415" priority="839">
      <formula>IF(RIGHT(TEXT(AM641,"0.#"),1)=".",FALSE,TRUE)</formula>
    </cfRule>
    <cfRule type="expression" dxfId="1414" priority="840">
      <formula>IF(RIGHT(TEXT(AM641,"0.#"),1)=".",TRUE,FALSE)</formula>
    </cfRule>
  </conditionalFormatting>
  <conditionalFormatting sqref="AU640">
    <cfRule type="expression" dxfId="1413" priority="835">
      <formula>IF(RIGHT(TEXT(AU640,"0.#"),1)=".",FALSE,TRUE)</formula>
    </cfRule>
    <cfRule type="expression" dxfId="1412" priority="836">
      <formula>IF(RIGHT(TEXT(AU640,"0.#"),1)=".",TRUE,FALSE)</formula>
    </cfRule>
  </conditionalFormatting>
  <conditionalFormatting sqref="AU641">
    <cfRule type="expression" dxfId="1411" priority="833">
      <formula>IF(RIGHT(TEXT(AU641,"0.#"),1)=".",FALSE,TRUE)</formula>
    </cfRule>
    <cfRule type="expression" dxfId="1410" priority="834">
      <formula>IF(RIGHT(TEXT(AU641,"0.#"),1)=".",TRUE,FALSE)</formula>
    </cfRule>
  </conditionalFormatting>
  <conditionalFormatting sqref="AU642">
    <cfRule type="expression" dxfId="1409" priority="831">
      <formula>IF(RIGHT(TEXT(AU642,"0.#"),1)=".",FALSE,TRUE)</formula>
    </cfRule>
    <cfRule type="expression" dxfId="1408" priority="832">
      <formula>IF(RIGHT(TEXT(AU642,"0.#"),1)=".",TRUE,FALSE)</formula>
    </cfRule>
  </conditionalFormatting>
  <conditionalFormatting sqref="AI642">
    <cfRule type="expression" dxfId="1407" priority="825">
      <formula>IF(RIGHT(TEXT(AI642,"0.#"),1)=".",FALSE,TRUE)</formula>
    </cfRule>
    <cfRule type="expression" dxfId="1406" priority="826">
      <formula>IF(RIGHT(TEXT(AI642,"0.#"),1)=".",TRUE,FALSE)</formula>
    </cfRule>
  </conditionalFormatting>
  <conditionalFormatting sqref="AI640">
    <cfRule type="expression" dxfId="1405" priority="829">
      <formula>IF(RIGHT(TEXT(AI640,"0.#"),1)=".",FALSE,TRUE)</formula>
    </cfRule>
    <cfRule type="expression" dxfId="1404" priority="830">
      <formula>IF(RIGHT(TEXT(AI640,"0.#"),1)=".",TRUE,FALSE)</formula>
    </cfRule>
  </conditionalFormatting>
  <conditionalFormatting sqref="AI641">
    <cfRule type="expression" dxfId="1403" priority="827">
      <formula>IF(RIGHT(TEXT(AI641,"0.#"),1)=".",FALSE,TRUE)</formula>
    </cfRule>
    <cfRule type="expression" dxfId="1402" priority="828">
      <formula>IF(RIGHT(TEXT(AI641,"0.#"),1)=".",TRUE,FALSE)</formula>
    </cfRule>
  </conditionalFormatting>
  <conditionalFormatting sqref="AQ641">
    <cfRule type="expression" dxfId="1401" priority="823">
      <formula>IF(RIGHT(TEXT(AQ641,"0.#"),1)=".",FALSE,TRUE)</formula>
    </cfRule>
    <cfRule type="expression" dxfId="1400" priority="824">
      <formula>IF(RIGHT(TEXT(AQ641,"0.#"),1)=".",TRUE,FALSE)</formula>
    </cfRule>
  </conditionalFormatting>
  <conditionalFormatting sqref="AQ642">
    <cfRule type="expression" dxfId="1399" priority="821">
      <formula>IF(RIGHT(TEXT(AQ642,"0.#"),1)=".",FALSE,TRUE)</formula>
    </cfRule>
    <cfRule type="expression" dxfId="1398" priority="822">
      <formula>IF(RIGHT(TEXT(AQ642,"0.#"),1)=".",TRUE,FALSE)</formula>
    </cfRule>
  </conditionalFormatting>
  <conditionalFormatting sqref="AQ640">
    <cfRule type="expression" dxfId="1397" priority="819">
      <formula>IF(RIGHT(TEXT(AQ640,"0.#"),1)=".",FALSE,TRUE)</formula>
    </cfRule>
    <cfRule type="expression" dxfId="1396" priority="820">
      <formula>IF(RIGHT(TEXT(AQ640,"0.#"),1)=".",TRUE,FALSE)</formula>
    </cfRule>
  </conditionalFormatting>
  <conditionalFormatting sqref="AE649">
    <cfRule type="expression" dxfId="1395" priority="817">
      <formula>IF(RIGHT(TEXT(AE649,"0.#"),1)=".",FALSE,TRUE)</formula>
    </cfRule>
    <cfRule type="expression" dxfId="1394" priority="818">
      <formula>IF(RIGHT(TEXT(AE649,"0.#"),1)=".",TRUE,FALSE)</formula>
    </cfRule>
  </conditionalFormatting>
  <conditionalFormatting sqref="AE650">
    <cfRule type="expression" dxfId="1393" priority="815">
      <formula>IF(RIGHT(TEXT(AE650,"0.#"),1)=".",FALSE,TRUE)</formula>
    </cfRule>
    <cfRule type="expression" dxfId="1392" priority="816">
      <formula>IF(RIGHT(TEXT(AE650,"0.#"),1)=".",TRUE,FALSE)</formula>
    </cfRule>
  </conditionalFormatting>
  <conditionalFormatting sqref="AE651">
    <cfRule type="expression" dxfId="1391" priority="813">
      <formula>IF(RIGHT(TEXT(AE651,"0.#"),1)=".",FALSE,TRUE)</formula>
    </cfRule>
    <cfRule type="expression" dxfId="1390" priority="814">
      <formula>IF(RIGHT(TEXT(AE651,"0.#"),1)=".",TRUE,FALSE)</formula>
    </cfRule>
  </conditionalFormatting>
  <conditionalFormatting sqref="AU649">
    <cfRule type="expression" dxfId="1389" priority="805">
      <formula>IF(RIGHT(TEXT(AU649,"0.#"),1)=".",FALSE,TRUE)</formula>
    </cfRule>
    <cfRule type="expression" dxfId="1388" priority="806">
      <formula>IF(RIGHT(TEXT(AU649,"0.#"),1)=".",TRUE,FALSE)</formula>
    </cfRule>
  </conditionalFormatting>
  <conditionalFormatting sqref="AU650">
    <cfRule type="expression" dxfId="1387" priority="803">
      <formula>IF(RIGHT(TEXT(AU650,"0.#"),1)=".",FALSE,TRUE)</formula>
    </cfRule>
    <cfRule type="expression" dxfId="1386" priority="804">
      <formula>IF(RIGHT(TEXT(AU650,"0.#"),1)=".",TRUE,FALSE)</formula>
    </cfRule>
  </conditionalFormatting>
  <conditionalFormatting sqref="AU651">
    <cfRule type="expression" dxfId="1385" priority="801">
      <formula>IF(RIGHT(TEXT(AU651,"0.#"),1)=".",FALSE,TRUE)</formula>
    </cfRule>
    <cfRule type="expression" dxfId="1384" priority="802">
      <formula>IF(RIGHT(TEXT(AU651,"0.#"),1)=".",TRUE,FALSE)</formula>
    </cfRule>
  </conditionalFormatting>
  <conditionalFormatting sqref="AQ650">
    <cfRule type="expression" dxfId="1383" priority="793">
      <formula>IF(RIGHT(TEXT(AQ650,"0.#"),1)=".",FALSE,TRUE)</formula>
    </cfRule>
    <cfRule type="expression" dxfId="1382" priority="794">
      <formula>IF(RIGHT(TEXT(AQ650,"0.#"),1)=".",TRUE,FALSE)</formula>
    </cfRule>
  </conditionalFormatting>
  <conditionalFormatting sqref="AQ651">
    <cfRule type="expression" dxfId="1381" priority="791">
      <formula>IF(RIGHT(TEXT(AQ651,"0.#"),1)=".",FALSE,TRUE)</formula>
    </cfRule>
    <cfRule type="expression" dxfId="1380" priority="792">
      <formula>IF(RIGHT(TEXT(AQ651,"0.#"),1)=".",TRUE,FALSE)</formula>
    </cfRule>
  </conditionalFormatting>
  <conditionalFormatting sqref="AQ649">
    <cfRule type="expression" dxfId="1379" priority="789">
      <formula>IF(RIGHT(TEXT(AQ649,"0.#"),1)=".",FALSE,TRUE)</formula>
    </cfRule>
    <cfRule type="expression" dxfId="1378" priority="790">
      <formula>IF(RIGHT(TEXT(AQ649,"0.#"),1)=".",TRUE,FALSE)</formula>
    </cfRule>
  </conditionalFormatting>
  <conditionalFormatting sqref="AE674">
    <cfRule type="expression" dxfId="1377" priority="787">
      <formula>IF(RIGHT(TEXT(AE674,"0.#"),1)=".",FALSE,TRUE)</formula>
    </cfRule>
    <cfRule type="expression" dxfId="1376" priority="788">
      <formula>IF(RIGHT(TEXT(AE674,"0.#"),1)=".",TRUE,FALSE)</formula>
    </cfRule>
  </conditionalFormatting>
  <conditionalFormatting sqref="AE675">
    <cfRule type="expression" dxfId="1375" priority="785">
      <formula>IF(RIGHT(TEXT(AE675,"0.#"),1)=".",FALSE,TRUE)</formula>
    </cfRule>
    <cfRule type="expression" dxfId="1374" priority="786">
      <formula>IF(RIGHT(TEXT(AE675,"0.#"),1)=".",TRUE,FALSE)</formula>
    </cfRule>
  </conditionalFormatting>
  <conditionalFormatting sqref="AE676">
    <cfRule type="expression" dxfId="1373" priority="783">
      <formula>IF(RIGHT(TEXT(AE676,"0.#"),1)=".",FALSE,TRUE)</formula>
    </cfRule>
    <cfRule type="expression" dxfId="1372" priority="784">
      <formula>IF(RIGHT(TEXT(AE676,"0.#"),1)=".",TRUE,FALSE)</formula>
    </cfRule>
  </conditionalFormatting>
  <conditionalFormatting sqref="AU674">
    <cfRule type="expression" dxfId="1371" priority="775">
      <formula>IF(RIGHT(TEXT(AU674,"0.#"),1)=".",FALSE,TRUE)</formula>
    </cfRule>
    <cfRule type="expression" dxfId="1370" priority="776">
      <formula>IF(RIGHT(TEXT(AU674,"0.#"),1)=".",TRUE,FALSE)</formula>
    </cfRule>
  </conditionalFormatting>
  <conditionalFormatting sqref="AU675">
    <cfRule type="expression" dxfId="1369" priority="773">
      <formula>IF(RIGHT(TEXT(AU675,"0.#"),1)=".",FALSE,TRUE)</formula>
    </cfRule>
    <cfRule type="expression" dxfId="1368" priority="774">
      <formula>IF(RIGHT(TEXT(AU675,"0.#"),1)=".",TRUE,FALSE)</formula>
    </cfRule>
  </conditionalFormatting>
  <conditionalFormatting sqref="AU676">
    <cfRule type="expression" dxfId="1367" priority="771">
      <formula>IF(RIGHT(TEXT(AU676,"0.#"),1)=".",FALSE,TRUE)</formula>
    </cfRule>
    <cfRule type="expression" dxfId="1366" priority="772">
      <formula>IF(RIGHT(TEXT(AU676,"0.#"),1)=".",TRUE,FALSE)</formula>
    </cfRule>
  </conditionalFormatting>
  <conditionalFormatting sqref="AQ675">
    <cfRule type="expression" dxfId="1365" priority="763">
      <formula>IF(RIGHT(TEXT(AQ675,"0.#"),1)=".",FALSE,TRUE)</formula>
    </cfRule>
    <cfRule type="expression" dxfId="1364" priority="764">
      <formula>IF(RIGHT(TEXT(AQ675,"0.#"),1)=".",TRUE,FALSE)</formula>
    </cfRule>
  </conditionalFormatting>
  <conditionalFormatting sqref="AQ676">
    <cfRule type="expression" dxfId="1363" priority="761">
      <formula>IF(RIGHT(TEXT(AQ676,"0.#"),1)=".",FALSE,TRUE)</formula>
    </cfRule>
    <cfRule type="expression" dxfId="1362" priority="762">
      <formula>IF(RIGHT(TEXT(AQ676,"0.#"),1)=".",TRUE,FALSE)</formula>
    </cfRule>
  </conditionalFormatting>
  <conditionalFormatting sqref="AQ674">
    <cfRule type="expression" dxfId="1361" priority="759">
      <formula>IF(RIGHT(TEXT(AQ674,"0.#"),1)=".",FALSE,TRUE)</formula>
    </cfRule>
    <cfRule type="expression" dxfId="1360" priority="760">
      <formula>IF(RIGHT(TEXT(AQ674,"0.#"),1)=".",TRUE,FALSE)</formula>
    </cfRule>
  </conditionalFormatting>
  <conditionalFormatting sqref="AE654">
    <cfRule type="expression" dxfId="1359" priority="757">
      <formula>IF(RIGHT(TEXT(AE654,"0.#"),1)=".",FALSE,TRUE)</formula>
    </cfRule>
    <cfRule type="expression" dxfId="1358" priority="758">
      <formula>IF(RIGHT(TEXT(AE654,"0.#"),1)=".",TRUE,FALSE)</formula>
    </cfRule>
  </conditionalFormatting>
  <conditionalFormatting sqref="AE655">
    <cfRule type="expression" dxfId="1357" priority="755">
      <formula>IF(RIGHT(TEXT(AE655,"0.#"),1)=".",FALSE,TRUE)</formula>
    </cfRule>
    <cfRule type="expression" dxfId="1356" priority="756">
      <formula>IF(RIGHT(TEXT(AE655,"0.#"),1)=".",TRUE,FALSE)</formula>
    </cfRule>
  </conditionalFormatting>
  <conditionalFormatting sqref="AE656">
    <cfRule type="expression" dxfId="1355" priority="753">
      <formula>IF(RIGHT(TEXT(AE656,"0.#"),1)=".",FALSE,TRUE)</formula>
    </cfRule>
    <cfRule type="expression" dxfId="1354" priority="754">
      <formula>IF(RIGHT(TEXT(AE656,"0.#"),1)=".",TRUE,FALSE)</formula>
    </cfRule>
  </conditionalFormatting>
  <conditionalFormatting sqref="AU654">
    <cfRule type="expression" dxfId="1353" priority="745">
      <formula>IF(RIGHT(TEXT(AU654,"0.#"),1)=".",FALSE,TRUE)</formula>
    </cfRule>
    <cfRule type="expression" dxfId="1352" priority="746">
      <formula>IF(RIGHT(TEXT(AU654,"0.#"),1)=".",TRUE,FALSE)</formula>
    </cfRule>
  </conditionalFormatting>
  <conditionalFormatting sqref="AU655">
    <cfRule type="expression" dxfId="1351" priority="743">
      <formula>IF(RIGHT(TEXT(AU655,"0.#"),1)=".",FALSE,TRUE)</formula>
    </cfRule>
    <cfRule type="expression" dxfId="1350" priority="744">
      <formula>IF(RIGHT(TEXT(AU655,"0.#"),1)=".",TRUE,FALSE)</formula>
    </cfRule>
  </conditionalFormatting>
  <conditionalFormatting sqref="AQ656">
    <cfRule type="expression" dxfId="1349" priority="731">
      <formula>IF(RIGHT(TEXT(AQ656,"0.#"),1)=".",FALSE,TRUE)</formula>
    </cfRule>
    <cfRule type="expression" dxfId="1348" priority="732">
      <formula>IF(RIGHT(TEXT(AQ656,"0.#"),1)=".",TRUE,FALSE)</formula>
    </cfRule>
  </conditionalFormatting>
  <conditionalFormatting sqref="AQ654">
    <cfRule type="expression" dxfId="1347" priority="729">
      <formula>IF(RIGHT(TEXT(AQ654,"0.#"),1)=".",FALSE,TRUE)</formula>
    </cfRule>
    <cfRule type="expression" dxfId="1346" priority="730">
      <formula>IF(RIGHT(TEXT(AQ654,"0.#"),1)=".",TRUE,FALSE)</formula>
    </cfRule>
  </conditionalFormatting>
  <conditionalFormatting sqref="AE659">
    <cfRule type="expression" dxfId="1345" priority="727">
      <formula>IF(RIGHT(TEXT(AE659,"0.#"),1)=".",FALSE,TRUE)</formula>
    </cfRule>
    <cfRule type="expression" dxfId="1344" priority="728">
      <formula>IF(RIGHT(TEXT(AE659,"0.#"),1)=".",TRUE,FALSE)</formula>
    </cfRule>
  </conditionalFormatting>
  <conditionalFormatting sqref="AE660">
    <cfRule type="expression" dxfId="1343" priority="725">
      <formula>IF(RIGHT(TEXT(AE660,"0.#"),1)=".",FALSE,TRUE)</formula>
    </cfRule>
    <cfRule type="expression" dxfId="1342" priority="726">
      <formula>IF(RIGHT(TEXT(AE660,"0.#"),1)=".",TRUE,FALSE)</formula>
    </cfRule>
  </conditionalFormatting>
  <conditionalFormatting sqref="AE661">
    <cfRule type="expression" dxfId="1341" priority="723">
      <formula>IF(RIGHT(TEXT(AE661,"0.#"),1)=".",FALSE,TRUE)</formula>
    </cfRule>
    <cfRule type="expression" dxfId="1340" priority="724">
      <formula>IF(RIGHT(TEXT(AE661,"0.#"),1)=".",TRUE,FALSE)</formula>
    </cfRule>
  </conditionalFormatting>
  <conditionalFormatting sqref="AU659">
    <cfRule type="expression" dxfId="1339" priority="715">
      <formula>IF(RIGHT(TEXT(AU659,"0.#"),1)=".",FALSE,TRUE)</formula>
    </cfRule>
    <cfRule type="expression" dxfId="1338" priority="716">
      <formula>IF(RIGHT(TEXT(AU659,"0.#"),1)=".",TRUE,FALSE)</formula>
    </cfRule>
  </conditionalFormatting>
  <conditionalFormatting sqref="AU660">
    <cfRule type="expression" dxfId="1337" priority="713">
      <formula>IF(RIGHT(TEXT(AU660,"0.#"),1)=".",FALSE,TRUE)</formula>
    </cfRule>
    <cfRule type="expression" dxfId="1336" priority="714">
      <formula>IF(RIGHT(TEXT(AU660,"0.#"),1)=".",TRUE,FALSE)</formula>
    </cfRule>
  </conditionalFormatting>
  <conditionalFormatting sqref="AU661">
    <cfRule type="expression" dxfId="1335" priority="711">
      <formula>IF(RIGHT(TEXT(AU661,"0.#"),1)=".",FALSE,TRUE)</formula>
    </cfRule>
    <cfRule type="expression" dxfId="1334" priority="712">
      <formula>IF(RIGHT(TEXT(AU661,"0.#"),1)=".",TRUE,FALSE)</formula>
    </cfRule>
  </conditionalFormatting>
  <conditionalFormatting sqref="AQ660">
    <cfRule type="expression" dxfId="1333" priority="703">
      <formula>IF(RIGHT(TEXT(AQ660,"0.#"),1)=".",FALSE,TRUE)</formula>
    </cfRule>
    <cfRule type="expression" dxfId="1332" priority="704">
      <formula>IF(RIGHT(TEXT(AQ660,"0.#"),1)=".",TRUE,FALSE)</formula>
    </cfRule>
  </conditionalFormatting>
  <conditionalFormatting sqref="AQ661">
    <cfRule type="expression" dxfId="1331" priority="701">
      <formula>IF(RIGHT(TEXT(AQ661,"0.#"),1)=".",FALSE,TRUE)</formula>
    </cfRule>
    <cfRule type="expression" dxfId="1330" priority="702">
      <formula>IF(RIGHT(TEXT(AQ661,"0.#"),1)=".",TRUE,FALSE)</formula>
    </cfRule>
  </conditionalFormatting>
  <conditionalFormatting sqref="AQ659">
    <cfRule type="expression" dxfId="1329" priority="699">
      <formula>IF(RIGHT(TEXT(AQ659,"0.#"),1)=".",FALSE,TRUE)</formula>
    </cfRule>
    <cfRule type="expression" dxfId="1328" priority="700">
      <formula>IF(RIGHT(TEXT(AQ659,"0.#"),1)=".",TRUE,FALSE)</formula>
    </cfRule>
  </conditionalFormatting>
  <conditionalFormatting sqref="AE664">
    <cfRule type="expression" dxfId="1327" priority="697">
      <formula>IF(RIGHT(TEXT(AE664,"0.#"),1)=".",FALSE,TRUE)</formula>
    </cfRule>
    <cfRule type="expression" dxfId="1326" priority="698">
      <formula>IF(RIGHT(TEXT(AE664,"0.#"),1)=".",TRUE,FALSE)</formula>
    </cfRule>
  </conditionalFormatting>
  <conditionalFormatting sqref="AE665">
    <cfRule type="expression" dxfId="1325" priority="695">
      <formula>IF(RIGHT(TEXT(AE665,"0.#"),1)=".",FALSE,TRUE)</formula>
    </cfRule>
    <cfRule type="expression" dxfId="1324" priority="696">
      <formula>IF(RIGHT(TEXT(AE665,"0.#"),1)=".",TRUE,FALSE)</formula>
    </cfRule>
  </conditionalFormatting>
  <conditionalFormatting sqref="AE666">
    <cfRule type="expression" dxfId="1323" priority="693">
      <formula>IF(RIGHT(TEXT(AE666,"0.#"),1)=".",FALSE,TRUE)</formula>
    </cfRule>
    <cfRule type="expression" dxfId="1322" priority="694">
      <formula>IF(RIGHT(TEXT(AE666,"0.#"),1)=".",TRUE,FALSE)</formula>
    </cfRule>
  </conditionalFormatting>
  <conditionalFormatting sqref="AU664">
    <cfRule type="expression" dxfId="1321" priority="685">
      <formula>IF(RIGHT(TEXT(AU664,"0.#"),1)=".",FALSE,TRUE)</formula>
    </cfRule>
    <cfRule type="expression" dxfId="1320" priority="686">
      <formula>IF(RIGHT(TEXT(AU664,"0.#"),1)=".",TRUE,FALSE)</formula>
    </cfRule>
  </conditionalFormatting>
  <conditionalFormatting sqref="AU665">
    <cfRule type="expression" dxfId="1319" priority="683">
      <formula>IF(RIGHT(TEXT(AU665,"0.#"),1)=".",FALSE,TRUE)</formula>
    </cfRule>
    <cfRule type="expression" dxfId="1318" priority="684">
      <formula>IF(RIGHT(TEXT(AU665,"0.#"),1)=".",TRUE,FALSE)</formula>
    </cfRule>
  </conditionalFormatting>
  <conditionalFormatting sqref="AU666">
    <cfRule type="expression" dxfId="1317" priority="681">
      <formula>IF(RIGHT(TEXT(AU666,"0.#"),1)=".",FALSE,TRUE)</formula>
    </cfRule>
    <cfRule type="expression" dxfId="1316" priority="682">
      <formula>IF(RIGHT(TEXT(AU666,"0.#"),1)=".",TRUE,FALSE)</formula>
    </cfRule>
  </conditionalFormatting>
  <conditionalFormatting sqref="AQ665">
    <cfRule type="expression" dxfId="1315" priority="673">
      <formula>IF(RIGHT(TEXT(AQ665,"0.#"),1)=".",FALSE,TRUE)</formula>
    </cfRule>
    <cfRule type="expression" dxfId="1314" priority="674">
      <formula>IF(RIGHT(TEXT(AQ665,"0.#"),1)=".",TRUE,FALSE)</formula>
    </cfRule>
  </conditionalFormatting>
  <conditionalFormatting sqref="AQ666">
    <cfRule type="expression" dxfId="1313" priority="671">
      <formula>IF(RIGHT(TEXT(AQ666,"0.#"),1)=".",FALSE,TRUE)</formula>
    </cfRule>
    <cfRule type="expression" dxfId="1312" priority="672">
      <formula>IF(RIGHT(TEXT(AQ666,"0.#"),1)=".",TRUE,FALSE)</formula>
    </cfRule>
  </conditionalFormatting>
  <conditionalFormatting sqref="AQ664">
    <cfRule type="expression" dxfId="1311" priority="669">
      <formula>IF(RIGHT(TEXT(AQ664,"0.#"),1)=".",FALSE,TRUE)</formula>
    </cfRule>
    <cfRule type="expression" dxfId="1310" priority="670">
      <formula>IF(RIGHT(TEXT(AQ664,"0.#"),1)=".",TRUE,FALSE)</formula>
    </cfRule>
  </conditionalFormatting>
  <conditionalFormatting sqref="AE669">
    <cfRule type="expression" dxfId="1309" priority="667">
      <formula>IF(RIGHT(TEXT(AE669,"0.#"),1)=".",FALSE,TRUE)</formula>
    </cfRule>
    <cfRule type="expression" dxfId="1308" priority="668">
      <formula>IF(RIGHT(TEXT(AE669,"0.#"),1)=".",TRUE,FALSE)</formula>
    </cfRule>
  </conditionalFormatting>
  <conditionalFormatting sqref="AE670">
    <cfRule type="expression" dxfId="1307" priority="665">
      <formula>IF(RIGHT(TEXT(AE670,"0.#"),1)=".",FALSE,TRUE)</formula>
    </cfRule>
    <cfRule type="expression" dxfId="1306" priority="666">
      <formula>IF(RIGHT(TEXT(AE670,"0.#"),1)=".",TRUE,FALSE)</formula>
    </cfRule>
  </conditionalFormatting>
  <conditionalFormatting sqref="AE671">
    <cfRule type="expression" dxfId="1305" priority="663">
      <formula>IF(RIGHT(TEXT(AE671,"0.#"),1)=".",FALSE,TRUE)</formula>
    </cfRule>
    <cfRule type="expression" dxfId="1304" priority="664">
      <formula>IF(RIGHT(TEXT(AE671,"0.#"),1)=".",TRUE,FALSE)</formula>
    </cfRule>
  </conditionalFormatting>
  <conditionalFormatting sqref="AU669">
    <cfRule type="expression" dxfId="1303" priority="655">
      <formula>IF(RIGHT(TEXT(AU669,"0.#"),1)=".",FALSE,TRUE)</formula>
    </cfRule>
    <cfRule type="expression" dxfId="1302" priority="656">
      <formula>IF(RIGHT(TEXT(AU669,"0.#"),1)=".",TRUE,FALSE)</formula>
    </cfRule>
  </conditionalFormatting>
  <conditionalFormatting sqref="AU670">
    <cfRule type="expression" dxfId="1301" priority="653">
      <formula>IF(RIGHT(TEXT(AU670,"0.#"),1)=".",FALSE,TRUE)</formula>
    </cfRule>
    <cfRule type="expression" dxfId="1300" priority="654">
      <formula>IF(RIGHT(TEXT(AU670,"0.#"),1)=".",TRUE,FALSE)</formula>
    </cfRule>
  </conditionalFormatting>
  <conditionalFormatting sqref="AU671">
    <cfRule type="expression" dxfId="1299" priority="651">
      <formula>IF(RIGHT(TEXT(AU671,"0.#"),1)=".",FALSE,TRUE)</formula>
    </cfRule>
    <cfRule type="expression" dxfId="1298" priority="652">
      <formula>IF(RIGHT(TEXT(AU671,"0.#"),1)=".",TRUE,FALSE)</formula>
    </cfRule>
  </conditionalFormatting>
  <conditionalFormatting sqref="AQ670">
    <cfRule type="expression" dxfId="1297" priority="643">
      <formula>IF(RIGHT(TEXT(AQ670,"0.#"),1)=".",FALSE,TRUE)</formula>
    </cfRule>
    <cfRule type="expression" dxfId="1296" priority="644">
      <formula>IF(RIGHT(TEXT(AQ670,"0.#"),1)=".",TRUE,FALSE)</formula>
    </cfRule>
  </conditionalFormatting>
  <conditionalFormatting sqref="AQ671">
    <cfRule type="expression" dxfId="1295" priority="641">
      <formula>IF(RIGHT(TEXT(AQ671,"0.#"),1)=".",FALSE,TRUE)</formula>
    </cfRule>
    <cfRule type="expression" dxfId="1294" priority="642">
      <formula>IF(RIGHT(TEXT(AQ671,"0.#"),1)=".",TRUE,FALSE)</formula>
    </cfRule>
  </conditionalFormatting>
  <conditionalFormatting sqref="AQ669">
    <cfRule type="expression" dxfId="1293" priority="639">
      <formula>IF(RIGHT(TEXT(AQ669,"0.#"),1)=".",FALSE,TRUE)</formula>
    </cfRule>
    <cfRule type="expression" dxfId="1292" priority="640">
      <formula>IF(RIGHT(TEXT(AQ669,"0.#"),1)=".",TRUE,FALSE)</formula>
    </cfRule>
  </conditionalFormatting>
  <conditionalFormatting sqref="AE679">
    <cfRule type="expression" dxfId="1291" priority="637">
      <formula>IF(RIGHT(TEXT(AE679,"0.#"),1)=".",FALSE,TRUE)</formula>
    </cfRule>
    <cfRule type="expression" dxfId="1290" priority="638">
      <formula>IF(RIGHT(TEXT(AE679,"0.#"),1)=".",TRUE,FALSE)</formula>
    </cfRule>
  </conditionalFormatting>
  <conditionalFormatting sqref="AE680">
    <cfRule type="expression" dxfId="1289" priority="635">
      <formula>IF(RIGHT(TEXT(AE680,"0.#"),1)=".",FALSE,TRUE)</formula>
    </cfRule>
    <cfRule type="expression" dxfId="1288" priority="636">
      <formula>IF(RIGHT(TEXT(AE680,"0.#"),1)=".",TRUE,FALSE)</formula>
    </cfRule>
  </conditionalFormatting>
  <conditionalFormatting sqref="AE681">
    <cfRule type="expression" dxfId="1287" priority="633">
      <formula>IF(RIGHT(TEXT(AE681,"0.#"),1)=".",FALSE,TRUE)</formula>
    </cfRule>
    <cfRule type="expression" dxfId="1286" priority="634">
      <formula>IF(RIGHT(TEXT(AE681,"0.#"),1)=".",TRUE,FALSE)</formula>
    </cfRule>
  </conditionalFormatting>
  <conditionalFormatting sqref="AU679">
    <cfRule type="expression" dxfId="1285" priority="625">
      <formula>IF(RIGHT(TEXT(AU679,"0.#"),1)=".",FALSE,TRUE)</formula>
    </cfRule>
    <cfRule type="expression" dxfId="1284" priority="626">
      <formula>IF(RIGHT(TEXT(AU679,"0.#"),1)=".",TRUE,FALSE)</formula>
    </cfRule>
  </conditionalFormatting>
  <conditionalFormatting sqref="AU680">
    <cfRule type="expression" dxfId="1283" priority="623">
      <formula>IF(RIGHT(TEXT(AU680,"0.#"),1)=".",FALSE,TRUE)</formula>
    </cfRule>
    <cfRule type="expression" dxfId="1282" priority="624">
      <formula>IF(RIGHT(TEXT(AU680,"0.#"),1)=".",TRUE,FALSE)</formula>
    </cfRule>
  </conditionalFormatting>
  <conditionalFormatting sqref="AU681">
    <cfRule type="expression" dxfId="1281" priority="621">
      <formula>IF(RIGHT(TEXT(AU681,"0.#"),1)=".",FALSE,TRUE)</formula>
    </cfRule>
    <cfRule type="expression" dxfId="1280" priority="622">
      <formula>IF(RIGHT(TEXT(AU681,"0.#"),1)=".",TRUE,FALSE)</formula>
    </cfRule>
  </conditionalFormatting>
  <conditionalFormatting sqref="AQ680">
    <cfRule type="expression" dxfId="1279" priority="613">
      <formula>IF(RIGHT(TEXT(AQ680,"0.#"),1)=".",FALSE,TRUE)</formula>
    </cfRule>
    <cfRule type="expression" dxfId="1278" priority="614">
      <formula>IF(RIGHT(TEXT(AQ680,"0.#"),1)=".",TRUE,FALSE)</formula>
    </cfRule>
  </conditionalFormatting>
  <conditionalFormatting sqref="AQ681">
    <cfRule type="expression" dxfId="1277" priority="611">
      <formula>IF(RIGHT(TEXT(AQ681,"0.#"),1)=".",FALSE,TRUE)</formula>
    </cfRule>
    <cfRule type="expression" dxfId="1276" priority="612">
      <formula>IF(RIGHT(TEXT(AQ681,"0.#"),1)=".",TRUE,FALSE)</formula>
    </cfRule>
  </conditionalFormatting>
  <conditionalFormatting sqref="AQ679">
    <cfRule type="expression" dxfId="1275" priority="609">
      <formula>IF(RIGHT(TEXT(AQ679,"0.#"),1)=".",FALSE,TRUE)</formula>
    </cfRule>
    <cfRule type="expression" dxfId="1274" priority="610">
      <formula>IF(RIGHT(TEXT(AQ679,"0.#"),1)=".",TRUE,FALSE)</formula>
    </cfRule>
  </conditionalFormatting>
  <conditionalFormatting sqref="AE684">
    <cfRule type="expression" dxfId="1273" priority="607">
      <formula>IF(RIGHT(TEXT(AE684,"0.#"),1)=".",FALSE,TRUE)</formula>
    </cfRule>
    <cfRule type="expression" dxfId="1272" priority="608">
      <formula>IF(RIGHT(TEXT(AE684,"0.#"),1)=".",TRUE,FALSE)</formula>
    </cfRule>
  </conditionalFormatting>
  <conditionalFormatting sqref="AE685">
    <cfRule type="expression" dxfId="1271" priority="605">
      <formula>IF(RIGHT(TEXT(AE685,"0.#"),1)=".",FALSE,TRUE)</formula>
    </cfRule>
    <cfRule type="expression" dxfId="1270" priority="606">
      <formula>IF(RIGHT(TEXT(AE685,"0.#"),1)=".",TRUE,FALSE)</formula>
    </cfRule>
  </conditionalFormatting>
  <conditionalFormatting sqref="AE686">
    <cfRule type="expression" dxfId="1269" priority="603">
      <formula>IF(RIGHT(TEXT(AE686,"0.#"),1)=".",FALSE,TRUE)</formula>
    </cfRule>
    <cfRule type="expression" dxfId="1268" priority="604">
      <formula>IF(RIGHT(TEXT(AE686,"0.#"),1)=".",TRUE,FALSE)</formula>
    </cfRule>
  </conditionalFormatting>
  <conditionalFormatting sqref="AU684">
    <cfRule type="expression" dxfId="1267" priority="595">
      <formula>IF(RIGHT(TEXT(AU684,"0.#"),1)=".",FALSE,TRUE)</formula>
    </cfRule>
    <cfRule type="expression" dxfId="1266" priority="596">
      <formula>IF(RIGHT(TEXT(AU684,"0.#"),1)=".",TRUE,FALSE)</formula>
    </cfRule>
  </conditionalFormatting>
  <conditionalFormatting sqref="AU685">
    <cfRule type="expression" dxfId="1265" priority="593">
      <formula>IF(RIGHT(TEXT(AU685,"0.#"),1)=".",FALSE,TRUE)</formula>
    </cfRule>
    <cfRule type="expression" dxfId="1264" priority="594">
      <formula>IF(RIGHT(TEXT(AU685,"0.#"),1)=".",TRUE,FALSE)</formula>
    </cfRule>
  </conditionalFormatting>
  <conditionalFormatting sqref="AU686">
    <cfRule type="expression" dxfId="1263" priority="591">
      <formula>IF(RIGHT(TEXT(AU686,"0.#"),1)=".",FALSE,TRUE)</formula>
    </cfRule>
    <cfRule type="expression" dxfId="1262" priority="592">
      <formula>IF(RIGHT(TEXT(AU686,"0.#"),1)=".",TRUE,FALSE)</formula>
    </cfRule>
  </conditionalFormatting>
  <conditionalFormatting sqref="AQ685">
    <cfRule type="expression" dxfId="1261" priority="583">
      <formula>IF(RIGHT(TEXT(AQ685,"0.#"),1)=".",FALSE,TRUE)</formula>
    </cfRule>
    <cfRule type="expression" dxfId="1260" priority="584">
      <formula>IF(RIGHT(TEXT(AQ685,"0.#"),1)=".",TRUE,FALSE)</formula>
    </cfRule>
  </conditionalFormatting>
  <conditionalFormatting sqref="AQ686">
    <cfRule type="expression" dxfId="1259" priority="581">
      <formula>IF(RIGHT(TEXT(AQ686,"0.#"),1)=".",FALSE,TRUE)</formula>
    </cfRule>
    <cfRule type="expression" dxfId="1258" priority="582">
      <formula>IF(RIGHT(TEXT(AQ686,"0.#"),1)=".",TRUE,FALSE)</formula>
    </cfRule>
  </conditionalFormatting>
  <conditionalFormatting sqref="AQ684">
    <cfRule type="expression" dxfId="1257" priority="579">
      <formula>IF(RIGHT(TEXT(AQ684,"0.#"),1)=".",FALSE,TRUE)</formula>
    </cfRule>
    <cfRule type="expression" dxfId="1256" priority="580">
      <formula>IF(RIGHT(TEXT(AQ684,"0.#"),1)=".",TRUE,FALSE)</formula>
    </cfRule>
  </conditionalFormatting>
  <conditionalFormatting sqref="AE689">
    <cfRule type="expression" dxfId="1255" priority="577">
      <formula>IF(RIGHT(TEXT(AE689,"0.#"),1)=".",FALSE,TRUE)</formula>
    </cfRule>
    <cfRule type="expression" dxfId="1254" priority="578">
      <formula>IF(RIGHT(TEXT(AE689,"0.#"),1)=".",TRUE,FALSE)</formula>
    </cfRule>
  </conditionalFormatting>
  <conditionalFormatting sqref="AE690">
    <cfRule type="expression" dxfId="1253" priority="575">
      <formula>IF(RIGHT(TEXT(AE690,"0.#"),1)=".",FALSE,TRUE)</formula>
    </cfRule>
    <cfRule type="expression" dxfId="1252" priority="576">
      <formula>IF(RIGHT(TEXT(AE690,"0.#"),1)=".",TRUE,FALSE)</formula>
    </cfRule>
  </conditionalFormatting>
  <conditionalFormatting sqref="AE691">
    <cfRule type="expression" dxfId="1251" priority="573">
      <formula>IF(RIGHT(TEXT(AE691,"0.#"),1)=".",FALSE,TRUE)</formula>
    </cfRule>
    <cfRule type="expression" dxfId="1250" priority="574">
      <formula>IF(RIGHT(TEXT(AE691,"0.#"),1)=".",TRUE,FALSE)</formula>
    </cfRule>
  </conditionalFormatting>
  <conditionalFormatting sqref="AU689">
    <cfRule type="expression" dxfId="1249" priority="565">
      <formula>IF(RIGHT(TEXT(AU689,"0.#"),1)=".",FALSE,TRUE)</formula>
    </cfRule>
    <cfRule type="expression" dxfId="1248" priority="566">
      <formula>IF(RIGHT(TEXT(AU689,"0.#"),1)=".",TRUE,FALSE)</formula>
    </cfRule>
  </conditionalFormatting>
  <conditionalFormatting sqref="AU690">
    <cfRule type="expression" dxfId="1247" priority="563">
      <formula>IF(RIGHT(TEXT(AU690,"0.#"),1)=".",FALSE,TRUE)</formula>
    </cfRule>
    <cfRule type="expression" dxfId="1246" priority="564">
      <formula>IF(RIGHT(TEXT(AU690,"0.#"),1)=".",TRUE,FALSE)</formula>
    </cfRule>
  </conditionalFormatting>
  <conditionalFormatting sqref="AU691">
    <cfRule type="expression" dxfId="1245" priority="561">
      <formula>IF(RIGHT(TEXT(AU691,"0.#"),1)=".",FALSE,TRUE)</formula>
    </cfRule>
    <cfRule type="expression" dxfId="1244" priority="562">
      <formula>IF(RIGHT(TEXT(AU691,"0.#"),1)=".",TRUE,FALSE)</formula>
    </cfRule>
  </conditionalFormatting>
  <conditionalFormatting sqref="AQ690">
    <cfRule type="expression" dxfId="1243" priority="553">
      <formula>IF(RIGHT(TEXT(AQ690,"0.#"),1)=".",FALSE,TRUE)</formula>
    </cfRule>
    <cfRule type="expression" dxfId="1242" priority="554">
      <formula>IF(RIGHT(TEXT(AQ690,"0.#"),1)=".",TRUE,FALSE)</formula>
    </cfRule>
  </conditionalFormatting>
  <conditionalFormatting sqref="AQ691">
    <cfRule type="expression" dxfId="1241" priority="551">
      <formula>IF(RIGHT(TEXT(AQ691,"0.#"),1)=".",FALSE,TRUE)</formula>
    </cfRule>
    <cfRule type="expression" dxfId="1240" priority="552">
      <formula>IF(RIGHT(TEXT(AQ691,"0.#"),1)=".",TRUE,FALSE)</formula>
    </cfRule>
  </conditionalFormatting>
  <conditionalFormatting sqref="AQ689">
    <cfRule type="expression" dxfId="1239" priority="549">
      <formula>IF(RIGHT(TEXT(AQ689,"0.#"),1)=".",FALSE,TRUE)</formula>
    </cfRule>
    <cfRule type="expression" dxfId="1238" priority="550">
      <formula>IF(RIGHT(TEXT(AQ689,"0.#"),1)=".",TRUE,FALSE)</formula>
    </cfRule>
  </conditionalFormatting>
  <conditionalFormatting sqref="AE694">
    <cfRule type="expression" dxfId="1237" priority="547">
      <formula>IF(RIGHT(TEXT(AE694,"0.#"),1)=".",FALSE,TRUE)</formula>
    </cfRule>
    <cfRule type="expression" dxfId="1236" priority="548">
      <formula>IF(RIGHT(TEXT(AE694,"0.#"),1)=".",TRUE,FALSE)</formula>
    </cfRule>
  </conditionalFormatting>
  <conditionalFormatting sqref="AM696">
    <cfRule type="expression" dxfId="1235" priority="537">
      <formula>IF(RIGHT(TEXT(AM696,"0.#"),1)=".",FALSE,TRUE)</formula>
    </cfRule>
    <cfRule type="expression" dxfId="1234" priority="538">
      <formula>IF(RIGHT(TEXT(AM696,"0.#"),1)=".",TRUE,FALSE)</formula>
    </cfRule>
  </conditionalFormatting>
  <conditionalFormatting sqref="AE695">
    <cfRule type="expression" dxfId="1233" priority="545">
      <formula>IF(RIGHT(TEXT(AE695,"0.#"),1)=".",FALSE,TRUE)</formula>
    </cfRule>
    <cfRule type="expression" dxfId="1232" priority="546">
      <formula>IF(RIGHT(TEXT(AE695,"0.#"),1)=".",TRUE,FALSE)</formula>
    </cfRule>
  </conditionalFormatting>
  <conditionalFormatting sqref="AE696">
    <cfRule type="expression" dxfId="1231" priority="543">
      <formula>IF(RIGHT(TEXT(AE696,"0.#"),1)=".",FALSE,TRUE)</formula>
    </cfRule>
    <cfRule type="expression" dxfId="1230" priority="544">
      <formula>IF(RIGHT(TEXT(AE696,"0.#"),1)=".",TRUE,FALSE)</formula>
    </cfRule>
  </conditionalFormatting>
  <conditionalFormatting sqref="AM694">
    <cfRule type="expression" dxfId="1229" priority="541">
      <formula>IF(RIGHT(TEXT(AM694,"0.#"),1)=".",FALSE,TRUE)</formula>
    </cfRule>
    <cfRule type="expression" dxfId="1228" priority="542">
      <formula>IF(RIGHT(TEXT(AM694,"0.#"),1)=".",TRUE,FALSE)</formula>
    </cfRule>
  </conditionalFormatting>
  <conditionalFormatting sqref="AM695">
    <cfRule type="expression" dxfId="1227" priority="539">
      <formula>IF(RIGHT(TEXT(AM695,"0.#"),1)=".",FALSE,TRUE)</formula>
    </cfRule>
    <cfRule type="expression" dxfId="1226" priority="540">
      <formula>IF(RIGHT(TEXT(AM695,"0.#"),1)=".",TRUE,FALSE)</formula>
    </cfRule>
  </conditionalFormatting>
  <conditionalFormatting sqref="AU694">
    <cfRule type="expression" dxfId="1225" priority="535">
      <formula>IF(RIGHT(TEXT(AU694,"0.#"),1)=".",FALSE,TRUE)</formula>
    </cfRule>
    <cfRule type="expression" dxfId="1224" priority="536">
      <formula>IF(RIGHT(TEXT(AU694,"0.#"),1)=".",TRUE,FALSE)</formula>
    </cfRule>
  </conditionalFormatting>
  <conditionalFormatting sqref="AU695">
    <cfRule type="expression" dxfId="1223" priority="533">
      <formula>IF(RIGHT(TEXT(AU695,"0.#"),1)=".",FALSE,TRUE)</formula>
    </cfRule>
    <cfRule type="expression" dxfId="1222" priority="534">
      <formula>IF(RIGHT(TEXT(AU695,"0.#"),1)=".",TRUE,FALSE)</formula>
    </cfRule>
  </conditionalFormatting>
  <conditionalFormatting sqref="AU696">
    <cfRule type="expression" dxfId="1221" priority="531">
      <formula>IF(RIGHT(TEXT(AU696,"0.#"),1)=".",FALSE,TRUE)</formula>
    </cfRule>
    <cfRule type="expression" dxfId="1220" priority="532">
      <formula>IF(RIGHT(TEXT(AU696,"0.#"),1)=".",TRUE,FALSE)</formula>
    </cfRule>
  </conditionalFormatting>
  <conditionalFormatting sqref="AI694">
    <cfRule type="expression" dxfId="1219" priority="529">
      <formula>IF(RIGHT(TEXT(AI694,"0.#"),1)=".",FALSE,TRUE)</formula>
    </cfRule>
    <cfRule type="expression" dxfId="1218" priority="530">
      <formula>IF(RIGHT(TEXT(AI694,"0.#"),1)=".",TRUE,FALSE)</formula>
    </cfRule>
  </conditionalFormatting>
  <conditionalFormatting sqref="AI695">
    <cfRule type="expression" dxfId="1217" priority="527">
      <formula>IF(RIGHT(TEXT(AI695,"0.#"),1)=".",FALSE,TRUE)</formula>
    </cfRule>
    <cfRule type="expression" dxfId="1216" priority="528">
      <formula>IF(RIGHT(TEXT(AI695,"0.#"),1)=".",TRUE,FALSE)</formula>
    </cfRule>
  </conditionalFormatting>
  <conditionalFormatting sqref="AQ695">
    <cfRule type="expression" dxfId="1215" priority="523">
      <formula>IF(RIGHT(TEXT(AQ695,"0.#"),1)=".",FALSE,TRUE)</formula>
    </cfRule>
    <cfRule type="expression" dxfId="1214" priority="524">
      <formula>IF(RIGHT(TEXT(AQ695,"0.#"),1)=".",TRUE,FALSE)</formula>
    </cfRule>
  </conditionalFormatting>
  <conditionalFormatting sqref="AQ696">
    <cfRule type="expression" dxfId="1213" priority="521">
      <formula>IF(RIGHT(TEXT(AQ696,"0.#"),1)=".",FALSE,TRUE)</formula>
    </cfRule>
    <cfRule type="expression" dxfId="1212" priority="522">
      <formula>IF(RIGHT(TEXT(AQ696,"0.#"),1)=".",TRUE,FALSE)</formula>
    </cfRule>
  </conditionalFormatting>
  <conditionalFormatting sqref="AU101">
    <cfRule type="expression" dxfId="1211" priority="517">
      <formula>IF(RIGHT(TEXT(AU101,"0.#"),1)=".",FALSE,TRUE)</formula>
    </cfRule>
    <cfRule type="expression" dxfId="1210" priority="518">
      <formula>IF(RIGHT(TEXT(AU101,"0.#"),1)=".",TRUE,FALSE)</formula>
    </cfRule>
  </conditionalFormatting>
  <conditionalFormatting sqref="AU102">
    <cfRule type="expression" dxfId="1209" priority="515">
      <formula>IF(RIGHT(TEXT(AU102,"0.#"),1)=".",FALSE,TRUE)</formula>
    </cfRule>
    <cfRule type="expression" dxfId="1208" priority="516">
      <formula>IF(RIGHT(TEXT(AU102,"0.#"),1)=".",TRUE,FALSE)</formula>
    </cfRule>
  </conditionalFormatting>
  <conditionalFormatting sqref="AU104">
    <cfRule type="expression" dxfId="1207" priority="511">
      <formula>IF(RIGHT(TEXT(AU104,"0.#"),1)=".",FALSE,TRUE)</formula>
    </cfRule>
    <cfRule type="expression" dxfId="1206" priority="512">
      <formula>IF(RIGHT(TEXT(AU104,"0.#"),1)=".",TRUE,FALSE)</formula>
    </cfRule>
  </conditionalFormatting>
  <conditionalFormatting sqref="AU105">
    <cfRule type="expression" dxfId="1205" priority="509">
      <formula>IF(RIGHT(TEXT(AU105,"0.#"),1)=".",FALSE,TRUE)</formula>
    </cfRule>
    <cfRule type="expression" dxfId="1204" priority="510">
      <formula>IF(RIGHT(TEXT(AU105,"0.#"),1)=".",TRUE,FALSE)</formula>
    </cfRule>
  </conditionalFormatting>
  <conditionalFormatting sqref="AU107">
    <cfRule type="expression" dxfId="1203" priority="505">
      <formula>IF(RIGHT(TEXT(AU107,"0.#"),1)=".",FALSE,TRUE)</formula>
    </cfRule>
    <cfRule type="expression" dxfId="1202" priority="506">
      <formula>IF(RIGHT(TEXT(AU107,"0.#"),1)=".",TRUE,FALSE)</formula>
    </cfRule>
  </conditionalFormatting>
  <conditionalFormatting sqref="AU108">
    <cfRule type="expression" dxfId="1201" priority="503">
      <formula>IF(RIGHT(TEXT(AU108,"0.#"),1)=".",FALSE,TRUE)</formula>
    </cfRule>
    <cfRule type="expression" dxfId="1200" priority="504">
      <formula>IF(RIGHT(TEXT(AU108,"0.#"),1)=".",TRUE,FALSE)</formula>
    </cfRule>
  </conditionalFormatting>
  <conditionalFormatting sqref="AU110">
    <cfRule type="expression" dxfId="1199" priority="501">
      <formula>IF(RIGHT(TEXT(AU110,"0.#"),1)=".",FALSE,TRUE)</formula>
    </cfRule>
    <cfRule type="expression" dxfId="1198" priority="502">
      <formula>IF(RIGHT(TEXT(AU110,"0.#"),1)=".",TRUE,FALSE)</formula>
    </cfRule>
  </conditionalFormatting>
  <conditionalFormatting sqref="AU111">
    <cfRule type="expression" dxfId="1197" priority="499">
      <formula>IF(RIGHT(TEXT(AU111,"0.#"),1)=".",FALSE,TRUE)</formula>
    </cfRule>
    <cfRule type="expression" dxfId="1196" priority="500">
      <formula>IF(RIGHT(TEXT(AU111,"0.#"),1)=".",TRUE,FALSE)</formula>
    </cfRule>
  </conditionalFormatting>
  <conditionalFormatting sqref="AU113">
    <cfRule type="expression" dxfId="1195" priority="497">
      <formula>IF(RIGHT(TEXT(AU113,"0.#"),1)=".",FALSE,TRUE)</formula>
    </cfRule>
    <cfRule type="expression" dxfId="1194" priority="498">
      <formula>IF(RIGHT(TEXT(AU113,"0.#"),1)=".",TRUE,FALSE)</formula>
    </cfRule>
  </conditionalFormatting>
  <conditionalFormatting sqref="AU114">
    <cfRule type="expression" dxfId="1193" priority="495">
      <formula>IF(RIGHT(TEXT(AU114,"0.#"),1)=".",FALSE,TRUE)</formula>
    </cfRule>
    <cfRule type="expression" dxfId="1192" priority="496">
      <formula>IF(RIGHT(TEXT(AU114,"0.#"),1)=".",TRUE,FALSE)</formula>
    </cfRule>
  </conditionalFormatting>
  <conditionalFormatting sqref="AM489">
    <cfRule type="expression" dxfId="1191" priority="489">
      <formula>IF(RIGHT(TEXT(AM489,"0.#"),1)=".",FALSE,TRUE)</formula>
    </cfRule>
    <cfRule type="expression" dxfId="1190" priority="490">
      <formula>IF(RIGHT(TEXT(AM489,"0.#"),1)=".",TRUE,FALSE)</formula>
    </cfRule>
  </conditionalFormatting>
  <conditionalFormatting sqref="AM487">
    <cfRule type="expression" dxfId="1189" priority="493">
      <formula>IF(RIGHT(TEXT(AM487,"0.#"),1)=".",FALSE,TRUE)</formula>
    </cfRule>
    <cfRule type="expression" dxfId="1188" priority="494">
      <formula>IF(RIGHT(TEXT(AM487,"0.#"),1)=".",TRUE,FALSE)</formula>
    </cfRule>
  </conditionalFormatting>
  <conditionalFormatting sqref="AM488">
    <cfRule type="expression" dxfId="1187" priority="491">
      <formula>IF(RIGHT(TEXT(AM488,"0.#"),1)=".",FALSE,TRUE)</formula>
    </cfRule>
    <cfRule type="expression" dxfId="1186" priority="492">
      <formula>IF(RIGHT(TEXT(AM488,"0.#"),1)=".",TRUE,FALSE)</formula>
    </cfRule>
  </conditionalFormatting>
  <conditionalFormatting sqref="AI489">
    <cfRule type="expression" dxfId="1185" priority="483">
      <formula>IF(RIGHT(TEXT(AI489,"0.#"),1)=".",FALSE,TRUE)</formula>
    </cfRule>
    <cfRule type="expression" dxfId="1184" priority="484">
      <formula>IF(RIGHT(TEXT(AI489,"0.#"),1)=".",TRUE,FALSE)</formula>
    </cfRule>
  </conditionalFormatting>
  <conditionalFormatting sqref="AI487">
    <cfRule type="expression" dxfId="1183" priority="487">
      <formula>IF(RIGHT(TEXT(AI487,"0.#"),1)=".",FALSE,TRUE)</formula>
    </cfRule>
    <cfRule type="expression" dxfId="1182" priority="488">
      <formula>IF(RIGHT(TEXT(AI487,"0.#"),1)=".",TRUE,FALSE)</formula>
    </cfRule>
  </conditionalFormatting>
  <conditionalFormatting sqref="AI488">
    <cfRule type="expression" dxfId="1181" priority="485">
      <formula>IF(RIGHT(TEXT(AI488,"0.#"),1)=".",FALSE,TRUE)</formula>
    </cfRule>
    <cfRule type="expression" dxfId="1180" priority="486">
      <formula>IF(RIGHT(TEXT(AI488,"0.#"),1)=".",TRUE,FALSE)</formula>
    </cfRule>
  </conditionalFormatting>
  <conditionalFormatting sqref="AM514">
    <cfRule type="expression" dxfId="1179" priority="477">
      <formula>IF(RIGHT(TEXT(AM514,"0.#"),1)=".",FALSE,TRUE)</formula>
    </cfRule>
    <cfRule type="expression" dxfId="1178" priority="478">
      <formula>IF(RIGHT(TEXT(AM514,"0.#"),1)=".",TRUE,FALSE)</formula>
    </cfRule>
  </conditionalFormatting>
  <conditionalFormatting sqref="AM512">
    <cfRule type="expression" dxfId="1177" priority="481">
      <formula>IF(RIGHT(TEXT(AM512,"0.#"),1)=".",FALSE,TRUE)</formula>
    </cfRule>
    <cfRule type="expression" dxfId="1176" priority="482">
      <formula>IF(RIGHT(TEXT(AM512,"0.#"),1)=".",TRUE,FALSE)</formula>
    </cfRule>
  </conditionalFormatting>
  <conditionalFormatting sqref="AM513">
    <cfRule type="expression" dxfId="1175" priority="479">
      <formula>IF(RIGHT(TEXT(AM513,"0.#"),1)=".",FALSE,TRUE)</formula>
    </cfRule>
    <cfRule type="expression" dxfId="1174" priority="480">
      <formula>IF(RIGHT(TEXT(AM513,"0.#"),1)=".",TRUE,FALSE)</formula>
    </cfRule>
  </conditionalFormatting>
  <conditionalFormatting sqref="AI514">
    <cfRule type="expression" dxfId="1173" priority="471">
      <formula>IF(RIGHT(TEXT(AI514,"0.#"),1)=".",FALSE,TRUE)</formula>
    </cfRule>
    <cfRule type="expression" dxfId="1172" priority="472">
      <formula>IF(RIGHT(TEXT(AI514,"0.#"),1)=".",TRUE,FALSE)</formula>
    </cfRule>
  </conditionalFormatting>
  <conditionalFormatting sqref="AI512">
    <cfRule type="expression" dxfId="1171" priority="475">
      <formula>IF(RIGHT(TEXT(AI512,"0.#"),1)=".",FALSE,TRUE)</formula>
    </cfRule>
    <cfRule type="expression" dxfId="1170" priority="476">
      <formula>IF(RIGHT(TEXT(AI512,"0.#"),1)=".",TRUE,FALSE)</formula>
    </cfRule>
  </conditionalFormatting>
  <conditionalFormatting sqref="AI513">
    <cfRule type="expression" dxfId="1169" priority="473">
      <formula>IF(RIGHT(TEXT(AI513,"0.#"),1)=".",FALSE,TRUE)</formula>
    </cfRule>
    <cfRule type="expression" dxfId="1168" priority="474">
      <formula>IF(RIGHT(TEXT(AI513,"0.#"),1)=".",TRUE,FALSE)</formula>
    </cfRule>
  </conditionalFormatting>
  <conditionalFormatting sqref="AM519">
    <cfRule type="expression" dxfId="1167" priority="417">
      <formula>IF(RIGHT(TEXT(AM519,"0.#"),1)=".",FALSE,TRUE)</formula>
    </cfRule>
    <cfRule type="expression" dxfId="1166" priority="418">
      <formula>IF(RIGHT(TEXT(AM519,"0.#"),1)=".",TRUE,FALSE)</formula>
    </cfRule>
  </conditionalFormatting>
  <conditionalFormatting sqref="AM517">
    <cfRule type="expression" dxfId="1165" priority="421">
      <formula>IF(RIGHT(TEXT(AM517,"0.#"),1)=".",FALSE,TRUE)</formula>
    </cfRule>
    <cfRule type="expression" dxfId="1164" priority="422">
      <formula>IF(RIGHT(TEXT(AM517,"0.#"),1)=".",TRUE,FALSE)</formula>
    </cfRule>
  </conditionalFormatting>
  <conditionalFormatting sqref="AM518">
    <cfRule type="expression" dxfId="1163" priority="419">
      <formula>IF(RIGHT(TEXT(AM518,"0.#"),1)=".",FALSE,TRUE)</formula>
    </cfRule>
    <cfRule type="expression" dxfId="1162" priority="420">
      <formula>IF(RIGHT(TEXT(AM518,"0.#"),1)=".",TRUE,FALSE)</formula>
    </cfRule>
  </conditionalFormatting>
  <conditionalFormatting sqref="AI519">
    <cfRule type="expression" dxfId="1161" priority="411">
      <formula>IF(RIGHT(TEXT(AI519,"0.#"),1)=".",FALSE,TRUE)</formula>
    </cfRule>
    <cfRule type="expression" dxfId="1160" priority="412">
      <formula>IF(RIGHT(TEXT(AI519,"0.#"),1)=".",TRUE,FALSE)</formula>
    </cfRule>
  </conditionalFormatting>
  <conditionalFormatting sqref="AI517">
    <cfRule type="expression" dxfId="1159" priority="415">
      <formula>IF(RIGHT(TEXT(AI517,"0.#"),1)=".",FALSE,TRUE)</formula>
    </cfRule>
    <cfRule type="expression" dxfId="1158" priority="416">
      <formula>IF(RIGHT(TEXT(AI517,"0.#"),1)=".",TRUE,FALSE)</formula>
    </cfRule>
  </conditionalFormatting>
  <conditionalFormatting sqref="AI518">
    <cfRule type="expression" dxfId="1157" priority="413">
      <formula>IF(RIGHT(TEXT(AI518,"0.#"),1)=".",FALSE,TRUE)</formula>
    </cfRule>
    <cfRule type="expression" dxfId="1156" priority="414">
      <formula>IF(RIGHT(TEXT(AI518,"0.#"),1)=".",TRUE,FALSE)</formula>
    </cfRule>
  </conditionalFormatting>
  <conditionalFormatting sqref="AM524">
    <cfRule type="expression" dxfId="1155" priority="405">
      <formula>IF(RIGHT(TEXT(AM524,"0.#"),1)=".",FALSE,TRUE)</formula>
    </cfRule>
    <cfRule type="expression" dxfId="1154" priority="406">
      <formula>IF(RIGHT(TEXT(AM524,"0.#"),1)=".",TRUE,FALSE)</formula>
    </cfRule>
  </conditionalFormatting>
  <conditionalFormatting sqref="AM522">
    <cfRule type="expression" dxfId="1153" priority="409">
      <formula>IF(RIGHT(TEXT(AM522,"0.#"),1)=".",FALSE,TRUE)</formula>
    </cfRule>
    <cfRule type="expression" dxfId="1152" priority="410">
      <formula>IF(RIGHT(TEXT(AM522,"0.#"),1)=".",TRUE,FALSE)</formula>
    </cfRule>
  </conditionalFormatting>
  <conditionalFormatting sqref="AM523">
    <cfRule type="expression" dxfId="1151" priority="407">
      <formula>IF(RIGHT(TEXT(AM523,"0.#"),1)=".",FALSE,TRUE)</formula>
    </cfRule>
    <cfRule type="expression" dxfId="1150" priority="408">
      <formula>IF(RIGHT(TEXT(AM523,"0.#"),1)=".",TRUE,FALSE)</formula>
    </cfRule>
  </conditionalFormatting>
  <conditionalFormatting sqref="AI524">
    <cfRule type="expression" dxfId="1149" priority="399">
      <formula>IF(RIGHT(TEXT(AI524,"0.#"),1)=".",FALSE,TRUE)</formula>
    </cfRule>
    <cfRule type="expression" dxfId="1148" priority="400">
      <formula>IF(RIGHT(TEXT(AI524,"0.#"),1)=".",TRUE,FALSE)</formula>
    </cfRule>
  </conditionalFormatting>
  <conditionalFormatting sqref="AI522">
    <cfRule type="expression" dxfId="1147" priority="403">
      <formula>IF(RIGHT(TEXT(AI522,"0.#"),1)=".",FALSE,TRUE)</formula>
    </cfRule>
    <cfRule type="expression" dxfId="1146" priority="404">
      <formula>IF(RIGHT(TEXT(AI522,"0.#"),1)=".",TRUE,FALSE)</formula>
    </cfRule>
  </conditionalFormatting>
  <conditionalFormatting sqref="AI523">
    <cfRule type="expression" dxfId="1145" priority="401">
      <formula>IF(RIGHT(TEXT(AI523,"0.#"),1)=".",FALSE,TRUE)</formula>
    </cfRule>
    <cfRule type="expression" dxfId="1144" priority="402">
      <formula>IF(RIGHT(TEXT(AI523,"0.#"),1)=".",TRUE,FALSE)</formula>
    </cfRule>
  </conditionalFormatting>
  <conditionalFormatting sqref="AM529">
    <cfRule type="expression" dxfId="1143" priority="393">
      <formula>IF(RIGHT(TEXT(AM529,"0.#"),1)=".",FALSE,TRUE)</formula>
    </cfRule>
    <cfRule type="expression" dxfId="1142" priority="394">
      <formula>IF(RIGHT(TEXT(AM529,"0.#"),1)=".",TRUE,FALSE)</formula>
    </cfRule>
  </conditionalFormatting>
  <conditionalFormatting sqref="AM527">
    <cfRule type="expression" dxfId="1141" priority="397">
      <formula>IF(RIGHT(TEXT(AM527,"0.#"),1)=".",FALSE,TRUE)</formula>
    </cfRule>
    <cfRule type="expression" dxfId="1140" priority="398">
      <formula>IF(RIGHT(TEXT(AM527,"0.#"),1)=".",TRUE,FALSE)</formula>
    </cfRule>
  </conditionalFormatting>
  <conditionalFormatting sqref="AM528">
    <cfRule type="expression" dxfId="1139" priority="395">
      <formula>IF(RIGHT(TEXT(AM528,"0.#"),1)=".",FALSE,TRUE)</formula>
    </cfRule>
    <cfRule type="expression" dxfId="1138" priority="396">
      <formula>IF(RIGHT(TEXT(AM528,"0.#"),1)=".",TRUE,FALSE)</formula>
    </cfRule>
  </conditionalFormatting>
  <conditionalFormatting sqref="AI529">
    <cfRule type="expression" dxfId="1137" priority="387">
      <formula>IF(RIGHT(TEXT(AI529,"0.#"),1)=".",FALSE,TRUE)</formula>
    </cfRule>
    <cfRule type="expression" dxfId="1136" priority="388">
      <formula>IF(RIGHT(TEXT(AI529,"0.#"),1)=".",TRUE,FALSE)</formula>
    </cfRule>
  </conditionalFormatting>
  <conditionalFormatting sqref="AI527">
    <cfRule type="expression" dxfId="1135" priority="391">
      <formula>IF(RIGHT(TEXT(AI527,"0.#"),1)=".",FALSE,TRUE)</formula>
    </cfRule>
    <cfRule type="expression" dxfId="1134" priority="392">
      <formula>IF(RIGHT(TEXT(AI527,"0.#"),1)=".",TRUE,FALSE)</formula>
    </cfRule>
  </conditionalFormatting>
  <conditionalFormatting sqref="AI528">
    <cfRule type="expression" dxfId="1133" priority="389">
      <formula>IF(RIGHT(TEXT(AI528,"0.#"),1)=".",FALSE,TRUE)</formula>
    </cfRule>
    <cfRule type="expression" dxfId="1132" priority="390">
      <formula>IF(RIGHT(TEXT(AI528,"0.#"),1)=".",TRUE,FALSE)</formula>
    </cfRule>
  </conditionalFormatting>
  <conditionalFormatting sqref="AM494">
    <cfRule type="expression" dxfId="1131" priority="465">
      <formula>IF(RIGHT(TEXT(AM494,"0.#"),1)=".",FALSE,TRUE)</formula>
    </cfRule>
    <cfRule type="expression" dxfId="1130" priority="466">
      <formula>IF(RIGHT(TEXT(AM494,"0.#"),1)=".",TRUE,FALSE)</formula>
    </cfRule>
  </conditionalFormatting>
  <conditionalFormatting sqref="AM492">
    <cfRule type="expression" dxfId="1129" priority="469">
      <formula>IF(RIGHT(TEXT(AM492,"0.#"),1)=".",FALSE,TRUE)</formula>
    </cfRule>
    <cfRule type="expression" dxfId="1128" priority="470">
      <formula>IF(RIGHT(TEXT(AM492,"0.#"),1)=".",TRUE,FALSE)</formula>
    </cfRule>
  </conditionalFormatting>
  <conditionalFormatting sqref="AM493">
    <cfRule type="expression" dxfId="1127" priority="467">
      <formula>IF(RIGHT(TEXT(AM493,"0.#"),1)=".",FALSE,TRUE)</formula>
    </cfRule>
    <cfRule type="expression" dxfId="1126" priority="468">
      <formula>IF(RIGHT(TEXT(AM493,"0.#"),1)=".",TRUE,FALSE)</formula>
    </cfRule>
  </conditionalFormatting>
  <conditionalFormatting sqref="AI494">
    <cfRule type="expression" dxfId="1125" priority="459">
      <formula>IF(RIGHT(TEXT(AI494,"0.#"),1)=".",FALSE,TRUE)</formula>
    </cfRule>
    <cfRule type="expression" dxfId="1124" priority="460">
      <formula>IF(RIGHT(TEXT(AI494,"0.#"),1)=".",TRUE,FALSE)</formula>
    </cfRule>
  </conditionalFormatting>
  <conditionalFormatting sqref="AI492">
    <cfRule type="expression" dxfId="1123" priority="463">
      <formula>IF(RIGHT(TEXT(AI492,"0.#"),1)=".",FALSE,TRUE)</formula>
    </cfRule>
    <cfRule type="expression" dxfId="1122" priority="464">
      <formula>IF(RIGHT(TEXT(AI492,"0.#"),1)=".",TRUE,FALSE)</formula>
    </cfRule>
  </conditionalFormatting>
  <conditionalFormatting sqref="AI493">
    <cfRule type="expression" dxfId="1121" priority="461">
      <formula>IF(RIGHT(TEXT(AI493,"0.#"),1)=".",FALSE,TRUE)</formula>
    </cfRule>
    <cfRule type="expression" dxfId="1120" priority="462">
      <formula>IF(RIGHT(TEXT(AI493,"0.#"),1)=".",TRUE,FALSE)</formula>
    </cfRule>
  </conditionalFormatting>
  <conditionalFormatting sqref="AM499">
    <cfRule type="expression" dxfId="1119" priority="453">
      <formula>IF(RIGHT(TEXT(AM499,"0.#"),1)=".",FALSE,TRUE)</formula>
    </cfRule>
    <cfRule type="expression" dxfId="1118" priority="454">
      <formula>IF(RIGHT(TEXT(AM499,"0.#"),1)=".",TRUE,FALSE)</formula>
    </cfRule>
  </conditionalFormatting>
  <conditionalFormatting sqref="AM497">
    <cfRule type="expression" dxfId="1117" priority="457">
      <formula>IF(RIGHT(TEXT(AM497,"0.#"),1)=".",FALSE,TRUE)</formula>
    </cfRule>
    <cfRule type="expression" dxfId="1116" priority="458">
      <formula>IF(RIGHT(TEXT(AM497,"0.#"),1)=".",TRUE,FALSE)</formula>
    </cfRule>
  </conditionalFormatting>
  <conditionalFormatting sqref="AM498">
    <cfRule type="expression" dxfId="1115" priority="455">
      <formula>IF(RIGHT(TEXT(AM498,"0.#"),1)=".",FALSE,TRUE)</formula>
    </cfRule>
    <cfRule type="expression" dxfId="1114" priority="456">
      <formula>IF(RIGHT(TEXT(AM498,"0.#"),1)=".",TRUE,FALSE)</formula>
    </cfRule>
  </conditionalFormatting>
  <conditionalFormatting sqref="AI499">
    <cfRule type="expression" dxfId="1113" priority="447">
      <formula>IF(RIGHT(TEXT(AI499,"0.#"),1)=".",FALSE,TRUE)</formula>
    </cfRule>
    <cfRule type="expression" dxfId="1112" priority="448">
      <formula>IF(RIGHT(TEXT(AI499,"0.#"),1)=".",TRUE,FALSE)</formula>
    </cfRule>
  </conditionalFormatting>
  <conditionalFormatting sqref="AI497">
    <cfRule type="expression" dxfId="1111" priority="451">
      <formula>IF(RIGHT(TEXT(AI497,"0.#"),1)=".",FALSE,TRUE)</formula>
    </cfRule>
    <cfRule type="expression" dxfId="1110" priority="452">
      <formula>IF(RIGHT(TEXT(AI497,"0.#"),1)=".",TRUE,FALSE)</formula>
    </cfRule>
  </conditionalFormatting>
  <conditionalFormatting sqref="AI498">
    <cfRule type="expression" dxfId="1109" priority="449">
      <formula>IF(RIGHT(TEXT(AI498,"0.#"),1)=".",FALSE,TRUE)</formula>
    </cfRule>
    <cfRule type="expression" dxfId="1108" priority="450">
      <formula>IF(RIGHT(TEXT(AI498,"0.#"),1)=".",TRUE,FALSE)</formula>
    </cfRule>
  </conditionalFormatting>
  <conditionalFormatting sqref="AM504">
    <cfRule type="expression" dxfId="1107" priority="441">
      <formula>IF(RIGHT(TEXT(AM504,"0.#"),1)=".",FALSE,TRUE)</formula>
    </cfRule>
    <cfRule type="expression" dxfId="1106" priority="442">
      <formula>IF(RIGHT(TEXT(AM504,"0.#"),1)=".",TRUE,FALSE)</formula>
    </cfRule>
  </conditionalFormatting>
  <conditionalFormatting sqref="AM502">
    <cfRule type="expression" dxfId="1105" priority="445">
      <formula>IF(RIGHT(TEXT(AM502,"0.#"),1)=".",FALSE,TRUE)</formula>
    </cfRule>
    <cfRule type="expression" dxfId="1104" priority="446">
      <formula>IF(RIGHT(TEXT(AM502,"0.#"),1)=".",TRUE,FALSE)</formula>
    </cfRule>
  </conditionalFormatting>
  <conditionalFormatting sqref="AM503">
    <cfRule type="expression" dxfId="1103" priority="443">
      <formula>IF(RIGHT(TEXT(AM503,"0.#"),1)=".",FALSE,TRUE)</formula>
    </cfRule>
    <cfRule type="expression" dxfId="1102" priority="444">
      <formula>IF(RIGHT(TEXT(AM503,"0.#"),1)=".",TRUE,FALSE)</formula>
    </cfRule>
  </conditionalFormatting>
  <conditionalFormatting sqref="AI504">
    <cfRule type="expression" dxfId="1101" priority="435">
      <formula>IF(RIGHT(TEXT(AI504,"0.#"),1)=".",FALSE,TRUE)</formula>
    </cfRule>
    <cfRule type="expression" dxfId="1100" priority="436">
      <formula>IF(RIGHT(TEXT(AI504,"0.#"),1)=".",TRUE,FALSE)</formula>
    </cfRule>
  </conditionalFormatting>
  <conditionalFormatting sqref="AI502">
    <cfRule type="expression" dxfId="1099" priority="439">
      <formula>IF(RIGHT(TEXT(AI502,"0.#"),1)=".",FALSE,TRUE)</formula>
    </cfRule>
    <cfRule type="expression" dxfId="1098" priority="440">
      <formula>IF(RIGHT(TEXT(AI502,"0.#"),1)=".",TRUE,FALSE)</formula>
    </cfRule>
  </conditionalFormatting>
  <conditionalFormatting sqref="AI503">
    <cfRule type="expression" dxfId="1097" priority="437">
      <formula>IF(RIGHT(TEXT(AI503,"0.#"),1)=".",FALSE,TRUE)</formula>
    </cfRule>
    <cfRule type="expression" dxfId="1096" priority="438">
      <formula>IF(RIGHT(TEXT(AI503,"0.#"),1)=".",TRUE,FALSE)</formula>
    </cfRule>
  </conditionalFormatting>
  <conditionalFormatting sqref="AM509">
    <cfRule type="expression" dxfId="1095" priority="429">
      <formula>IF(RIGHT(TEXT(AM509,"0.#"),1)=".",FALSE,TRUE)</formula>
    </cfRule>
    <cfRule type="expression" dxfId="1094" priority="430">
      <formula>IF(RIGHT(TEXT(AM509,"0.#"),1)=".",TRUE,FALSE)</formula>
    </cfRule>
  </conditionalFormatting>
  <conditionalFormatting sqref="AM507">
    <cfRule type="expression" dxfId="1093" priority="433">
      <formula>IF(RIGHT(TEXT(AM507,"0.#"),1)=".",FALSE,TRUE)</formula>
    </cfRule>
    <cfRule type="expression" dxfId="1092" priority="434">
      <formula>IF(RIGHT(TEXT(AM507,"0.#"),1)=".",TRUE,FALSE)</formula>
    </cfRule>
  </conditionalFormatting>
  <conditionalFormatting sqref="AM508">
    <cfRule type="expression" dxfId="1091" priority="431">
      <formula>IF(RIGHT(TEXT(AM508,"0.#"),1)=".",FALSE,TRUE)</formula>
    </cfRule>
    <cfRule type="expression" dxfId="1090" priority="432">
      <formula>IF(RIGHT(TEXT(AM508,"0.#"),1)=".",TRUE,FALSE)</formula>
    </cfRule>
  </conditionalFormatting>
  <conditionalFormatting sqref="AI509">
    <cfRule type="expression" dxfId="1089" priority="423">
      <formula>IF(RIGHT(TEXT(AI509,"0.#"),1)=".",FALSE,TRUE)</formula>
    </cfRule>
    <cfRule type="expression" dxfId="1088" priority="424">
      <formula>IF(RIGHT(TEXT(AI509,"0.#"),1)=".",TRUE,FALSE)</formula>
    </cfRule>
  </conditionalFormatting>
  <conditionalFormatting sqref="AI507">
    <cfRule type="expression" dxfId="1087" priority="427">
      <formula>IF(RIGHT(TEXT(AI507,"0.#"),1)=".",FALSE,TRUE)</formula>
    </cfRule>
    <cfRule type="expression" dxfId="1086" priority="428">
      <formula>IF(RIGHT(TEXT(AI507,"0.#"),1)=".",TRUE,FALSE)</formula>
    </cfRule>
  </conditionalFormatting>
  <conditionalFormatting sqref="AI508">
    <cfRule type="expression" dxfId="1085" priority="425">
      <formula>IF(RIGHT(TEXT(AI508,"0.#"),1)=".",FALSE,TRUE)</formula>
    </cfRule>
    <cfRule type="expression" dxfId="1084" priority="426">
      <formula>IF(RIGHT(TEXT(AI508,"0.#"),1)=".",TRUE,FALSE)</formula>
    </cfRule>
  </conditionalFormatting>
  <conditionalFormatting sqref="AM543">
    <cfRule type="expression" dxfId="1083" priority="381">
      <formula>IF(RIGHT(TEXT(AM543,"0.#"),1)=".",FALSE,TRUE)</formula>
    </cfRule>
    <cfRule type="expression" dxfId="1082" priority="382">
      <formula>IF(RIGHT(TEXT(AM543,"0.#"),1)=".",TRUE,FALSE)</formula>
    </cfRule>
  </conditionalFormatting>
  <conditionalFormatting sqref="AM541">
    <cfRule type="expression" dxfId="1081" priority="385">
      <formula>IF(RIGHT(TEXT(AM541,"0.#"),1)=".",FALSE,TRUE)</formula>
    </cfRule>
    <cfRule type="expression" dxfId="1080" priority="386">
      <formula>IF(RIGHT(TEXT(AM541,"0.#"),1)=".",TRUE,FALSE)</formula>
    </cfRule>
  </conditionalFormatting>
  <conditionalFormatting sqref="AM542">
    <cfRule type="expression" dxfId="1079" priority="383">
      <formula>IF(RIGHT(TEXT(AM542,"0.#"),1)=".",FALSE,TRUE)</formula>
    </cfRule>
    <cfRule type="expression" dxfId="1078" priority="384">
      <formula>IF(RIGHT(TEXT(AM542,"0.#"),1)=".",TRUE,FALSE)</formula>
    </cfRule>
  </conditionalFormatting>
  <conditionalFormatting sqref="AI543">
    <cfRule type="expression" dxfId="1077" priority="375">
      <formula>IF(RIGHT(TEXT(AI543,"0.#"),1)=".",FALSE,TRUE)</formula>
    </cfRule>
    <cfRule type="expression" dxfId="1076" priority="376">
      <formula>IF(RIGHT(TEXT(AI543,"0.#"),1)=".",TRUE,FALSE)</formula>
    </cfRule>
  </conditionalFormatting>
  <conditionalFormatting sqref="AI541">
    <cfRule type="expression" dxfId="1075" priority="379">
      <formula>IF(RIGHT(TEXT(AI541,"0.#"),1)=".",FALSE,TRUE)</formula>
    </cfRule>
    <cfRule type="expression" dxfId="1074" priority="380">
      <formula>IF(RIGHT(TEXT(AI541,"0.#"),1)=".",TRUE,FALSE)</formula>
    </cfRule>
  </conditionalFormatting>
  <conditionalFormatting sqref="AI542">
    <cfRule type="expression" dxfId="1073" priority="377">
      <formula>IF(RIGHT(TEXT(AI542,"0.#"),1)=".",FALSE,TRUE)</formula>
    </cfRule>
    <cfRule type="expression" dxfId="1072" priority="378">
      <formula>IF(RIGHT(TEXT(AI542,"0.#"),1)=".",TRUE,FALSE)</formula>
    </cfRule>
  </conditionalFormatting>
  <conditionalFormatting sqref="AM568">
    <cfRule type="expression" dxfId="1071" priority="369">
      <formula>IF(RIGHT(TEXT(AM568,"0.#"),1)=".",FALSE,TRUE)</formula>
    </cfRule>
    <cfRule type="expression" dxfId="1070" priority="370">
      <formula>IF(RIGHT(TEXT(AM568,"0.#"),1)=".",TRUE,FALSE)</formula>
    </cfRule>
  </conditionalFormatting>
  <conditionalFormatting sqref="AM566">
    <cfRule type="expression" dxfId="1069" priority="373">
      <formula>IF(RIGHT(TEXT(AM566,"0.#"),1)=".",FALSE,TRUE)</formula>
    </cfRule>
    <cfRule type="expression" dxfId="1068" priority="374">
      <formula>IF(RIGHT(TEXT(AM566,"0.#"),1)=".",TRUE,FALSE)</formula>
    </cfRule>
  </conditionalFormatting>
  <conditionalFormatting sqref="AM567">
    <cfRule type="expression" dxfId="1067" priority="371">
      <formula>IF(RIGHT(TEXT(AM567,"0.#"),1)=".",FALSE,TRUE)</formula>
    </cfRule>
    <cfRule type="expression" dxfId="1066" priority="372">
      <formula>IF(RIGHT(TEXT(AM567,"0.#"),1)=".",TRUE,FALSE)</formula>
    </cfRule>
  </conditionalFormatting>
  <conditionalFormatting sqref="AI568">
    <cfRule type="expression" dxfId="1065" priority="363">
      <formula>IF(RIGHT(TEXT(AI568,"0.#"),1)=".",FALSE,TRUE)</formula>
    </cfRule>
    <cfRule type="expression" dxfId="1064" priority="364">
      <formula>IF(RIGHT(TEXT(AI568,"0.#"),1)=".",TRUE,FALSE)</formula>
    </cfRule>
  </conditionalFormatting>
  <conditionalFormatting sqref="AI566">
    <cfRule type="expression" dxfId="1063" priority="367">
      <formula>IF(RIGHT(TEXT(AI566,"0.#"),1)=".",FALSE,TRUE)</formula>
    </cfRule>
    <cfRule type="expression" dxfId="1062" priority="368">
      <formula>IF(RIGHT(TEXT(AI566,"0.#"),1)=".",TRUE,FALSE)</formula>
    </cfRule>
  </conditionalFormatting>
  <conditionalFormatting sqref="AI567">
    <cfRule type="expression" dxfId="1061" priority="365">
      <formula>IF(RIGHT(TEXT(AI567,"0.#"),1)=".",FALSE,TRUE)</formula>
    </cfRule>
    <cfRule type="expression" dxfId="1060" priority="366">
      <formula>IF(RIGHT(TEXT(AI567,"0.#"),1)=".",TRUE,FALSE)</formula>
    </cfRule>
  </conditionalFormatting>
  <conditionalFormatting sqref="AM573">
    <cfRule type="expression" dxfId="1059" priority="309">
      <formula>IF(RIGHT(TEXT(AM573,"0.#"),1)=".",FALSE,TRUE)</formula>
    </cfRule>
    <cfRule type="expression" dxfId="1058" priority="310">
      <formula>IF(RIGHT(TEXT(AM573,"0.#"),1)=".",TRUE,FALSE)</formula>
    </cfRule>
  </conditionalFormatting>
  <conditionalFormatting sqref="AM571">
    <cfRule type="expression" dxfId="1057" priority="313">
      <formula>IF(RIGHT(TEXT(AM571,"0.#"),1)=".",FALSE,TRUE)</formula>
    </cfRule>
    <cfRule type="expression" dxfId="1056" priority="314">
      <formula>IF(RIGHT(TEXT(AM571,"0.#"),1)=".",TRUE,FALSE)</formula>
    </cfRule>
  </conditionalFormatting>
  <conditionalFormatting sqref="AM572">
    <cfRule type="expression" dxfId="1055" priority="311">
      <formula>IF(RIGHT(TEXT(AM572,"0.#"),1)=".",FALSE,TRUE)</formula>
    </cfRule>
    <cfRule type="expression" dxfId="1054" priority="312">
      <formula>IF(RIGHT(TEXT(AM572,"0.#"),1)=".",TRUE,FALSE)</formula>
    </cfRule>
  </conditionalFormatting>
  <conditionalFormatting sqref="AI573">
    <cfRule type="expression" dxfId="1053" priority="303">
      <formula>IF(RIGHT(TEXT(AI573,"0.#"),1)=".",FALSE,TRUE)</formula>
    </cfRule>
    <cfRule type="expression" dxfId="1052" priority="304">
      <formula>IF(RIGHT(TEXT(AI573,"0.#"),1)=".",TRUE,FALSE)</formula>
    </cfRule>
  </conditionalFormatting>
  <conditionalFormatting sqref="AI571">
    <cfRule type="expression" dxfId="1051" priority="307">
      <formula>IF(RIGHT(TEXT(AI571,"0.#"),1)=".",FALSE,TRUE)</formula>
    </cfRule>
    <cfRule type="expression" dxfId="1050" priority="308">
      <formula>IF(RIGHT(TEXT(AI571,"0.#"),1)=".",TRUE,FALSE)</formula>
    </cfRule>
  </conditionalFormatting>
  <conditionalFormatting sqref="AI572">
    <cfRule type="expression" dxfId="1049" priority="305">
      <formula>IF(RIGHT(TEXT(AI572,"0.#"),1)=".",FALSE,TRUE)</formula>
    </cfRule>
    <cfRule type="expression" dxfId="1048" priority="306">
      <formula>IF(RIGHT(TEXT(AI572,"0.#"),1)=".",TRUE,FALSE)</formula>
    </cfRule>
  </conditionalFormatting>
  <conditionalFormatting sqref="AM578">
    <cfRule type="expression" dxfId="1047" priority="297">
      <formula>IF(RIGHT(TEXT(AM578,"0.#"),1)=".",FALSE,TRUE)</formula>
    </cfRule>
    <cfRule type="expression" dxfId="1046" priority="298">
      <formula>IF(RIGHT(TEXT(AM578,"0.#"),1)=".",TRUE,FALSE)</formula>
    </cfRule>
  </conditionalFormatting>
  <conditionalFormatting sqref="AM576">
    <cfRule type="expression" dxfId="1045" priority="301">
      <formula>IF(RIGHT(TEXT(AM576,"0.#"),1)=".",FALSE,TRUE)</formula>
    </cfRule>
    <cfRule type="expression" dxfId="1044" priority="302">
      <formula>IF(RIGHT(TEXT(AM576,"0.#"),1)=".",TRUE,FALSE)</formula>
    </cfRule>
  </conditionalFormatting>
  <conditionalFormatting sqref="AM577">
    <cfRule type="expression" dxfId="1043" priority="299">
      <formula>IF(RIGHT(TEXT(AM577,"0.#"),1)=".",FALSE,TRUE)</formula>
    </cfRule>
    <cfRule type="expression" dxfId="1042" priority="300">
      <formula>IF(RIGHT(TEXT(AM577,"0.#"),1)=".",TRUE,FALSE)</formula>
    </cfRule>
  </conditionalFormatting>
  <conditionalFormatting sqref="AI578">
    <cfRule type="expression" dxfId="1041" priority="291">
      <formula>IF(RIGHT(TEXT(AI578,"0.#"),1)=".",FALSE,TRUE)</formula>
    </cfRule>
    <cfRule type="expression" dxfId="1040" priority="292">
      <formula>IF(RIGHT(TEXT(AI578,"0.#"),1)=".",TRUE,FALSE)</formula>
    </cfRule>
  </conditionalFormatting>
  <conditionalFormatting sqref="AI576">
    <cfRule type="expression" dxfId="1039" priority="295">
      <formula>IF(RIGHT(TEXT(AI576,"0.#"),1)=".",FALSE,TRUE)</formula>
    </cfRule>
    <cfRule type="expression" dxfId="1038" priority="296">
      <formula>IF(RIGHT(TEXT(AI576,"0.#"),1)=".",TRUE,FALSE)</formula>
    </cfRule>
  </conditionalFormatting>
  <conditionalFormatting sqref="AI577">
    <cfRule type="expression" dxfId="1037" priority="293">
      <formula>IF(RIGHT(TEXT(AI577,"0.#"),1)=".",FALSE,TRUE)</formula>
    </cfRule>
    <cfRule type="expression" dxfId="1036" priority="294">
      <formula>IF(RIGHT(TEXT(AI577,"0.#"),1)=".",TRUE,FALSE)</formula>
    </cfRule>
  </conditionalFormatting>
  <conditionalFormatting sqref="AM583">
    <cfRule type="expression" dxfId="1035" priority="285">
      <formula>IF(RIGHT(TEXT(AM583,"0.#"),1)=".",FALSE,TRUE)</formula>
    </cfRule>
    <cfRule type="expression" dxfId="1034" priority="286">
      <formula>IF(RIGHT(TEXT(AM583,"0.#"),1)=".",TRUE,FALSE)</formula>
    </cfRule>
  </conditionalFormatting>
  <conditionalFormatting sqref="AM581">
    <cfRule type="expression" dxfId="1033" priority="289">
      <formula>IF(RIGHT(TEXT(AM581,"0.#"),1)=".",FALSE,TRUE)</formula>
    </cfRule>
    <cfRule type="expression" dxfId="1032" priority="290">
      <formula>IF(RIGHT(TEXT(AM581,"0.#"),1)=".",TRUE,FALSE)</formula>
    </cfRule>
  </conditionalFormatting>
  <conditionalFormatting sqref="AM582">
    <cfRule type="expression" dxfId="1031" priority="287">
      <formula>IF(RIGHT(TEXT(AM582,"0.#"),1)=".",FALSE,TRUE)</formula>
    </cfRule>
    <cfRule type="expression" dxfId="1030" priority="288">
      <formula>IF(RIGHT(TEXT(AM582,"0.#"),1)=".",TRUE,FALSE)</formula>
    </cfRule>
  </conditionalFormatting>
  <conditionalFormatting sqref="AI583">
    <cfRule type="expression" dxfId="1029" priority="279">
      <formula>IF(RIGHT(TEXT(AI583,"0.#"),1)=".",FALSE,TRUE)</formula>
    </cfRule>
    <cfRule type="expression" dxfId="1028" priority="280">
      <formula>IF(RIGHT(TEXT(AI583,"0.#"),1)=".",TRUE,FALSE)</formula>
    </cfRule>
  </conditionalFormatting>
  <conditionalFormatting sqref="AI581">
    <cfRule type="expression" dxfId="1027" priority="283">
      <formula>IF(RIGHT(TEXT(AI581,"0.#"),1)=".",FALSE,TRUE)</formula>
    </cfRule>
    <cfRule type="expression" dxfId="1026" priority="284">
      <formula>IF(RIGHT(TEXT(AI581,"0.#"),1)=".",TRUE,FALSE)</formula>
    </cfRule>
  </conditionalFormatting>
  <conditionalFormatting sqref="AI582">
    <cfRule type="expression" dxfId="1025" priority="281">
      <formula>IF(RIGHT(TEXT(AI582,"0.#"),1)=".",FALSE,TRUE)</formula>
    </cfRule>
    <cfRule type="expression" dxfId="1024" priority="282">
      <formula>IF(RIGHT(TEXT(AI582,"0.#"),1)=".",TRUE,FALSE)</formula>
    </cfRule>
  </conditionalFormatting>
  <conditionalFormatting sqref="AM548">
    <cfRule type="expression" dxfId="1023" priority="357">
      <formula>IF(RIGHT(TEXT(AM548,"0.#"),1)=".",FALSE,TRUE)</formula>
    </cfRule>
    <cfRule type="expression" dxfId="1022" priority="358">
      <formula>IF(RIGHT(TEXT(AM548,"0.#"),1)=".",TRUE,FALSE)</formula>
    </cfRule>
  </conditionalFormatting>
  <conditionalFormatting sqref="AM546">
    <cfRule type="expression" dxfId="1021" priority="361">
      <formula>IF(RIGHT(TEXT(AM546,"0.#"),1)=".",FALSE,TRUE)</formula>
    </cfRule>
    <cfRule type="expression" dxfId="1020" priority="362">
      <formula>IF(RIGHT(TEXT(AM546,"0.#"),1)=".",TRUE,FALSE)</formula>
    </cfRule>
  </conditionalFormatting>
  <conditionalFormatting sqref="AM547">
    <cfRule type="expression" dxfId="1019" priority="359">
      <formula>IF(RIGHT(TEXT(AM547,"0.#"),1)=".",FALSE,TRUE)</formula>
    </cfRule>
    <cfRule type="expression" dxfId="1018" priority="360">
      <formula>IF(RIGHT(TEXT(AM547,"0.#"),1)=".",TRUE,FALSE)</formula>
    </cfRule>
  </conditionalFormatting>
  <conditionalFormatting sqref="AI548">
    <cfRule type="expression" dxfId="1017" priority="351">
      <formula>IF(RIGHT(TEXT(AI548,"0.#"),1)=".",FALSE,TRUE)</formula>
    </cfRule>
    <cfRule type="expression" dxfId="1016" priority="352">
      <formula>IF(RIGHT(TEXT(AI548,"0.#"),1)=".",TRUE,FALSE)</formula>
    </cfRule>
  </conditionalFormatting>
  <conditionalFormatting sqref="AI546">
    <cfRule type="expression" dxfId="1015" priority="355">
      <formula>IF(RIGHT(TEXT(AI546,"0.#"),1)=".",FALSE,TRUE)</formula>
    </cfRule>
    <cfRule type="expression" dxfId="1014" priority="356">
      <formula>IF(RIGHT(TEXT(AI546,"0.#"),1)=".",TRUE,FALSE)</formula>
    </cfRule>
  </conditionalFormatting>
  <conditionalFormatting sqref="AI547">
    <cfRule type="expression" dxfId="1013" priority="353">
      <formula>IF(RIGHT(TEXT(AI547,"0.#"),1)=".",FALSE,TRUE)</formula>
    </cfRule>
    <cfRule type="expression" dxfId="1012" priority="354">
      <formula>IF(RIGHT(TEXT(AI547,"0.#"),1)=".",TRUE,FALSE)</formula>
    </cfRule>
  </conditionalFormatting>
  <conditionalFormatting sqref="AM553">
    <cfRule type="expression" dxfId="1011" priority="345">
      <formula>IF(RIGHT(TEXT(AM553,"0.#"),1)=".",FALSE,TRUE)</formula>
    </cfRule>
    <cfRule type="expression" dxfId="1010" priority="346">
      <formula>IF(RIGHT(TEXT(AM553,"0.#"),1)=".",TRUE,FALSE)</formula>
    </cfRule>
  </conditionalFormatting>
  <conditionalFormatting sqref="AM551">
    <cfRule type="expression" dxfId="1009" priority="349">
      <formula>IF(RIGHT(TEXT(AM551,"0.#"),1)=".",FALSE,TRUE)</formula>
    </cfRule>
    <cfRule type="expression" dxfId="1008" priority="350">
      <formula>IF(RIGHT(TEXT(AM551,"0.#"),1)=".",TRUE,FALSE)</formula>
    </cfRule>
  </conditionalFormatting>
  <conditionalFormatting sqref="AM552">
    <cfRule type="expression" dxfId="1007" priority="347">
      <formula>IF(RIGHT(TEXT(AM552,"0.#"),1)=".",FALSE,TRUE)</formula>
    </cfRule>
    <cfRule type="expression" dxfId="1006" priority="348">
      <formula>IF(RIGHT(TEXT(AM552,"0.#"),1)=".",TRUE,FALSE)</formula>
    </cfRule>
  </conditionalFormatting>
  <conditionalFormatting sqref="AI553">
    <cfRule type="expression" dxfId="1005" priority="339">
      <formula>IF(RIGHT(TEXT(AI553,"0.#"),1)=".",FALSE,TRUE)</formula>
    </cfRule>
    <cfRule type="expression" dxfId="1004" priority="340">
      <formula>IF(RIGHT(TEXT(AI553,"0.#"),1)=".",TRUE,FALSE)</formula>
    </cfRule>
  </conditionalFormatting>
  <conditionalFormatting sqref="AI551">
    <cfRule type="expression" dxfId="1003" priority="343">
      <formula>IF(RIGHT(TEXT(AI551,"0.#"),1)=".",FALSE,TRUE)</formula>
    </cfRule>
    <cfRule type="expression" dxfId="1002" priority="344">
      <formula>IF(RIGHT(TEXT(AI551,"0.#"),1)=".",TRUE,FALSE)</formula>
    </cfRule>
  </conditionalFormatting>
  <conditionalFormatting sqref="AI552">
    <cfRule type="expression" dxfId="1001" priority="341">
      <formula>IF(RIGHT(TEXT(AI552,"0.#"),1)=".",FALSE,TRUE)</formula>
    </cfRule>
    <cfRule type="expression" dxfId="1000" priority="342">
      <formula>IF(RIGHT(TEXT(AI552,"0.#"),1)=".",TRUE,FALSE)</formula>
    </cfRule>
  </conditionalFormatting>
  <conditionalFormatting sqref="AM558">
    <cfRule type="expression" dxfId="999" priority="333">
      <formula>IF(RIGHT(TEXT(AM558,"0.#"),1)=".",FALSE,TRUE)</formula>
    </cfRule>
    <cfRule type="expression" dxfId="998" priority="334">
      <formula>IF(RIGHT(TEXT(AM558,"0.#"),1)=".",TRUE,FALSE)</formula>
    </cfRule>
  </conditionalFormatting>
  <conditionalFormatting sqref="AM556">
    <cfRule type="expression" dxfId="997" priority="337">
      <formula>IF(RIGHT(TEXT(AM556,"0.#"),1)=".",FALSE,TRUE)</formula>
    </cfRule>
    <cfRule type="expression" dxfId="996" priority="338">
      <formula>IF(RIGHT(TEXT(AM556,"0.#"),1)=".",TRUE,FALSE)</formula>
    </cfRule>
  </conditionalFormatting>
  <conditionalFormatting sqref="AM557">
    <cfRule type="expression" dxfId="995" priority="335">
      <formula>IF(RIGHT(TEXT(AM557,"0.#"),1)=".",FALSE,TRUE)</formula>
    </cfRule>
    <cfRule type="expression" dxfId="994" priority="336">
      <formula>IF(RIGHT(TEXT(AM557,"0.#"),1)=".",TRUE,FALSE)</formula>
    </cfRule>
  </conditionalFormatting>
  <conditionalFormatting sqref="AI558">
    <cfRule type="expression" dxfId="993" priority="327">
      <formula>IF(RIGHT(TEXT(AI558,"0.#"),1)=".",FALSE,TRUE)</formula>
    </cfRule>
    <cfRule type="expression" dxfId="992" priority="328">
      <formula>IF(RIGHT(TEXT(AI558,"0.#"),1)=".",TRUE,FALSE)</formula>
    </cfRule>
  </conditionalFormatting>
  <conditionalFormatting sqref="AI556">
    <cfRule type="expression" dxfId="991" priority="331">
      <formula>IF(RIGHT(TEXT(AI556,"0.#"),1)=".",FALSE,TRUE)</formula>
    </cfRule>
    <cfRule type="expression" dxfId="990" priority="332">
      <formula>IF(RIGHT(TEXT(AI556,"0.#"),1)=".",TRUE,FALSE)</formula>
    </cfRule>
  </conditionalFormatting>
  <conditionalFormatting sqref="AI557">
    <cfRule type="expression" dxfId="989" priority="329">
      <formula>IF(RIGHT(TEXT(AI557,"0.#"),1)=".",FALSE,TRUE)</formula>
    </cfRule>
    <cfRule type="expression" dxfId="988" priority="330">
      <formula>IF(RIGHT(TEXT(AI557,"0.#"),1)=".",TRUE,FALSE)</formula>
    </cfRule>
  </conditionalFormatting>
  <conditionalFormatting sqref="AM563">
    <cfRule type="expression" dxfId="987" priority="321">
      <formula>IF(RIGHT(TEXT(AM563,"0.#"),1)=".",FALSE,TRUE)</formula>
    </cfRule>
    <cfRule type="expression" dxfId="986" priority="322">
      <formula>IF(RIGHT(TEXT(AM563,"0.#"),1)=".",TRUE,FALSE)</formula>
    </cfRule>
  </conditionalFormatting>
  <conditionalFormatting sqref="AM561">
    <cfRule type="expression" dxfId="985" priority="325">
      <formula>IF(RIGHT(TEXT(AM561,"0.#"),1)=".",FALSE,TRUE)</formula>
    </cfRule>
    <cfRule type="expression" dxfId="984" priority="326">
      <formula>IF(RIGHT(TEXT(AM561,"0.#"),1)=".",TRUE,FALSE)</formula>
    </cfRule>
  </conditionalFormatting>
  <conditionalFormatting sqref="AM562">
    <cfRule type="expression" dxfId="983" priority="323">
      <formula>IF(RIGHT(TEXT(AM562,"0.#"),1)=".",FALSE,TRUE)</formula>
    </cfRule>
    <cfRule type="expression" dxfId="982" priority="324">
      <formula>IF(RIGHT(TEXT(AM562,"0.#"),1)=".",TRUE,FALSE)</formula>
    </cfRule>
  </conditionalFormatting>
  <conditionalFormatting sqref="AI563">
    <cfRule type="expression" dxfId="981" priority="315">
      <formula>IF(RIGHT(TEXT(AI563,"0.#"),1)=".",FALSE,TRUE)</formula>
    </cfRule>
    <cfRule type="expression" dxfId="980" priority="316">
      <formula>IF(RIGHT(TEXT(AI563,"0.#"),1)=".",TRUE,FALSE)</formula>
    </cfRule>
  </conditionalFormatting>
  <conditionalFormatting sqref="AI561">
    <cfRule type="expression" dxfId="979" priority="319">
      <formula>IF(RIGHT(TEXT(AI561,"0.#"),1)=".",FALSE,TRUE)</formula>
    </cfRule>
    <cfRule type="expression" dxfId="978" priority="320">
      <formula>IF(RIGHT(TEXT(AI561,"0.#"),1)=".",TRUE,FALSE)</formula>
    </cfRule>
  </conditionalFormatting>
  <conditionalFormatting sqref="AI562">
    <cfRule type="expression" dxfId="977" priority="317">
      <formula>IF(RIGHT(TEXT(AI562,"0.#"),1)=".",FALSE,TRUE)</formula>
    </cfRule>
    <cfRule type="expression" dxfId="976" priority="318">
      <formula>IF(RIGHT(TEXT(AI562,"0.#"),1)=".",TRUE,FALSE)</formula>
    </cfRule>
  </conditionalFormatting>
  <conditionalFormatting sqref="AM597">
    <cfRule type="expression" dxfId="975" priority="273">
      <formula>IF(RIGHT(TEXT(AM597,"0.#"),1)=".",FALSE,TRUE)</formula>
    </cfRule>
    <cfRule type="expression" dxfId="974" priority="274">
      <formula>IF(RIGHT(TEXT(AM597,"0.#"),1)=".",TRUE,FALSE)</formula>
    </cfRule>
  </conditionalFormatting>
  <conditionalFormatting sqref="AM595">
    <cfRule type="expression" dxfId="973" priority="277">
      <formula>IF(RIGHT(TEXT(AM595,"0.#"),1)=".",FALSE,TRUE)</formula>
    </cfRule>
    <cfRule type="expression" dxfId="972" priority="278">
      <formula>IF(RIGHT(TEXT(AM595,"0.#"),1)=".",TRUE,FALSE)</formula>
    </cfRule>
  </conditionalFormatting>
  <conditionalFormatting sqref="AM596">
    <cfRule type="expression" dxfId="971" priority="275">
      <formula>IF(RIGHT(TEXT(AM596,"0.#"),1)=".",FALSE,TRUE)</formula>
    </cfRule>
    <cfRule type="expression" dxfId="970" priority="276">
      <formula>IF(RIGHT(TEXT(AM596,"0.#"),1)=".",TRUE,FALSE)</formula>
    </cfRule>
  </conditionalFormatting>
  <conditionalFormatting sqref="AI597">
    <cfRule type="expression" dxfId="969" priority="267">
      <formula>IF(RIGHT(TEXT(AI597,"0.#"),1)=".",FALSE,TRUE)</formula>
    </cfRule>
    <cfRule type="expression" dxfId="968" priority="268">
      <formula>IF(RIGHT(TEXT(AI597,"0.#"),1)=".",TRUE,FALSE)</formula>
    </cfRule>
  </conditionalFormatting>
  <conditionalFormatting sqref="AI595">
    <cfRule type="expression" dxfId="967" priority="271">
      <formula>IF(RIGHT(TEXT(AI595,"0.#"),1)=".",FALSE,TRUE)</formula>
    </cfRule>
    <cfRule type="expression" dxfId="966" priority="272">
      <formula>IF(RIGHT(TEXT(AI595,"0.#"),1)=".",TRUE,FALSE)</formula>
    </cfRule>
  </conditionalFormatting>
  <conditionalFormatting sqref="AI596">
    <cfRule type="expression" dxfId="965" priority="269">
      <formula>IF(RIGHT(TEXT(AI596,"0.#"),1)=".",FALSE,TRUE)</formula>
    </cfRule>
    <cfRule type="expression" dxfId="964" priority="270">
      <formula>IF(RIGHT(TEXT(AI596,"0.#"),1)=".",TRUE,FALSE)</formula>
    </cfRule>
  </conditionalFormatting>
  <conditionalFormatting sqref="AM622">
    <cfRule type="expression" dxfId="963" priority="261">
      <formula>IF(RIGHT(TEXT(AM622,"0.#"),1)=".",FALSE,TRUE)</formula>
    </cfRule>
    <cfRule type="expression" dxfId="962" priority="262">
      <formula>IF(RIGHT(TEXT(AM622,"0.#"),1)=".",TRUE,FALSE)</formula>
    </cfRule>
  </conditionalFormatting>
  <conditionalFormatting sqref="AM620">
    <cfRule type="expression" dxfId="961" priority="265">
      <formula>IF(RIGHT(TEXT(AM620,"0.#"),1)=".",FALSE,TRUE)</formula>
    </cfRule>
    <cfRule type="expression" dxfId="960" priority="266">
      <formula>IF(RIGHT(TEXT(AM620,"0.#"),1)=".",TRUE,FALSE)</formula>
    </cfRule>
  </conditionalFormatting>
  <conditionalFormatting sqref="AM621">
    <cfRule type="expression" dxfId="959" priority="263">
      <formula>IF(RIGHT(TEXT(AM621,"0.#"),1)=".",FALSE,TRUE)</formula>
    </cfRule>
    <cfRule type="expression" dxfId="958" priority="264">
      <formula>IF(RIGHT(TEXT(AM621,"0.#"),1)=".",TRUE,FALSE)</formula>
    </cfRule>
  </conditionalFormatting>
  <conditionalFormatting sqref="AI622">
    <cfRule type="expression" dxfId="957" priority="255">
      <formula>IF(RIGHT(TEXT(AI622,"0.#"),1)=".",FALSE,TRUE)</formula>
    </cfRule>
    <cfRule type="expression" dxfId="956" priority="256">
      <formula>IF(RIGHT(TEXT(AI622,"0.#"),1)=".",TRUE,FALSE)</formula>
    </cfRule>
  </conditionalFormatting>
  <conditionalFormatting sqref="AI620">
    <cfRule type="expression" dxfId="955" priority="259">
      <formula>IF(RIGHT(TEXT(AI620,"0.#"),1)=".",FALSE,TRUE)</formula>
    </cfRule>
    <cfRule type="expression" dxfId="954" priority="260">
      <formula>IF(RIGHT(TEXT(AI620,"0.#"),1)=".",TRUE,FALSE)</formula>
    </cfRule>
  </conditionalFormatting>
  <conditionalFormatting sqref="AI621">
    <cfRule type="expression" dxfId="953" priority="257">
      <formula>IF(RIGHT(TEXT(AI621,"0.#"),1)=".",FALSE,TRUE)</formula>
    </cfRule>
    <cfRule type="expression" dxfId="952" priority="258">
      <formula>IF(RIGHT(TEXT(AI621,"0.#"),1)=".",TRUE,FALSE)</formula>
    </cfRule>
  </conditionalFormatting>
  <conditionalFormatting sqref="AM627">
    <cfRule type="expression" dxfId="951" priority="201">
      <formula>IF(RIGHT(TEXT(AM627,"0.#"),1)=".",FALSE,TRUE)</formula>
    </cfRule>
    <cfRule type="expression" dxfId="950" priority="202">
      <formula>IF(RIGHT(TEXT(AM627,"0.#"),1)=".",TRUE,FALSE)</formula>
    </cfRule>
  </conditionalFormatting>
  <conditionalFormatting sqref="AM625">
    <cfRule type="expression" dxfId="949" priority="205">
      <formula>IF(RIGHT(TEXT(AM625,"0.#"),1)=".",FALSE,TRUE)</formula>
    </cfRule>
    <cfRule type="expression" dxfId="948" priority="206">
      <formula>IF(RIGHT(TEXT(AM625,"0.#"),1)=".",TRUE,FALSE)</formula>
    </cfRule>
  </conditionalFormatting>
  <conditionalFormatting sqref="AM626">
    <cfRule type="expression" dxfId="947" priority="203">
      <formula>IF(RIGHT(TEXT(AM626,"0.#"),1)=".",FALSE,TRUE)</formula>
    </cfRule>
    <cfRule type="expression" dxfId="946" priority="204">
      <formula>IF(RIGHT(TEXT(AM626,"0.#"),1)=".",TRUE,FALSE)</formula>
    </cfRule>
  </conditionalFormatting>
  <conditionalFormatting sqref="AI627">
    <cfRule type="expression" dxfId="945" priority="195">
      <formula>IF(RIGHT(TEXT(AI627,"0.#"),1)=".",FALSE,TRUE)</formula>
    </cfRule>
    <cfRule type="expression" dxfId="944" priority="196">
      <formula>IF(RIGHT(TEXT(AI627,"0.#"),1)=".",TRUE,FALSE)</formula>
    </cfRule>
  </conditionalFormatting>
  <conditionalFormatting sqref="AI625">
    <cfRule type="expression" dxfId="943" priority="199">
      <formula>IF(RIGHT(TEXT(AI625,"0.#"),1)=".",FALSE,TRUE)</formula>
    </cfRule>
    <cfRule type="expression" dxfId="942" priority="200">
      <formula>IF(RIGHT(TEXT(AI625,"0.#"),1)=".",TRUE,FALSE)</formula>
    </cfRule>
  </conditionalFormatting>
  <conditionalFormatting sqref="AI626">
    <cfRule type="expression" dxfId="941" priority="197">
      <formula>IF(RIGHT(TEXT(AI626,"0.#"),1)=".",FALSE,TRUE)</formula>
    </cfRule>
    <cfRule type="expression" dxfId="940" priority="198">
      <formula>IF(RIGHT(TEXT(AI626,"0.#"),1)=".",TRUE,FALSE)</formula>
    </cfRule>
  </conditionalFormatting>
  <conditionalFormatting sqref="AM632">
    <cfRule type="expression" dxfId="939" priority="189">
      <formula>IF(RIGHT(TEXT(AM632,"0.#"),1)=".",FALSE,TRUE)</formula>
    </cfRule>
    <cfRule type="expression" dxfId="938" priority="190">
      <formula>IF(RIGHT(TEXT(AM632,"0.#"),1)=".",TRUE,FALSE)</formula>
    </cfRule>
  </conditionalFormatting>
  <conditionalFormatting sqref="AM630">
    <cfRule type="expression" dxfId="937" priority="193">
      <formula>IF(RIGHT(TEXT(AM630,"0.#"),1)=".",FALSE,TRUE)</formula>
    </cfRule>
    <cfRule type="expression" dxfId="936" priority="194">
      <formula>IF(RIGHT(TEXT(AM630,"0.#"),1)=".",TRUE,FALSE)</formula>
    </cfRule>
  </conditionalFormatting>
  <conditionalFormatting sqref="AM631">
    <cfRule type="expression" dxfId="935" priority="191">
      <formula>IF(RIGHT(TEXT(AM631,"0.#"),1)=".",FALSE,TRUE)</formula>
    </cfRule>
    <cfRule type="expression" dxfId="934" priority="192">
      <formula>IF(RIGHT(TEXT(AM631,"0.#"),1)=".",TRUE,FALSE)</formula>
    </cfRule>
  </conditionalFormatting>
  <conditionalFormatting sqref="AI632">
    <cfRule type="expression" dxfId="933" priority="183">
      <formula>IF(RIGHT(TEXT(AI632,"0.#"),1)=".",FALSE,TRUE)</formula>
    </cfRule>
    <cfRule type="expression" dxfId="932" priority="184">
      <formula>IF(RIGHT(TEXT(AI632,"0.#"),1)=".",TRUE,FALSE)</formula>
    </cfRule>
  </conditionalFormatting>
  <conditionalFormatting sqref="AI630">
    <cfRule type="expression" dxfId="931" priority="187">
      <formula>IF(RIGHT(TEXT(AI630,"0.#"),1)=".",FALSE,TRUE)</formula>
    </cfRule>
    <cfRule type="expression" dxfId="930" priority="188">
      <formula>IF(RIGHT(TEXT(AI630,"0.#"),1)=".",TRUE,FALSE)</formula>
    </cfRule>
  </conditionalFormatting>
  <conditionalFormatting sqref="AI631">
    <cfRule type="expression" dxfId="929" priority="185">
      <formula>IF(RIGHT(TEXT(AI631,"0.#"),1)=".",FALSE,TRUE)</formula>
    </cfRule>
    <cfRule type="expression" dxfId="928" priority="186">
      <formula>IF(RIGHT(TEXT(AI631,"0.#"),1)=".",TRUE,FALSE)</formula>
    </cfRule>
  </conditionalFormatting>
  <conditionalFormatting sqref="AM637">
    <cfRule type="expression" dxfId="927" priority="177">
      <formula>IF(RIGHT(TEXT(AM637,"0.#"),1)=".",FALSE,TRUE)</formula>
    </cfRule>
    <cfRule type="expression" dxfId="926" priority="178">
      <formula>IF(RIGHT(TEXT(AM637,"0.#"),1)=".",TRUE,FALSE)</formula>
    </cfRule>
  </conditionalFormatting>
  <conditionalFormatting sqref="AM635">
    <cfRule type="expression" dxfId="925" priority="181">
      <formula>IF(RIGHT(TEXT(AM635,"0.#"),1)=".",FALSE,TRUE)</formula>
    </cfRule>
    <cfRule type="expression" dxfId="924" priority="182">
      <formula>IF(RIGHT(TEXT(AM635,"0.#"),1)=".",TRUE,FALSE)</formula>
    </cfRule>
  </conditionalFormatting>
  <conditionalFormatting sqref="AM636">
    <cfRule type="expression" dxfId="923" priority="179">
      <formula>IF(RIGHT(TEXT(AM636,"0.#"),1)=".",FALSE,TRUE)</formula>
    </cfRule>
    <cfRule type="expression" dxfId="922" priority="180">
      <formula>IF(RIGHT(TEXT(AM636,"0.#"),1)=".",TRUE,FALSE)</formula>
    </cfRule>
  </conditionalFormatting>
  <conditionalFormatting sqref="AI637">
    <cfRule type="expression" dxfId="921" priority="171">
      <formula>IF(RIGHT(TEXT(AI637,"0.#"),1)=".",FALSE,TRUE)</formula>
    </cfRule>
    <cfRule type="expression" dxfId="920" priority="172">
      <formula>IF(RIGHT(TEXT(AI637,"0.#"),1)=".",TRUE,FALSE)</formula>
    </cfRule>
  </conditionalFormatting>
  <conditionalFormatting sqref="AI635">
    <cfRule type="expression" dxfId="919" priority="175">
      <formula>IF(RIGHT(TEXT(AI635,"0.#"),1)=".",FALSE,TRUE)</formula>
    </cfRule>
    <cfRule type="expression" dxfId="918" priority="176">
      <formula>IF(RIGHT(TEXT(AI635,"0.#"),1)=".",TRUE,FALSE)</formula>
    </cfRule>
  </conditionalFormatting>
  <conditionalFormatting sqref="AI636">
    <cfRule type="expression" dxfId="917" priority="173">
      <formula>IF(RIGHT(TEXT(AI636,"0.#"),1)=".",FALSE,TRUE)</formula>
    </cfRule>
    <cfRule type="expression" dxfId="916" priority="174">
      <formula>IF(RIGHT(TEXT(AI636,"0.#"),1)=".",TRUE,FALSE)</formula>
    </cfRule>
  </conditionalFormatting>
  <conditionalFormatting sqref="AM602">
    <cfRule type="expression" dxfId="915" priority="249">
      <formula>IF(RIGHT(TEXT(AM602,"0.#"),1)=".",FALSE,TRUE)</formula>
    </cfRule>
    <cfRule type="expression" dxfId="914" priority="250">
      <formula>IF(RIGHT(TEXT(AM602,"0.#"),1)=".",TRUE,FALSE)</formula>
    </cfRule>
  </conditionalFormatting>
  <conditionalFormatting sqref="AM600">
    <cfRule type="expression" dxfId="913" priority="253">
      <formula>IF(RIGHT(TEXT(AM600,"0.#"),1)=".",FALSE,TRUE)</formula>
    </cfRule>
    <cfRule type="expression" dxfId="912" priority="254">
      <formula>IF(RIGHT(TEXT(AM600,"0.#"),1)=".",TRUE,FALSE)</formula>
    </cfRule>
  </conditionalFormatting>
  <conditionalFormatting sqref="AM601">
    <cfRule type="expression" dxfId="911" priority="251">
      <formula>IF(RIGHT(TEXT(AM601,"0.#"),1)=".",FALSE,TRUE)</formula>
    </cfRule>
    <cfRule type="expression" dxfId="910" priority="252">
      <formula>IF(RIGHT(TEXT(AM601,"0.#"),1)=".",TRUE,FALSE)</formula>
    </cfRule>
  </conditionalFormatting>
  <conditionalFormatting sqref="AI602">
    <cfRule type="expression" dxfId="909" priority="243">
      <formula>IF(RIGHT(TEXT(AI602,"0.#"),1)=".",FALSE,TRUE)</formula>
    </cfRule>
    <cfRule type="expression" dxfId="908" priority="244">
      <formula>IF(RIGHT(TEXT(AI602,"0.#"),1)=".",TRUE,FALSE)</formula>
    </cfRule>
  </conditionalFormatting>
  <conditionalFormatting sqref="AI600">
    <cfRule type="expression" dxfId="907" priority="247">
      <formula>IF(RIGHT(TEXT(AI600,"0.#"),1)=".",FALSE,TRUE)</formula>
    </cfRule>
    <cfRule type="expression" dxfId="906" priority="248">
      <formula>IF(RIGHT(TEXT(AI600,"0.#"),1)=".",TRUE,FALSE)</formula>
    </cfRule>
  </conditionalFormatting>
  <conditionalFormatting sqref="AI601">
    <cfRule type="expression" dxfId="905" priority="245">
      <formula>IF(RIGHT(TEXT(AI601,"0.#"),1)=".",FALSE,TRUE)</formula>
    </cfRule>
    <cfRule type="expression" dxfId="904" priority="246">
      <formula>IF(RIGHT(TEXT(AI601,"0.#"),1)=".",TRUE,FALSE)</formula>
    </cfRule>
  </conditionalFormatting>
  <conditionalFormatting sqref="AM607">
    <cfRule type="expression" dxfId="903" priority="237">
      <formula>IF(RIGHT(TEXT(AM607,"0.#"),1)=".",FALSE,TRUE)</formula>
    </cfRule>
    <cfRule type="expression" dxfId="902" priority="238">
      <formula>IF(RIGHT(TEXT(AM607,"0.#"),1)=".",TRUE,FALSE)</formula>
    </cfRule>
  </conditionalFormatting>
  <conditionalFormatting sqref="AM605">
    <cfRule type="expression" dxfId="901" priority="241">
      <formula>IF(RIGHT(TEXT(AM605,"0.#"),1)=".",FALSE,TRUE)</formula>
    </cfRule>
    <cfRule type="expression" dxfId="900" priority="242">
      <formula>IF(RIGHT(TEXT(AM605,"0.#"),1)=".",TRUE,FALSE)</formula>
    </cfRule>
  </conditionalFormatting>
  <conditionalFormatting sqref="AM606">
    <cfRule type="expression" dxfId="899" priority="239">
      <formula>IF(RIGHT(TEXT(AM606,"0.#"),1)=".",FALSE,TRUE)</formula>
    </cfRule>
    <cfRule type="expression" dxfId="898" priority="240">
      <formula>IF(RIGHT(TEXT(AM606,"0.#"),1)=".",TRUE,FALSE)</formula>
    </cfRule>
  </conditionalFormatting>
  <conditionalFormatting sqref="AI607">
    <cfRule type="expression" dxfId="897" priority="231">
      <formula>IF(RIGHT(TEXT(AI607,"0.#"),1)=".",FALSE,TRUE)</formula>
    </cfRule>
    <cfRule type="expression" dxfId="896" priority="232">
      <formula>IF(RIGHT(TEXT(AI607,"0.#"),1)=".",TRUE,FALSE)</formula>
    </cfRule>
  </conditionalFormatting>
  <conditionalFormatting sqref="AI605">
    <cfRule type="expression" dxfId="895" priority="235">
      <formula>IF(RIGHT(TEXT(AI605,"0.#"),1)=".",FALSE,TRUE)</formula>
    </cfRule>
    <cfRule type="expression" dxfId="894" priority="236">
      <formula>IF(RIGHT(TEXT(AI605,"0.#"),1)=".",TRUE,FALSE)</formula>
    </cfRule>
  </conditionalFormatting>
  <conditionalFormatting sqref="AI606">
    <cfRule type="expression" dxfId="893" priority="233">
      <formula>IF(RIGHT(TEXT(AI606,"0.#"),1)=".",FALSE,TRUE)</formula>
    </cfRule>
    <cfRule type="expression" dxfId="892" priority="234">
      <formula>IF(RIGHT(TEXT(AI606,"0.#"),1)=".",TRUE,FALSE)</formula>
    </cfRule>
  </conditionalFormatting>
  <conditionalFormatting sqref="AM612">
    <cfRule type="expression" dxfId="891" priority="225">
      <formula>IF(RIGHT(TEXT(AM612,"0.#"),1)=".",FALSE,TRUE)</formula>
    </cfRule>
    <cfRule type="expression" dxfId="890" priority="226">
      <formula>IF(RIGHT(TEXT(AM612,"0.#"),1)=".",TRUE,FALSE)</formula>
    </cfRule>
  </conditionalFormatting>
  <conditionalFormatting sqref="AM610">
    <cfRule type="expression" dxfId="889" priority="229">
      <formula>IF(RIGHT(TEXT(AM610,"0.#"),1)=".",FALSE,TRUE)</formula>
    </cfRule>
    <cfRule type="expression" dxfId="888" priority="230">
      <formula>IF(RIGHT(TEXT(AM610,"0.#"),1)=".",TRUE,FALSE)</formula>
    </cfRule>
  </conditionalFormatting>
  <conditionalFormatting sqref="AM611">
    <cfRule type="expression" dxfId="887" priority="227">
      <formula>IF(RIGHT(TEXT(AM611,"0.#"),1)=".",FALSE,TRUE)</formula>
    </cfRule>
    <cfRule type="expression" dxfId="886" priority="228">
      <formula>IF(RIGHT(TEXT(AM611,"0.#"),1)=".",TRUE,FALSE)</formula>
    </cfRule>
  </conditionalFormatting>
  <conditionalFormatting sqref="AI612">
    <cfRule type="expression" dxfId="885" priority="219">
      <formula>IF(RIGHT(TEXT(AI612,"0.#"),1)=".",FALSE,TRUE)</formula>
    </cfRule>
    <cfRule type="expression" dxfId="884" priority="220">
      <formula>IF(RIGHT(TEXT(AI612,"0.#"),1)=".",TRUE,FALSE)</formula>
    </cfRule>
  </conditionalFormatting>
  <conditionalFormatting sqref="AI610">
    <cfRule type="expression" dxfId="883" priority="223">
      <formula>IF(RIGHT(TEXT(AI610,"0.#"),1)=".",FALSE,TRUE)</formula>
    </cfRule>
    <cfRule type="expression" dxfId="882" priority="224">
      <formula>IF(RIGHT(TEXT(AI610,"0.#"),1)=".",TRUE,FALSE)</formula>
    </cfRule>
  </conditionalFormatting>
  <conditionalFormatting sqref="AI611">
    <cfRule type="expression" dxfId="881" priority="221">
      <formula>IF(RIGHT(TEXT(AI611,"0.#"),1)=".",FALSE,TRUE)</formula>
    </cfRule>
    <cfRule type="expression" dxfId="880" priority="222">
      <formula>IF(RIGHT(TEXT(AI611,"0.#"),1)=".",TRUE,FALSE)</formula>
    </cfRule>
  </conditionalFormatting>
  <conditionalFormatting sqref="AM617">
    <cfRule type="expression" dxfId="879" priority="213">
      <formula>IF(RIGHT(TEXT(AM617,"0.#"),1)=".",FALSE,TRUE)</formula>
    </cfRule>
    <cfRule type="expression" dxfId="878" priority="214">
      <formula>IF(RIGHT(TEXT(AM617,"0.#"),1)=".",TRUE,FALSE)</formula>
    </cfRule>
  </conditionalFormatting>
  <conditionalFormatting sqref="AM615">
    <cfRule type="expression" dxfId="877" priority="217">
      <formula>IF(RIGHT(TEXT(AM615,"0.#"),1)=".",FALSE,TRUE)</formula>
    </cfRule>
    <cfRule type="expression" dxfId="876" priority="218">
      <formula>IF(RIGHT(TEXT(AM615,"0.#"),1)=".",TRUE,FALSE)</formula>
    </cfRule>
  </conditionalFormatting>
  <conditionalFormatting sqref="AM616">
    <cfRule type="expression" dxfId="875" priority="215">
      <formula>IF(RIGHT(TEXT(AM616,"0.#"),1)=".",FALSE,TRUE)</formula>
    </cfRule>
    <cfRule type="expression" dxfId="874" priority="216">
      <formula>IF(RIGHT(TEXT(AM616,"0.#"),1)=".",TRUE,FALSE)</formula>
    </cfRule>
  </conditionalFormatting>
  <conditionalFormatting sqref="AI617">
    <cfRule type="expression" dxfId="873" priority="207">
      <formula>IF(RIGHT(TEXT(AI617,"0.#"),1)=".",FALSE,TRUE)</formula>
    </cfRule>
    <cfRule type="expression" dxfId="872" priority="208">
      <formula>IF(RIGHT(TEXT(AI617,"0.#"),1)=".",TRUE,FALSE)</formula>
    </cfRule>
  </conditionalFormatting>
  <conditionalFormatting sqref="AI615">
    <cfRule type="expression" dxfId="871" priority="211">
      <formula>IF(RIGHT(TEXT(AI615,"0.#"),1)=".",FALSE,TRUE)</formula>
    </cfRule>
    <cfRule type="expression" dxfId="870" priority="212">
      <formula>IF(RIGHT(TEXT(AI615,"0.#"),1)=".",TRUE,FALSE)</formula>
    </cfRule>
  </conditionalFormatting>
  <conditionalFormatting sqref="AI616">
    <cfRule type="expression" dxfId="869" priority="209">
      <formula>IF(RIGHT(TEXT(AI616,"0.#"),1)=".",FALSE,TRUE)</formula>
    </cfRule>
    <cfRule type="expression" dxfId="868" priority="210">
      <formula>IF(RIGHT(TEXT(AI616,"0.#"),1)=".",TRUE,FALSE)</formula>
    </cfRule>
  </conditionalFormatting>
  <conditionalFormatting sqref="AM651">
    <cfRule type="expression" dxfId="867" priority="165">
      <formula>IF(RIGHT(TEXT(AM651,"0.#"),1)=".",FALSE,TRUE)</formula>
    </cfRule>
    <cfRule type="expression" dxfId="866" priority="166">
      <formula>IF(RIGHT(TEXT(AM651,"0.#"),1)=".",TRUE,FALSE)</formula>
    </cfRule>
  </conditionalFormatting>
  <conditionalFormatting sqref="AM649">
    <cfRule type="expression" dxfId="865" priority="169">
      <formula>IF(RIGHT(TEXT(AM649,"0.#"),1)=".",FALSE,TRUE)</formula>
    </cfRule>
    <cfRule type="expression" dxfId="864" priority="170">
      <formula>IF(RIGHT(TEXT(AM649,"0.#"),1)=".",TRUE,FALSE)</formula>
    </cfRule>
  </conditionalFormatting>
  <conditionalFormatting sqref="AM650">
    <cfRule type="expression" dxfId="863" priority="167">
      <formula>IF(RIGHT(TEXT(AM650,"0.#"),1)=".",FALSE,TRUE)</formula>
    </cfRule>
    <cfRule type="expression" dxfId="862" priority="168">
      <formula>IF(RIGHT(TEXT(AM650,"0.#"),1)=".",TRUE,FALSE)</formula>
    </cfRule>
  </conditionalFormatting>
  <conditionalFormatting sqref="AI651">
    <cfRule type="expression" dxfId="861" priority="159">
      <formula>IF(RIGHT(TEXT(AI651,"0.#"),1)=".",FALSE,TRUE)</formula>
    </cfRule>
    <cfRule type="expression" dxfId="860" priority="160">
      <formula>IF(RIGHT(TEXT(AI651,"0.#"),1)=".",TRUE,FALSE)</formula>
    </cfRule>
  </conditionalFormatting>
  <conditionalFormatting sqref="AI649">
    <cfRule type="expression" dxfId="859" priority="163">
      <formula>IF(RIGHT(TEXT(AI649,"0.#"),1)=".",FALSE,TRUE)</formula>
    </cfRule>
    <cfRule type="expression" dxfId="858" priority="164">
      <formula>IF(RIGHT(TEXT(AI649,"0.#"),1)=".",TRUE,FALSE)</formula>
    </cfRule>
  </conditionalFormatting>
  <conditionalFormatting sqref="AI650">
    <cfRule type="expression" dxfId="857" priority="161">
      <formula>IF(RIGHT(TEXT(AI650,"0.#"),1)=".",FALSE,TRUE)</formula>
    </cfRule>
    <cfRule type="expression" dxfId="856" priority="162">
      <formula>IF(RIGHT(TEXT(AI650,"0.#"),1)=".",TRUE,FALSE)</formula>
    </cfRule>
  </conditionalFormatting>
  <conditionalFormatting sqref="AM676">
    <cfRule type="expression" dxfId="855" priority="153">
      <formula>IF(RIGHT(TEXT(AM676,"0.#"),1)=".",FALSE,TRUE)</formula>
    </cfRule>
    <cfRule type="expression" dxfId="854" priority="154">
      <formula>IF(RIGHT(TEXT(AM676,"0.#"),1)=".",TRUE,FALSE)</formula>
    </cfRule>
  </conditionalFormatting>
  <conditionalFormatting sqref="AM674">
    <cfRule type="expression" dxfId="853" priority="157">
      <formula>IF(RIGHT(TEXT(AM674,"0.#"),1)=".",FALSE,TRUE)</formula>
    </cfRule>
    <cfRule type="expression" dxfId="852" priority="158">
      <formula>IF(RIGHT(TEXT(AM674,"0.#"),1)=".",TRUE,FALSE)</formula>
    </cfRule>
  </conditionalFormatting>
  <conditionalFormatting sqref="AM675">
    <cfRule type="expression" dxfId="851" priority="155">
      <formula>IF(RIGHT(TEXT(AM675,"0.#"),1)=".",FALSE,TRUE)</formula>
    </cfRule>
    <cfRule type="expression" dxfId="850" priority="156">
      <formula>IF(RIGHT(TEXT(AM675,"0.#"),1)=".",TRUE,FALSE)</formula>
    </cfRule>
  </conditionalFormatting>
  <conditionalFormatting sqref="AI676">
    <cfRule type="expression" dxfId="849" priority="147">
      <formula>IF(RIGHT(TEXT(AI676,"0.#"),1)=".",FALSE,TRUE)</formula>
    </cfRule>
    <cfRule type="expression" dxfId="848" priority="148">
      <formula>IF(RIGHT(TEXT(AI676,"0.#"),1)=".",TRUE,FALSE)</formula>
    </cfRule>
  </conditionalFormatting>
  <conditionalFormatting sqref="AI674">
    <cfRule type="expression" dxfId="847" priority="151">
      <formula>IF(RIGHT(TEXT(AI674,"0.#"),1)=".",FALSE,TRUE)</formula>
    </cfRule>
    <cfRule type="expression" dxfId="846" priority="152">
      <formula>IF(RIGHT(TEXT(AI674,"0.#"),1)=".",TRUE,FALSE)</formula>
    </cfRule>
  </conditionalFormatting>
  <conditionalFormatting sqref="AI675">
    <cfRule type="expression" dxfId="845" priority="149">
      <formula>IF(RIGHT(TEXT(AI675,"0.#"),1)=".",FALSE,TRUE)</formula>
    </cfRule>
    <cfRule type="expression" dxfId="844" priority="150">
      <formula>IF(RIGHT(TEXT(AI675,"0.#"),1)=".",TRUE,FALSE)</formula>
    </cfRule>
  </conditionalFormatting>
  <conditionalFormatting sqref="AM681">
    <cfRule type="expression" dxfId="843" priority="93">
      <formula>IF(RIGHT(TEXT(AM681,"0.#"),1)=".",FALSE,TRUE)</formula>
    </cfRule>
    <cfRule type="expression" dxfId="842" priority="94">
      <formula>IF(RIGHT(TEXT(AM681,"0.#"),1)=".",TRUE,FALSE)</formula>
    </cfRule>
  </conditionalFormatting>
  <conditionalFormatting sqref="AM679">
    <cfRule type="expression" dxfId="841" priority="97">
      <formula>IF(RIGHT(TEXT(AM679,"0.#"),1)=".",FALSE,TRUE)</formula>
    </cfRule>
    <cfRule type="expression" dxfId="840" priority="98">
      <formula>IF(RIGHT(TEXT(AM679,"0.#"),1)=".",TRUE,FALSE)</formula>
    </cfRule>
  </conditionalFormatting>
  <conditionalFormatting sqref="AM680">
    <cfRule type="expression" dxfId="839" priority="95">
      <formula>IF(RIGHT(TEXT(AM680,"0.#"),1)=".",FALSE,TRUE)</formula>
    </cfRule>
    <cfRule type="expression" dxfId="838" priority="96">
      <formula>IF(RIGHT(TEXT(AM680,"0.#"),1)=".",TRUE,FALSE)</formula>
    </cfRule>
  </conditionalFormatting>
  <conditionalFormatting sqref="AI681">
    <cfRule type="expression" dxfId="837" priority="87">
      <formula>IF(RIGHT(TEXT(AI681,"0.#"),1)=".",FALSE,TRUE)</formula>
    </cfRule>
    <cfRule type="expression" dxfId="836" priority="88">
      <formula>IF(RIGHT(TEXT(AI681,"0.#"),1)=".",TRUE,FALSE)</formula>
    </cfRule>
  </conditionalFormatting>
  <conditionalFormatting sqref="AI679">
    <cfRule type="expression" dxfId="835" priority="91">
      <formula>IF(RIGHT(TEXT(AI679,"0.#"),1)=".",FALSE,TRUE)</formula>
    </cfRule>
    <cfRule type="expression" dxfId="834" priority="92">
      <formula>IF(RIGHT(TEXT(AI679,"0.#"),1)=".",TRUE,FALSE)</formula>
    </cfRule>
  </conditionalFormatting>
  <conditionalFormatting sqref="AI680">
    <cfRule type="expression" dxfId="833" priority="89">
      <formula>IF(RIGHT(TEXT(AI680,"0.#"),1)=".",FALSE,TRUE)</formula>
    </cfRule>
    <cfRule type="expression" dxfId="832" priority="90">
      <formula>IF(RIGHT(TEXT(AI680,"0.#"),1)=".",TRUE,FALSE)</formula>
    </cfRule>
  </conditionalFormatting>
  <conditionalFormatting sqref="AM686">
    <cfRule type="expression" dxfId="831" priority="81">
      <formula>IF(RIGHT(TEXT(AM686,"0.#"),1)=".",FALSE,TRUE)</formula>
    </cfRule>
    <cfRule type="expression" dxfId="830" priority="82">
      <formula>IF(RIGHT(TEXT(AM686,"0.#"),1)=".",TRUE,FALSE)</formula>
    </cfRule>
  </conditionalFormatting>
  <conditionalFormatting sqref="AM684">
    <cfRule type="expression" dxfId="829" priority="85">
      <formula>IF(RIGHT(TEXT(AM684,"0.#"),1)=".",FALSE,TRUE)</formula>
    </cfRule>
    <cfRule type="expression" dxfId="828" priority="86">
      <formula>IF(RIGHT(TEXT(AM684,"0.#"),1)=".",TRUE,FALSE)</formula>
    </cfRule>
  </conditionalFormatting>
  <conditionalFormatting sqref="AM685">
    <cfRule type="expression" dxfId="827" priority="83">
      <formula>IF(RIGHT(TEXT(AM685,"0.#"),1)=".",FALSE,TRUE)</formula>
    </cfRule>
    <cfRule type="expression" dxfId="826" priority="84">
      <formula>IF(RIGHT(TEXT(AM685,"0.#"),1)=".",TRUE,FALSE)</formula>
    </cfRule>
  </conditionalFormatting>
  <conditionalFormatting sqref="AI686">
    <cfRule type="expression" dxfId="825" priority="75">
      <formula>IF(RIGHT(TEXT(AI686,"0.#"),1)=".",FALSE,TRUE)</formula>
    </cfRule>
    <cfRule type="expression" dxfId="824" priority="76">
      <formula>IF(RIGHT(TEXT(AI686,"0.#"),1)=".",TRUE,FALSE)</formula>
    </cfRule>
  </conditionalFormatting>
  <conditionalFormatting sqref="AI684">
    <cfRule type="expression" dxfId="823" priority="79">
      <formula>IF(RIGHT(TEXT(AI684,"0.#"),1)=".",FALSE,TRUE)</formula>
    </cfRule>
    <cfRule type="expression" dxfId="822" priority="80">
      <formula>IF(RIGHT(TEXT(AI684,"0.#"),1)=".",TRUE,FALSE)</formula>
    </cfRule>
  </conditionalFormatting>
  <conditionalFormatting sqref="AI685">
    <cfRule type="expression" dxfId="821" priority="77">
      <formula>IF(RIGHT(TEXT(AI685,"0.#"),1)=".",FALSE,TRUE)</formula>
    </cfRule>
    <cfRule type="expression" dxfId="820" priority="78">
      <formula>IF(RIGHT(TEXT(AI685,"0.#"),1)=".",TRUE,FALSE)</formula>
    </cfRule>
  </conditionalFormatting>
  <conditionalFormatting sqref="AM691">
    <cfRule type="expression" dxfId="819" priority="69">
      <formula>IF(RIGHT(TEXT(AM691,"0.#"),1)=".",FALSE,TRUE)</formula>
    </cfRule>
    <cfRule type="expression" dxfId="818" priority="70">
      <formula>IF(RIGHT(TEXT(AM691,"0.#"),1)=".",TRUE,FALSE)</formula>
    </cfRule>
  </conditionalFormatting>
  <conditionalFormatting sqref="AM689">
    <cfRule type="expression" dxfId="817" priority="73">
      <formula>IF(RIGHT(TEXT(AM689,"0.#"),1)=".",FALSE,TRUE)</formula>
    </cfRule>
    <cfRule type="expression" dxfId="816" priority="74">
      <formula>IF(RIGHT(TEXT(AM689,"0.#"),1)=".",TRUE,FALSE)</formula>
    </cfRule>
  </conditionalFormatting>
  <conditionalFormatting sqref="AM690">
    <cfRule type="expression" dxfId="815" priority="71">
      <formula>IF(RIGHT(TEXT(AM690,"0.#"),1)=".",FALSE,TRUE)</formula>
    </cfRule>
    <cfRule type="expression" dxfId="814" priority="72">
      <formula>IF(RIGHT(TEXT(AM690,"0.#"),1)=".",TRUE,FALSE)</formula>
    </cfRule>
  </conditionalFormatting>
  <conditionalFormatting sqref="AI691">
    <cfRule type="expression" dxfId="813" priority="63">
      <formula>IF(RIGHT(TEXT(AI691,"0.#"),1)=".",FALSE,TRUE)</formula>
    </cfRule>
    <cfRule type="expression" dxfId="812" priority="64">
      <formula>IF(RIGHT(TEXT(AI691,"0.#"),1)=".",TRUE,FALSE)</formula>
    </cfRule>
  </conditionalFormatting>
  <conditionalFormatting sqref="AI689">
    <cfRule type="expression" dxfId="811" priority="67">
      <formula>IF(RIGHT(TEXT(AI689,"0.#"),1)=".",FALSE,TRUE)</formula>
    </cfRule>
    <cfRule type="expression" dxfId="810" priority="68">
      <formula>IF(RIGHT(TEXT(AI689,"0.#"),1)=".",TRUE,FALSE)</formula>
    </cfRule>
  </conditionalFormatting>
  <conditionalFormatting sqref="AI690">
    <cfRule type="expression" dxfId="809" priority="65">
      <formula>IF(RIGHT(TEXT(AI690,"0.#"),1)=".",FALSE,TRUE)</formula>
    </cfRule>
    <cfRule type="expression" dxfId="808" priority="66">
      <formula>IF(RIGHT(TEXT(AI690,"0.#"),1)=".",TRUE,FALSE)</formula>
    </cfRule>
  </conditionalFormatting>
  <conditionalFormatting sqref="AM656">
    <cfRule type="expression" dxfId="807" priority="141">
      <formula>IF(RIGHT(TEXT(AM656,"0.#"),1)=".",FALSE,TRUE)</formula>
    </cfRule>
    <cfRule type="expression" dxfId="806" priority="142">
      <formula>IF(RIGHT(TEXT(AM656,"0.#"),1)=".",TRUE,FALSE)</formula>
    </cfRule>
  </conditionalFormatting>
  <conditionalFormatting sqref="AM654">
    <cfRule type="expression" dxfId="805" priority="145">
      <formula>IF(RIGHT(TEXT(AM654,"0.#"),1)=".",FALSE,TRUE)</formula>
    </cfRule>
    <cfRule type="expression" dxfId="804" priority="146">
      <formula>IF(RIGHT(TEXT(AM654,"0.#"),1)=".",TRUE,FALSE)</formula>
    </cfRule>
  </conditionalFormatting>
  <conditionalFormatting sqref="AM655">
    <cfRule type="expression" dxfId="803" priority="143">
      <formula>IF(RIGHT(TEXT(AM655,"0.#"),1)=".",FALSE,TRUE)</formula>
    </cfRule>
    <cfRule type="expression" dxfId="802" priority="144">
      <formula>IF(RIGHT(TEXT(AM655,"0.#"),1)=".",TRUE,FALSE)</formula>
    </cfRule>
  </conditionalFormatting>
  <conditionalFormatting sqref="AI656">
    <cfRule type="expression" dxfId="801" priority="135">
      <formula>IF(RIGHT(TEXT(AI656,"0.#"),1)=".",FALSE,TRUE)</formula>
    </cfRule>
    <cfRule type="expression" dxfId="800" priority="136">
      <formula>IF(RIGHT(TEXT(AI656,"0.#"),1)=".",TRUE,FALSE)</formula>
    </cfRule>
  </conditionalFormatting>
  <conditionalFormatting sqref="AI654">
    <cfRule type="expression" dxfId="799" priority="139">
      <formula>IF(RIGHT(TEXT(AI654,"0.#"),1)=".",FALSE,TRUE)</formula>
    </cfRule>
    <cfRule type="expression" dxfId="798" priority="140">
      <formula>IF(RIGHT(TEXT(AI654,"0.#"),1)=".",TRUE,FALSE)</formula>
    </cfRule>
  </conditionalFormatting>
  <conditionalFormatting sqref="AI655">
    <cfRule type="expression" dxfId="797" priority="137">
      <formula>IF(RIGHT(TEXT(AI655,"0.#"),1)=".",FALSE,TRUE)</formula>
    </cfRule>
    <cfRule type="expression" dxfId="796" priority="138">
      <formula>IF(RIGHT(TEXT(AI655,"0.#"),1)=".",TRUE,FALSE)</formula>
    </cfRule>
  </conditionalFormatting>
  <conditionalFormatting sqref="AM661">
    <cfRule type="expression" dxfId="795" priority="129">
      <formula>IF(RIGHT(TEXT(AM661,"0.#"),1)=".",FALSE,TRUE)</formula>
    </cfRule>
    <cfRule type="expression" dxfId="794" priority="130">
      <formula>IF(RIGHT(TEXT(AM661,"0.#"),1)=".",TRUE,FALSE)</formula>
    </cfRule>
  </conditionalFormatting>
  <conditionalFormatting sqref="AM659">
    <cfRule type="expression" dxfId="793" priority="133">
      <formula>IF(RIGHT(TEXT(AM659,"0.#"),1)=".",FALSE,TRUE)</formula>
    </cfRule>
    <cfRule type="expression" dxfId="792" priority="134">
      <formula>IF(RIGHT(TEXT(AM659,"0.#"),1)=".",TRUE,FALSE)</formula>
    </cfRule>
  </conditionalFormatting>
  <conditionalFormatting sqref="AM660">
    <cfRule type="expression" dxfId="791" priority="131">
      <formula>IF(RIGHT(TEXT(AM660,"0.#"),1)=".",FALSE,TRUE)</formula>
    </cfRule>
    <cfRule type="expression" dxfId="790" priority="132">
      <formula>IF(RIGHT(TEXT(AM660,"0.#"),1)=".",TRUE,FALSE)</formula>
    </cfRule>
  </conditionalFormatting>
  <conditionalFormatting sqref="AI661">
    <cfRule type="expression" dxfId="789" priority="123">
      <formula>IF(RIGHT(TEXT(AI661,"0.#"),1)=".",FALSE,TRUE)</formula>
    </cfRule>
    <cfRule type="expression" dxfId="788" priority="124">
      <formula>IF(RIGHT(TEXT(AI661,"0.#"),1)=".",TRUE,FALSE)</formula>
    </cfRule>
  </conditionalFormatting>
  <conditionalFormatting sqref="AI659">
    <cfRule type="expression" dxfId="787" priority="127">
      <formula>IF(RIGHT(TEXT(AI659,"0.#"),1)=".",FALSE,TRUE)</formula>
    </cfRule>
    <cfRule type="expression" dxfId="786" priority="128">
      <formula>IF(RIGHT(TEXT(AI659,"0.#"),1)=".",TRUE,FALSE)</formula>
    </cfRule>
  </conditionalFormatting>
  <conditionalFormatting sqref="AI660">
    <cfRule type="expression" dxfId="785" priority="125">
      <formula>IF(RIGHT(TEXT(AI660,"0.#"),1)=".",FALSE,TRUE)</formula>
    </cfRule>
    <cfRule type="expression" dxfId="784" priority="126">
      <formula>IF(RIGHT(TEXT(AI660,"0.#"),1)=".",TRUE,FALSE)</formula>
    </cfRule>
  </conditionalFormatting>
  <conditionalFormatting sqref="AM666">
    <cfRule type="expression" dxfId="783" priority="117">
      <formula>IF(RIGHT(TEXT(AM666,"0.#"),1)=".",FALSE,TRUE)</formula>
    </cfRule>
    <cfRule type="expression" dxfId="782" priority="118">
      <formula>IF(RIGHT(TEXT(AM666,"0.#"),1)=".",TRUE,FALSE)</formula>
    </cfRule>
  </conditionalFormatting>
  <conditionalFormatting sqref="AM664">
    <cfRule type="expression" dxfId="781" priority="121">
      <formula>IF(RIGHT(TEXT(AM664,"0.#"),1)=".",FALSE,TRUE)</formula>
    </cfRule>
    <cfRule type="expression" dxfId="780" priority="122">
      <formula>IF(RIGHT(TEXT(AM664,"0.#"),1)=".",TRUE,FALSE)</formula>
    </cfRule>
  </conditionalFormatting>
  <conditionalFormatting sqref="AM665">
    <cfRule type="expression" dxfId="779" priority="119">
      <formula>IF(RIGHT(TEXT(AM665,"0.#"),1)=".",FALSE,TRUE)</formula>
    </cfRule>
    <cfRule type="expression" dxfId="778" priority="120">
      <formula>IF(RIGHT(TEXT(AM665,"0.#"),1)=".",TRUE,FALSE)</formula>
    </cfRule>
  </conditionalFormatting>
  <conditionalFormatting sqref="AI666">
    <cfRule type="expression" dxfId="777" priority="111">
      <formula>IF(RIGHT(TEXT(AI666,"0.#"),1)=".",FALSE,TRUE)</formula>
    </cfRule>
    <cfRule type="expression" dxfId="776" priority="112">
      <formula>IF(RIGHT(TEXT(AI666,"0.#"),1)=".",TRUE,FALSE)</formula>
    </cfRule>
  </conditionalFormatting>
  <conditionalFormatting sqref="AI664">
    <cfRule type="expression" dxfId="775" priority="115">
      <formula>IF(RIGHT(TEXT(AI664,"0.#"),1)=".",FALSE,TRUE)</formula>
    </cfRule>
    <cfRule type="expression" dxfId="774" priority="116">
      <formula>IF(RIGHT(TEXT(AI664,"0.#"),1)=".",TRUE,FALSE)</formula>
    </cfRule>
  </conditionalFormatting>
  <conditionalFormatting sqref="AI665">
    <cfRule type="expression" dxfId="773" priority="113">
      <formula>IF(RIGHT(TEXT(AI665,"0.#"),1)=".",FALSE,TRUE)</formula>
    </cfRule>
    <cfRule type="expression" dxfId="772" priority="114">
      <formula>IF(RIGHT(TEXT(AI665,"0.#"),1)=".",TRUE,FALSE)</formula>
    </cfRule>
  </conditionalFormatting>
  <conditionalFormatting sqref="AM671">
    <cfRule type="expression" dxfId="771" priority="105">
      <formula>IF(RIGHT(TEXT(AM671,"0.#"),1)=".",FALSE,TRUE)</formula>
    </cfRule>
    <cfRule type="expression" dxfId="770" priority="106">
      <formula>IF(RIGHT(TEXT(AM671,"0.#"),1)=".",TRUE,FALSE)</formula>
    </cfRule>
  </conditionalFormatting>
  <conditionalFormatting sqref="AM669">
    <cfRule type="expression" dxfId="769" priority="109">
      <formula>IF(RIGHT(TEXT(AM669,"0.#"),1)=".",FALSE,TRUE)</formula>
    </cfRule>
    <cfRule type="expression" dxfId="768" priority="110">
      <formula>IF(RIGHT(TEXT(AM669,"0.#"),1)=".",TRUE,FALSE)</formula>
    </cfRule>
  </conditionalFormatting>
  <conditionalFormatting sqref="AM670">
    <cfRule type="expression" dxfId="767" priority="107">
      <formula>IF(RIGHT(TEXT(AM670,"0.#"),1)=".",FALSE,TRUE)</formula>
    </cfRule>
    <cfRule type="expression" dxfId="766" priority="108">
      <formula>IF(RIGHT(TEXT(AM670,"0.#"),1)=".",TRUE,FALSE)</formula>
    </cfRule>
  </conditionalFormatting>
  <conditionalFormatting sqref="AI671">
    <cfRule type="expression" dxfId="765" priority="99">
      <formula>IF(RIGHT(TEXT(AI671,"0.#"),1)=".",FALSE,TRUE)</formula>
    </cfRule>
    <cfRule type="expression" dxfId="764" priority="100">
      <formula>IF(RIGHT(TEXT(AI671,"0.#"),1)=".",TRUE,FALSE)</formula>
    </cfRule>
  </conditionalFormatting>
  <conditionalFormatting sqref="AI669">
    <cfRule type="expression" dxfId="763" priority="103">
      <formula>IF(RIGHT(TEXT(AI669,"0.#"),1)=".",FALSE,TRUE)</formula>
    </cfRule>
    <cfRule type="expression" dxfId="762" priority="104">
      <formula>IF(RIGHT(TEXT(AI669,"0.#"),1)=".",TRUE,FALSE)</formula>
    </cfRule>
  </conditionalFormatting>
  <conditionalFormatting sqref="AI670">
    <cfRule type="expression" dxfId="761" priority="101">
      <formula>IF(RIGHT(TEXT(AI670,"0.#"),1)=".",FALSE,TRUE)</formula>
    </cfRule>
    <cfRule type="expression" dxfId="760" priority="102">
      <formula>IF(RIGHT(TEXT(AI670,"0.#"),1)=".",TRUE,FALSE)</formula>
    </cfRule>
  </conditionalFormatting>
  <conditionalFormatting sqref="Y872">
    <cfRule type="expression" dxfId="759" priority="59">
      <formula>IF(RIGHT(TEXT(Y872,"0.#"),1)=".",FALSE,TRUE)</formula>
    </cfRule>
    <cfRule type="expression" dxfId="758" priority="60">
      <formula>IF(RIGHT(TEXT(Y872,"0.#"),1)=".",TRUE,FALSE)</formula>
    </cfRule>
  </conditionalFormatting>
  <conditionalFormatting sqref="Y1072">
    <cfRule type="expression" dxfId="757" priority="57">
      <formula>IF(RIGHT(TEXT(Y1072,"0.#"),1)=".",FALSE,TRUE)</formula>
    </cfRule>
    <cfRule type="expression" dxfId="756" priority="58">
      <formula>IF(RIGHT(TEXT(Y1072,"0.#"),1)=".",TRUE,FALSE)</formula>
    </cfRule>
  </conditionalFormatting>
  <conditionalFormatting sqref="Y1071">
    <cfRule type="expression" dxfId="755" priority="55">
      <formula>IF(RIGHT(TEXT(Y1071,"0.#"),1)=".",FALSE,TRUE)</formula>
    </cfRule>
    <cfRule type="expression" dxfId="754" priority="56">
      <formula>IF(RIGHT(TEXT(Y1071,"0.#"),1)=".",TRUE,FALSE)</formula>
    </cfRule>
  </conditionalFormatting>
  <conditionalFormatting sqref="Y1070">
    <cfRule type="expression" dxfId="753" priority="53">
      <formula>IF(RIGHT(TEXT(Y1070,"0.#"),1)=".",FALSE,TRUE)</formula>
    </cfRule>
    <cfRule type="expression" dxfId="752" priority="54">
      <formula>IF(RIGHT(TEXT(Y1070,"0.#"),1)=".",TRUE,FALSE)</formula>
    </cfRule>
  </conditionalFormatting>
  <conditionalFormatting sqref="AL873:AO873">
    <cfRule type="expression" dxfId="751" priority="49">
      <formula>IF(AND(AL873&gt;=0, RIGHT(TEXT(AL873,"0.#"),1)&lt;&gt;"."),TRUE,FALSE)</formula>
    </cfRule>
    <cfRule type="expression" dxfId="750" priority="50">
      <formula>IF(AND(AL873&gt;=0, RIGHT(TEXT(AL873,"0.#"),1)="."),TRUE,FALSE)</formula>
    </cfRule>
    <cfRule type="expression" dxfId="749" priority="51">
      <formula>IF(AND(AL873&lt;0, RIGHT(TEXT(AL873,"0.#"),1)&lt;&gt;"."),TRUE,FALSE)</formula>
    </cfRule>
    <cfRule type="expression" dxfId="748" priority="52">
      <formula>IF(AND(AL873&lt;0, RIGHT(TEXT(AL873,"0.#"),1)="."),TRUE,FALSE)</formula>
    </cfRule>
  </conditionalFormatting>
  <conditionalFormatting sqref="Y873">
    <cfRule type="expression" dxfId="747" priority="47">
      <formula>IF(RIGHT(TEXT(Y873,"0.#"),1)=".",FALSE,TRUE)</formula>
    </cfRule>
    <cfRule type="expression" dxfId="746" priority="48">
      <formula>IF(RIGHT(TEXT(Y873,"0.#"),1)=".",TRUE,FALSE)</formula>
    </cfRule>
  </conditionalFormatting>
  <conditionalFormatting sqref="AE134 AI134">
    <cfRule type="expression" dxfId="745" priority="45">
      <formula>IF(RIGHT(TEXT(AE134,"0.#"),1)=".",FALSE,TRUE)</formula>
    </cfRule>
    <cfRule type="expression" dxfId="744" priority="46">
      <formula>IF(RIGHT(TEXT(AE134,"0.#"),1)=".",TRUE,FALSE)</formula>
    </cfRule>
  </conditionalFormatting>
  <conditionalFormatting sqref="AI138">
    <cfRule type="expression" dxfId="743" priority="43">
      <formula>IF(RIGHT(TEXT(AI138,"0.#"),1)=".",FALSE,TRUE)</formula>
    </cfRule>
    <cfRule type="expression" dxfId="742" priority="44">
      <formula>IF(RIGHT(TEXT(AI138,"0.#"),1)=".",TRUE,FALSE)</formula>
    </cfRule>
  </conditionalFormatting>
  <conditionalFormatting sqref="AE139 AM139 AI139">
    <cfRule type="expression" dxfId="741" priority="41">
      <formula>IF(RIGHT(TEXT(AE139,"0.#"),1)=".",FALSE,TRUE)</formula>
    </cfRule>
    <cfRule type="expression" dxfId="740" priority="42">
      <formula>IF(RIGHT(TEXT(AE139,"0.#"),1)=".",TRUE,FALSE)</formula>
    </cfRule>
  </conditionalFormatting>
  <conditionalFormatting sqref="AE138">
    <cfRule type="expression" dxfId="739" priority="39">
      <formula>IF(RIGHT(TEXT(AE138,"0.#"),1)=".",FALSE,TRUE)</formula>
    </cfRule>
    <cfRule type="expression" dxfId="738" priority="40">
      <formula>IF(RIGHT(TEXT(AE138,"0.#"),1)=".",TRUE,FALSE)</formula>
    </cfRule>
  </conditionalFormatting>
  <conditionalFormatting sqref="AM138">
    <cfRule type="expression" dxfId="737" priority="37">
      <formula>IF(RIGHT(TEXT(AM138,"0.#"),1)=".",FALSE,TRUE)</formula>
    </cfRule>
    <cfRule type="expression" dxfId="736" priority="38">
      <formula>IF(RIGHT(TEXT(AM138,"0.#"),1)=".",TRUE,FALSE)</formula>
    </cfRule>
  </conditionalFormatting>
  <conditionalFormatting sqref="AQ138:AQ139">
    <cfRule type="expression" dxfId="735" priority="35">
      <formula>IF(RIGHT(TEXT(AQ138,"0.#"),1)=".",FALSE,TRUE)</formula>
    </cfRule>
    <cfRule type="expression" dxfId="734" priority="36">
      <formula>IF(RIGHT(TEXT(AQ138,"0.#"),1)=".",TRUE,FALSE)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1003:AO1003">
    <cfRule type="expression" dxfId="713" priority="11">
      <formula>IF(AND(AL1003&gt;=0, RIGHT(TEXT(AL1003,"0.#"),1)&lt;&gt;"."),TRUE,FALSE)</formula>
    </cfRule>
    <cfRule type="expression" dxfId="712" priority="12">
      <formula>IF(AND(AL1003&gt;=0, RIGHT(TEXT(AL1003,"0.#"),1)="."),TRUE,FALSE)</formula>
    </cfRule>
    <cfRule type="expression" dxfId="711" priority="13">
      <formula>IF(AND(AL1003&lt;0, RIGHT(TEXT(AL1003,"0.#"),1)&lt;&gt;"."),TRUE,FALSE)</formula>
    </cfRule>
    <cfRule type="expression" dxfId="710" priority="14">
      <formula>IF(AND(AL1003&lt;0, RIGHT(TEXT(AL1003,"0.#"),1)="."),TRUE,FALSE)</formula>
    </cfRule>
  </conditionalFormatting>
  <conditionalFormatting sqref="AL1069:AO1069">
    <cfRule type="expression" dxfId="709" priority="7">
      <formula>IF(AND(AL1069&gt;=0, RIGHT(TEXT(AL1069,"0.#"),1)&lt;&gt;"."),TRUE,FALSE)</formula>
    </cfRule>
    <cfRule type="expression" dxfId="708" priority="8">
      <formula>IF(AND(AL1069&gt;=0, RIGHT(TEXT(AL1069,"0.#"),1)="."),TRUE,FALSE)</formula>
    </cfRule>
    <cfRule type="expression" dxfId="707" priority="9">
      <formula>IF(AND(AL1069&lt;0, RIGHT(TEXT(AL1069,"0.#"),1)&lt;&gt;"."),TRUE,FALSE)</formula>
    </cfRule>
    <cfRule type="expression" dxfId="706" priority="10">
      <formula>IF(AND(AL1069&lt;0, RIGHT(TEXT(AL1069,"0.#"),1)="."),TRUE,FALSE)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49" man="1"/>
    <brk id="699" max="49" man="1"/>
    <brk id="727" max="49" man="1"/>
    <brk id="739" max="49" man="1"/>
    <brk id="831" max="49" man="1"/>
    <brk id="10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t="s">
        <v>544</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観光立国</v>
      </c>
      <c r="F10" s="18" t="s">
        <v>235</v>
      </c>
      <c r="G10" s="17"/>
      <c r="H10" s="13" t="str">
        <f t="shared" si="1"/>
        <v/>
      </c>
      <c r="I10" s="13" t="str">
        <f t="shared" si="5"/>
        <v>一般会計</v>
      </c>
      <c r="K10" s="14" t="s">
        <v>463</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t="s">
        <v>544</v>
      </c>
      <c r="C21" s="13" t="str">
        <f t="shared" si="0"/>
        <v>知的財産</v>
      </c>
      <c r="D21" s="13" t="str">
        <f t="shared" si="8"/>
        <v>観光立国、知的財産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485</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1"/>
      <c r="AA2" s="832"/>
      <c r="AB2" s="1033" t="s">
        <v>11</v>
      </c>
      <c r="AC2" s="1034"/>
      <c r="AD2" s="1035"/>
      <c r="AE2" s="1039" t="s">
        <v>356</v>
      </c>
      <c r="AF2" s="1039"/>
      <c r="AG2" s="1039"/>
      <c r="AH2" s="1039"/>
      <c r="AI2" s="1039" t="s">
        <v>362</v>
      </c>
      <c r="AJ2" s="1039"/>
      <c r="AK2" s="1039"/>
      <c r="AL2" s="1039"/>
      <c r="AM2" s="1039" t="s">
        <v>466</v>
      </c>
      <c r="AN2" s="1039"/>
      <c r="AO2" s="1039"/>
      <c r="AP2" s="556"/>
      <c r="AQ2" s="152" t="s">
        <v>354</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63"/>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485</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1"/>
      <c r="AA9" s="832"/>
      <c r="AB9" s="1033" t="s">
        <v>11</v>
      </c>
      <c r="AC9" s="1034"/>
      <c r="AD9" s="1035"/>
      <c r="AE9" s="1039" t="s">
        <v>356</v>
      </c>
      <c r="AF9" s="1039"/>
      <c r="AG9" s="1039"/>
      <c r="AH9" s="1039"/>
      <c r="AI9" s="1039" t="s">
        <v>362</v>
      </c>
      <c r="AJ9" s="1039"/>
      <c r="AK9" s="1039"/>
      <c r="AL9" s="1039"/>
      <c r="AM9" s="1039" t="s">
        <v>466</v>
      </c>
      <c r="AN9" s="1039"/>
      <c r="AO9" s="1039"/>
      <c r="AP9" s="556"/>
      <c r="AQ9" s="152" t="s">
        <v>354</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485</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1"/>
      <c r="AA16" s="832"/>
      <c r="AB16" s="1033" t="s">
        <v>11</v>
      </c>
      <c r="AC16" s="1034"/>
      <c r="AD16" s="1035"/>
      <c r="AE16" s="1039" t="s">
        <v>356</v>
      </c>
      <c r="AF16" s="1039"/>
      <c r="AG16" s="1039"/>
      <c r="AH16" s="1039"/>
      <c r="AI16" s="1039" t="s">
        <v>362</v>
      </c>
      <c r="AJ16" s="1039"/>
      <c r="AK16" s="1039"/>
      <c r="AL16" s="1039"/>
      <c r="AM16" s="1039" t="s">
        <v>466</v>
      </c>
      <c r="AN16" s="1039"/>
      <c r="AO16" s="1039"/>
      <c r="AP16" s="556"/>
      <c r="AQ16" s="152" t="s">
        <v>354</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485</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1"/>
      <c r="AA23" s="832"/>
      <c r="AB23" s="1033" t="s">
        <v>11</v>
      </c>
      <c r="AC23" s="1034"/>
      <c r="AD23" s="1035"/>
      <c r="AE23" s="1039" t="s">
        <v>356</v>
      </c>
      <c r="AF23" s="1039"/>
      <c r="AG23" s="1039"/>
      <c r="AH23" s="1039"/>
      <c r="AI23" s="1039" t="s">
        <v>362</v>
      </c>
      <c r="AJ23" s="1039"/>
      <c r="AK23" s="1039"/>
      <c r="AL23" s="1039"/>
      <c r="AM23" s="1039" t="s">
        <v>466</v>
      </c>
      <c r="AN23" s="1039"/>
      <c r="AO23" s="1039"/>
      <c r="AP23" s="556"/>
      <c r="AQ23" s="152" t="s">
        <v>354</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485</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1"/>
      <c r="AA30" s="832"/>
      <c r="AB30" s="1033" t="s">
        <v>11</v>
      </c>
      <c r="AC30" s="1034"/>
      <c r="AD30" s="1035"/>
      <c r="AE30" s="1039" t="s">
        <v>356</v>
      </c>
      <c r="AF30" s="1039"/>
      <c r="AG30" s="1039"/>
      <c r="AH30" s="1039"/>
      <c r="AI30" s="1039" t="s">
        <v>362</v>
      </c>
      <c r="AJ30" s="1039"/>
      <c r="AK30" s="1039"/>
      <c r="AL30" s="1039"/>
      <c r="AM30" s="1039" t="s">
        <v>466</v>
      </c>
      <c r="AN30" s="1039"/>
      <c r="AO30" s="1039"/>
      <c r="AP30" s="556"/>
      <c r="AQ30" s="152" t="s">
        <v>354</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485</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1"/>
      <c r="AA37" s="832"/>
      <c r="AB37" s="1033" t="s">
        <v>11</v>
      </c>
      <c r="AC37" s="1034"/>
      <c r="AD37" s="1035"/>
      <c r="AE37" s="1039" t="s">
        <v>356</v>
      </c>
      <c r="AF37" s="1039"/>
      <c r="AG37" s="1039"/>
      <c r="AH37" s="1039"/>
      <c r="AI37" s="1039" t="s">
        <v>362</v>
      </c>
      <c r="AJ37" s="1039"/>
      <c r="AK37" s="1039"/>
      <c r="AL37" s="1039"/>
      <c r="AM37" s="1039" t="s">
        <v>466</v>
      </c>
      <c r="AN37" s="1039"/>
      <c r="AO37" s="1039"/>
      <c r="AP37" s="556"/>
      <c r="AQ37" s="152" t="s">
        <v>354</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485</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1"/>
      <c r="AA44" s="832"/>
      <c r="AB44" s="1033" t="s">
        <v>11</v>
      </c>
      <c r="AC44" s="1034"/>
      <c r="AD44" s="1035"/>
      <c r="AE44" s="1039" t="s">
        <v>356</v>
      </c>
      <c r="AF44" s="1039"/>
      <c r="AG44" s="1039"/>
      <c r="AH44" s="1039"/>
      <c r="AI44" s="1039" t="s">
        <v>362</v>
      </c>
      <c r="AJ44" s="1039"/>
      <c r="AK44" s="1039"/>
      <c r="AL44" s="1039"/>
      <c r="AM44" s="1039" t="s">
        <v>466</v>
      </c>
      <c r="AN44" s="1039"/>
      <c r="AO44" s="1039"/>
      <c r="AP44" s="556"/>
      <c r="AQ44" s="152" t="s">
        <v>354</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485</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1"/>
      <c r="AA51" s="832"/>
      <c r="AB51" s="556" t="s">
        <v>11</v>
      </c>
      <c r="AC51" s="1034"/>
      <c r="AD51" s="1035"/>
      <c r="AE51" s="1039" t="s">
        <v>356</v>
      </c>
      <c r="AF51" s="1039"/>
      <c r="AG51" s="1039"/>
      <c r="AH51" s="1039"/>
      <c r="AI51" s="1039" t="s">
        <v>362</v>
      </c>
      <c r="AJ51" s="1039"/>
      <c r="AK51" s="1039"/>
      <c r="AL51" s="1039"/>
      <c r="AM51" s="1039" t="s">
        <v>466</v>
      </c>
      <c r="AN51" s="1039"/>
      <c r="AO51" s="1039"/>
      <c r="AP51" s="556"/>
      <c r="AQ51" s="152" t="s">
        <v>354</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485</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1"/>
      <c r="AA58" s="832"/>
      <c r="AB58" s="1033" t="s">
        <v>11</v>
      </c>
      <c r="AC58" s="1034"/>
      <c r="AD58" s="1035"/>
      <c r="AE58" s="1039" t="s">
        <v>356</v>
      </c>
      <c r="AF58" s="1039"/>
      <c r="AG58" s="1039"/>
      <c r="AH58" s="1039"/>
      <c r="AI58" s="1039" t="s">
        <v>362</v>
      </c>
      <c r="AJ58" s="1039"/>
      <c r="AK58" s="1039"/>
      <c r="AL58" s="1039"/>
      <c r="AM58" s="1039" t="s">
        <v>466</v>
      </c>
      <c r="AN58" s="1039"/>
      <c r="AO58" s="1039"/>
      <c r="AP58" s="556"/>
      <c r="AQ58" s="152" t="s">
        <v>354</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485</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1"/>
      <c r="AA65" s="832"/>
      <c r="AB65" s="1033" t="s">
        <v>11</v>
      </c>
      <c r="AC65" s="1034"/>
      <c r="AD65" s="1035"/>
      <c r="AE65" s="1039" t="s">
        <v>356</v>
      </c>
      <c r="AF65" s="1039"/>
      <c r="AG65" s="1039"/>
      <c r="AH65" s="1039"/>
      <c r="AI65" s="1039" t="s">
        <v>362</v>
      </c>
      <c r="AJ65" s="1039"/>
      <c r="AK65" s="1039"/>
      <c r="AL65" s="1039"/>
      <c r="AM65" s="1039" t="s">
        <v>466</v>
      </c>
      <c r="AN65" s="1039"/>
      <c r="AO65" s="1039"/>
      <c r="AP65" s="556"/>
      <c r="AQ65" s="152" t="s">
        <v>354</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507</v>
      </c>
      <c r="H2" s="598"/>
      <c r="I2" s="598"/>
      <c r="J2" s="598"/>
      <c r="K2" s="598"/>
      <c r="L2" s="598"/>
      <c r="M2" s="598"/>
      <c r="N2" s="598"/>
      <c r="O2" s="598"/>
      <c r="P2" s="598"/>
      <c r="Q2" s="598"/>
      <c r="R2" s="598"/>
      <c r="S2" s="598"/>
      <c r="T2" s="598"/>
      <c r="U2" s="598"/>
      <c r="V2" s="598"/>
      <c r="W2" s="598"/>
      <c r="X2" s="598"/>
      <c r="Y2" s="598"/>
      <c r="Z2" s="598"/>
      <c r="AA2" s="598"/>
      <c r="AB2" s="599"/>
      <c r="AC2" s="597" t="s">
        <v>509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430</v>
      </c>
      <c r="K3" s="361"/>
      <c r="L3" s="361"/>
      <c r="M3" s="361"/>
      <c r="N3" s="361"/>
      <c r="O3" s="361"/>
      <c r="P3" s="362" t="s">
        <v>27</v>
      </c>
      <c r="Q3" s="362"/>
      <c r="R3" s="362"/>
      <c r="S3" s="362"/>
      <c r="T3" s="362"/>
      <c r="U3" s="362"/>
      <c r="V3" s="362"/>
      <c r="W3" s="362"/>
      <c r="X3" s="362"/>
      <c r="Y3" s="363" t="s">
        <v>490</v>
      </c>
      <c r="Z3" s="364"/>
      <c r="AA3" s="364"/>
      <c r="AB3" s="364"/>
      <c r="AC3" s="142" t="s">
        <v>473</v>
      </c>
      <c r="AD3" s="142"/>
      <c r="AE3" s="142"/>
      <c r="AF3" s="142"/>
      <c r="AG3" s="142"/>
      <c r="AH3" s="363" t="s">
        <v>390</v>
      </c>
      <c r="AI3" s="360"/>
      <c r="AJ3" s="360"/>
      <c r="AK3" s="360"/>
      <c r="AL3" s="360" t="s">
        <v>21</v>
      </c>
      <c r="AM3" s="360"/>
      <c r="AN3" s="360"/>
      <c r="AO3" s="365"/>
      <c r="AP3" s="366" t="s">
        <v>431</v>
      </c>
      <c r="AQ3" s="366"/>
      <c r="AR3" s="366"/>
      <c r="AS3" s="366"/>
      <c r="AT3" s="366"/>
      <c r="AU3" s="366"/>
      <c r="AV3" s="366"/>
      <c r="AW3" s="366"/>
      <c r="AX3" s="366"/>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430</v>
      </c>
      <c r="K36" s="361"/>
      <c r="L36" s="361"/>
      <c r="M36" s="361"/>
      <c r="N36" s="361"/>
      <c r="O36" s="361"/>
      <c r="P36" s="362" t="s">
        <v>27</v>
      </c>
      <c r="Q36" s="362"/>
      <c r="R36" s="362"/>
      <c r="S36" s="362"/>
      <c r="T36" s="362"/>
      <c r="U36" s="362"/>
      <c r="V36" s="362"/>
      <c r="W36" s="362"/>
      <c r="X36" s="362"/>
      <c r="Y36" s="363" t="s">
        <v>490</v>
      </c>
      <c r="Z36" s="364"/>
      <c r="AA36" s="364"/>
      <c r="AB36" s="364"/>
      <c r="AC36" s="142" t="s">
        <v>473</v>
      </c>
      <c r="AD36" s="142"/>
      <c r="AE36" s="142"/>
      <c r="AF36" s="142"/>
      <c r="AG36" s="142"/>
      <c r="AH36" s="363" t="s">
        <v>390</v>
      </c>
      <c r="AI36" s="360"/>
      <c r="AJ36" s="360"/>
      <c r="AK36" s="360"/>
      <c r="AL36" s="360" t="s">
        <v>21</v>
      </c>
      <c r="AM36" s="360"/>
      <c r="AN36" s="360"/>
      <c r="AO36" s="365"/>
      <c r="AP36" s="366" t="s">
        <v>431</v>
      </c>
      <c r="AQ36" s="366"/>
      <c r="AR36" s="366"/>
      <c r="AS36" s="366"/>
      <c r="AT36" s="366"/>
      <c r="AU36" s="366"/>
      <c r="AV36" s="366"/>
      <c r="AW36" s="366"/>
      <c r="AX36" s="366"/>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430</v>
      </c>
      <c r="K69" s="361"/>
      <c r="L69" s="361"/>
      <c r="M69" s="361"/>
      <c r="N69" s="361"/>
      <c r="O69" s="361"/>
      <c r="P69" s="362" t="s">
        <v>27</v>
      </c>
      <c r="Q69" s="362"/>
      <c r="R69" s="362"/>
      <c r="S69" s="362"/>
      <c r="T69" s="362"/>
      <c r="U69" s="362"/>
      <c r="V69" s="362"/>
      <c r="W69" s="362"/>
      <c r="X69" s="362"/>
      <c r="Y69" s="363" t="s">
        <v>490</v>
      </c>
      <c r="Z69" s="364"/>
      <c r="AA69" s="364"/>
      <c r="AB69" s="364"/>
      <c r="AC69" s="142" t="s">
        <v>473</v>
      </c>
      <c r="AD69" s="142"/>
      <c r="AE69" s="142"/>
      <c r="AF69" s="142"/>
      <c r="AG69" s="142"/>
      <c r="AH69" s="363" t="s">
        <v>390</v>
      </c>
      <c r="AI69" s="360"/>
      <c r="AJ69" s="360"/>
      <c r="AK69" s="360"/>
      <c r="AL69" s="360" t="s">
        <v>21</v>
      </c>
      <c r="AM69" s="360"/>
      <c r="AN69" s="360"/>
      <c r="AO69" s="365"/>
      <c r="AP69" s="366" t="s">
        <v>431</v>
      </c>
      <c r="AQ69" s="366"/>
      <c r="AR69" s="366"/>
      <c r="AS69" s="366"/>
      <c r="AT69" s="366"/>
      <c r="AU69" s="366"/>
      <c r="AV69" s="366"/>
      <c r="AW69" s="366"/>
      <c r="AX69" s="366"/>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430</v>
      </c>
      <c r="K102" s="361"/>
      <c r="L102" s="361"/>
      <c r="M102" s="361"/>
      <c r="N102" s="361"/>
      <c r="O102" s="361"/>
      <c r="P102" s="362" t="s">
        <v>27</v>
      </c>
      <c r="Q102" s="362"/>
      <c r="R102" s="362"/>
      <c r="S102" s="362"/>
      <c r="T102" s="362"/>
      <c r="U102" s="362"/>
      <c r="V102" s="362"/>
      <c r="W102" s="362"/>
      <c r="X102" s="362"/>
      <c r="Y102" s="363" t="s">
        <v>490</v>
      </c>
      <c r="Z102" s="364"/>
      <c r="AA102" s="364"/>
      <c r="AB102" s="364"/>
      <c r="AC102" s="142" t="s">
        <v>473</v>
      </c>
      <c r="AD102" s="142"/>
      <c r="AE102" s="142"/>
      <c r="AF102" s="142"/>
      <c r="AG102" s="142"/>
      <c r="AH102" s="363" t="s">
        <v>390</v>
      </c>
      <c r="AI102" s="360"/>
      <c r="AJ102" s="360"/>
      <c r="AK102" s="360"/>
      <c r="AL102" s="360" t="s">
        <v>21</v>
      </c>
      <c r="AM102" s="360"/>
      <c r="AN102" s="360"/>
      <c r="AO102" s="365"/>
      <c r="AP102" s="366" t="s">
        <v>431</v>
      </c>
      <c r="AQ102" s="366"/>
      <c r="AR102" s="366"/>
      <c r="AS102" s="366"/>
      <c r="AT102" s="366"/>
      <c r="AU102" s="366"/>
      <c r="AV102" s="366"/>
      <c r="AW102" s="366"/>
      <c r="AX102" s="366"/>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430</v>
      </c>
      <c r="K135" s="361"/>
      <c r="L135" s="361"/>
      <c r="M135" s="361"/>
      <c r="N135" s="361"/>
      <c r="O135" s="361"/>
      <c r="P135" s="362" t="s">
        <v>27</v>
      </c>
      <c r="Q135" s="362"/>
      <c r="R135" s="362"/>
      <c r="S135" s="362"/>
      <c r="T135" s="362"/>
      <c r="U135" s="362"/>
      <c r="V135" s="362"/>
      <c r="W135" s="362"/>
      <c r="X135" s="362"/>
      <c r="Y135" s="363" t="s">
        <v>490</v>
      </c>
      <c r="Z135" s="364"/>
      <c r="AA135" s="364"/>
      <c r="AB135" s="364"/>
      <c r="AC135" s="142" t="s">
        <v>473</v>
      </c>
      <c r="AD135" s="142"/>
      <c r="AE135" s="142"/>
      <c r="AF135" s="142"/>
      <c r="AG135" s="142"/>
      <c r="AH135" s="363" t="s">
        <v>390</v>
      </c>
      <c r="AI135" s="360"/>
      <c r="AJ135" s="360"/>
      <c r="AK135" s="360"/>
      <c r="AL135" s="360" t="s">
        <v>21</v>
      </c>
      <c r="AM135" s="360"/>
      <c r="AN135" s="360"/>
      <c r="AO135" s="365"/>
      <c r="AP135" s="366" t="s">
        <v>431</v>
      </c>
      <c r="AQ135" s="366"/>
      <c r="AR135" s="366"/>
      <c r="AS135" s="366"/>
      <c r="AT135" s="366"/>
      <c r="AU135" s="366"/>
      <c r="AV135" s="366"/>
      <c r="AW135" s="366"/>
      <c r="AX135" s="366"/>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430</v>
      </c>
      <c r="K168" s="361"/>
      <c r="L168" s="361"/>
      <c r="M168" s="361"/>
      <c r="N168" s="361"/>
      <c r="O168" s="361"/>
      <c r="P168" s="362" t="s">
        <v>27</v>
      </c>
      <c r="Q168" s="362"/>
      <c r="R168" s="362"/>
      <c r="S168" s="362"/>
      <c r="T168" s="362"/>
      <c r="U168" s="362"/>
      <c r="V168" s="362"/>
      <c r="W168" s="362"/>
      <c r="X168" s="362"/>
      <c r="Y168" s="363" t="s">
        <v>490</v>
      </c>
      <c r="Z168" s="364"/>
      <c r="AA168" s="364"/>
      <c r="AB168" s="364"/>
      <c r="AC168" s="142" t="s">
        <v>473</v>
      </c>
      <c r="AD168" s="142"/>
      <c r="AE168" s="142"/>
      <c r="AF168" s="142"/>
      <c r="AG168" s="142"/>
      <c r="AH168" s="363" t="s">
        <v>390</v>
      </c>
      <c r="AI168" s="360"/>
      <c r="AJ168" s="360"/>
      <c r="AK168" s="360"/>
      <c r="AL168" s="360" t="s">
        <v>21</v>
      </c>
      <c r="AM168" s="360"/>
      <c r="AN168" s="360"/>
      <c r="AO168" s="365"/>
      <c r="AP168" s="366" t="s">
        <v>431</v>
      </c>
      <c r="AQ168" s="366"/>
      <c r="AR168" s="366"/>
      <c r="AS168" s="366"/>
      <c r="AT168" s="366"/>
      <c r="AU168" s="366"/>
      <c r="AV168" s="366"/>
      <c r="AW168" s="366"/>
      <c r="AX168" s="366"/>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430</v>
      </c>
      <c r="K201" s="361"/>
      <c r="L201" s="361"/>
      <c r="M201" s="361"/>
      <c r="N201" s="361"/>
      <c r="O201" s="361"/>
      <c r="P201" s="362" t="s">
        <v>27</v>
      </c>
      <c r="Q201" s="362"/>
      <c r="R201" s="362"/>
      <c r="S201" s="362"/>
      <c r="T201" s="362"/>
      <c r="U201" s="362"/>
      <c r="V201" s="362"/>
      <c r="W201" s="362"/>
      <c r="X201" s="362"/>
      <c r="Y201" s="363" t="s">
        <v>490</v>
      </c>
      <c r="Z201" s="364"/>
      <c r="AA201" s="364"/>
      <c r="AB201" s="364"/>
      <c r="AC201" s="142" t="s">
        <v>473</v>
      </c>
      <c r="AD201" s="142"/>
      <c r="AE201" s="142"/>
      <c r="AF201" s="142"/>
      <c r="AG201" s="142"/>
      <c r="AH201" s="363" t="s">
        <v>390</v>
      </c>
      <c r="AI201" s="360"/>
      <c r="AJ201" s="360"/>
      <c r="AK201" s="360"/>
      <c r="AL201" s="360" t="s">
        <v>21</v>
      </c>
      <c r="AM201" s="360"/>
      <c r="AN201" s="360"/>
      <c r="AO201" s="365"/>
      <c r="AP201" s="366" t="s">
        <v>431</v>
      </c>
      <c r="AQ201" s="366"/>
      <c r="AR201" s="366"/>
      <c r="AS201" s="366"/>
      <c r="AT201" s="366"/>
      <c r="AU201" s="366"/>
      <c r="AV201" s="366"/>
      <c r="AW201" s="366"/>
      <c r="AX201" s="366"/>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430</v>
      </c>
      <c r="K234" s="361"/>
      <c r="L234" s="361"/>
      <c r="M234" s="361"/>
      <c r="N234" s="361"/>
      <c r="O234" s="361"/>
      <c r="P234" s="362" t="s">
        <v>27</v>
      </c>
      <c r="Q234" s="362"/>
      <c r="R234" s="362"/>
      <c r="S234" s="362"/>
      <c r="T234" s="362"/>
      <c r="U234" s="362"/>
      <c r="V234" s="362"/>
      <c r="W234" s="362"/>
      <c r="X234" s="362"/>
      <c r="Y234" s="363" t="s">
        <v>490</v>
      </c>
      <c r="Z234" s="364"/>
      <c r="AA234" s="364"/>
      <c r="AB234" s="364"/>
      <c r="AC234" s="142" t="s">
        <v>473</v>
      </c>
      <c r="AD234" s="142"/>
      <c r="AE234" s="142"/>
      <c r="AF234" s="142"/>
      <c r="AG234" s="142"/>
      <c r="AH234" s="363" t="s">
        <v>390</v>
      </c>
      <c r="AI234" s="360"/>
      <c r="AJ234" s="360"/>
      <c r="AK234" s="360"/>
      <c r="AL234" s="360" t="s">
        <v>21</v>
      </c>
      <c r="AM234" s="360"/>
      <c r="AN234" s="360"/>
      <c r="AO234" s="365"/>
      <c r="AP234" s="366" t="s">
        <v>431</v>
      </c>
      <c r="AQ234" s="366"/>
      <c r="AR234" s="366"/>
      <c r="AS234" s="366"/>
      <c r="AT234" s="366"/>
      <c r="AU234" s="366"/>
      <c r="AV234" s="366"/>
      <c r="AW234" s="366"/>
      <c r="AX234" s="366"/>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430</v>
      </c>
      <c r="K267" s="361"/>
      <c r="L267" s="361"/>
      <c r="M267" s="361"/>
      <c r="N267" s="361"/>
      <c r="O267" s="361"/>
      <c r="P267" s="362" t="s">
        <v>27</v>
      </c>
      <c r="Q267" s="362"/>
      <c r="R267" s="362"/>
      <c r="S267" s="362"/>
      <c r="T267" s="362"/>
      <c r="U267" s="362"/>
      <c r="V267" s="362"/>
      <c r="W267" s="362"/>
      <c r="X267" s="362"/>
      <c r="Y267" s="363" t="s">
        <v>490</v>
      </c>
      <c r="Z267" s="364"/>
      <c r="AA267" s="364"/>
      <c r="AB267" s="364"/>
      <c r="AC267" s="142" t="s">
        <v>473</v>
      </c>
      <c r="AD267" s="142"/>
      <c r="AE267" s="142"/>
      <c r="AF267" s="142"/>
      <c r="AG267" s="142"/>
      <c r="AH267" s="363" t="s">
        <v>390</v>
      </c>
      <c r="AI267" s="360"/>
      <c r="AJ267" s="360"/>
      <c r="AK267" s="360"/>
      <c r="AL267" s="360" t="s">
        <v>21</v>
      </c>
      <c r="AM267" s="360"/>
      <c r="AN267" s="360"/>
      <c r="AO267" s="365"/>
      <c r="AP267" s="366" t="s">
        <v>431</v>
      </c>
      <c r="AQ267" s="366"/>
      <c r="AR267" s="366"/>
      <c r="AS267" s="366"/>
      <c r="AT267" s="366"/>
      <c r="AU267" s="366"/>
      <c r="AV267" s="366"/>
      <c r="AW267" s="366"/>
      <c r="AX267" s="366"/>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430</v>
      </c>
      <c r="K300" s="361"/>
      <c r="L300" s="361"/>
      <c r="M300" s="361"/>
      <c r="N300" s="361"/>
      <c r="O300" s="361"/>
      <c r="P300" s="362" t="s">
        <v>27</v>
      </c>
      <c r="Q300" s="362"/>
      <c r="R300" s="362"/>
      <c r="S300" s="362"/>
      <c r="T300" s="362"/>
      <c r="U300" s="362"/>
      <c r="V300" s="362"/>
      <c r="W300" s="362"/>
      <c r="X300" s="362"/>
      <c r="Y300" s="363" t="s">
        <v>490</v>
      </c>
      <c r="Z300" s="364"/>
      <c r="AA300" s="364"/>
      <c r="AB300" s="364"/>
      <c r="AC300" s="142" t="s">
        <v>473</v>
      </c>
      <c r="AD300" s="142"/>
      <c r="AE300" s="142"/>
      <c r="AF300" s="142"/>
      <c r="AG300" s="142"/>
      <c r="AH300" s="363" t="s">
        <v>390</v>
      </c>
      <c r="AI300" s="360"/>
      <c r="AJ300" s="360"/>
      <c r="AK300" s="360"/>
      <c r="AL300" s="360" t="s">
        <v>21</v>
      </c>
      <c r="AM300" s="360"/>
      <c r="AN300" s="360"/>
      <c r="AO300" s="365"/>
      <c r="AP300" s="366" t="s">
        <v>431</v>
      </c>
      <c r="AQ300" s="366"/>
      <c r="AR300" s="366"/>
      <c r="AS300" s="366"/>
      <c r="AT300" s="366"/>
      <c r="AU300" s="366"/>
      <c r="AV300" s="366"/>
      <c r="AW300" s="366"/>
      <c r="AX300" s="366"/>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430</v>
      </c>
      <c r="K333" s="361"/>
      <c r="L333" s="361"/>
      <c r="M333" s="361"/>
      <c r="N333" s="361"/>
      <c r="O333" s="361"/>
      <c r="P333" s="362" t="s">
        <v>27</v>
      </c>
      <c r="Q333" s="362"/>
      <c r="R333" s="362"/>
      <c r="S333" s="362"/>
      <c r="T333" s="362"/>
      <c r="U333" s="362"/>
      <c r="V333" s="362"/>
      <c r="W333" s="362"/>
      <c r="X333" s="362"/>
      <c r="Y333" s="363" t="s">
        <v>490</v>
      </c>
      <c r="Z333" s="364"/>
      <c r="AA333" s="364"/>
      <c r="AB333" s="364"/>
      <c r="AC333" s="142" t="s">
        <v>473</v>
      </c>
      <c r="AD333" s="142"/>
      <c r="AE333" s="142"/>
      <c r="AF333" s="142"/>
      <c r="AG333" s="142"/>
      <c r="AH333" s="363" t="s">
        <v>390</v>
      </c>
      <c r="AI333" s="360"/>
      <c r="AJ333" s="360"/>
      <c r="AK333" s="360"/>
      <c r="AL333" s="360" t="s">
        <v>21</v>
      </c>
      <c r="AM333" s="360"/>
      <c r="AN333" s="360"/>
      <c r="AO333" s="365"/>
      <c r="AP333" s="366" t="s">
        <v>431</v>
      </c>
      <c r="AQ333" s="366"/>
      <c r="AR333" s="366"/>
      <c r="AS333" s="366"/>
      <c r="AT333" s="366"/>
      <c r="AU333" s="366"/>
      <c r="AV333" s="366"/>
      <c r="AW333" s="366"/>
      <c r="AX333" s="366"/>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430</v>
      </c>
      <c r="K366" s="361"/>
      <c r="L366" s="361"/>
      <c r="M366" s="361"/>
      <c r="N366" s="361"/>
      <c r="O366" s="361"/>
      <c r="P366" s="362" t="s">
        <v>27</v>
      </c>
      <c r="Q366" s="362"/>
      <c r="R366" s="362"/>
      <c r="S366" s="362"/>
      <c r="T366" s="362"/>
      <c r="U366" s="362"/>
      <c r="V366" s="362"/>
      <c r="W366" s="362"/>
      <c r="X366" s="362"/>
      <c r="Y366" s="363" t="s">
        <v>490</v>
      </c>
      <c r="Z366" s="364"/>
      <c r="AA366" s="364"/>
      <c r="AB366" s="364"/>
      <c r="AC366" s="142" t="s">
        <v>473</v>
      </c>
      <c r="AD366" s="142"/>
      <c r="AE366" s="142"/>
      <c r="AF366" s="142"/>
      <c r="AG366" s="142"/>
      <c r="AH366" s="363" t="s">
        <v>390</v>
      </c>
      <c r="AI366" s="360"/>
      <c r="AJ366" s="360"/>
      <c r="AK366" s="360"/>
      <c r="AL366" s="360" t="s">
        <v>21</v>
      </c>
      <c r="AM366" s="360"/>
      <c r="AN366" s="360"/>
      <c r="AO366" s="365"/>
      <c r="AP366" s="366" t="s">
        <v>431</v>
      </c>
      <c r="AQ366" s="366"/>
      <c r="AR366" s="366"/>
      <c r="AS366" s="366"/>
      <c r="AT366" s="366"/>
      <c r="AU366" s="366"/>
      <c r="AV366" s="366"/>
      <c r="AW366" s="366"/>
      <c r="AX366" s="366"/>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430</v>
      </c>
      <c r="K399" s="361"/>
      <c r="L399" s="361"/>
      <c r="M399" s="361"/>
      <c r="N399" s="361"/>
      <c r="O399" s="361"/>
      <c r="P399" s="362" t="s">
        <v>27</v>
      </c>
      <c r="Q399" s="362"/>
      <c r="R399" s="362"/>
      <c r="S399" s="362"/>
      <c r="T399" s="362"/>
      <c r="U399" s="362"/>
      <c r="V399" s="362"/>
      <c r="W399" s="362"/>
      <c r="X399" s="362"/>
      <c r="Y399" s="363" t="s">
        <v>490</v>
      </c>
      <c r="Z399" s="364"/>
      <c r="AA399" s="364"/>
      <c r="AB399" s="364"/>
      <c r="AC399" s="142" t="s">
        <v>473</v>
      </c>
      <c r="AD399" s="142"/>
      <c r="AE399" s="142"/>
      <c r="AF399" s="142"/>
      <c r="AG399" s="142"/>
      <c r="AH399" s="363" t="s">
        <v>390</v>
      </c>
      <c r="AI399" s="360"/>
      <c r="AJ399" s="360"/>
      <c r="AK399" s="360"/>
      <c r="AL399" s="360" t="s">
        <v>21</v>
      </c>
      <c r="AM399" s="360"/>
      <c r="AN399" s="360"/>
      <c r="AO399" s="365"/>
      <c r="AP399" s="366" t="s">
        <v>431</v>
      </c>
      <c r="AQ399" s="366"/>
      <c r="AR399" s="366"/>
      <c r="AS399" s="366"/>
      <c r="AT399" s="366"/>
      <c r="AU399" s="366"/>
      <c r="AV399" s="366"/>
      <c r="AW399" s="366"/>
      <c r="AX399" s="366"/>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430</v>
      </c>
      <c r="K432" s="361"/>
      <c r="L432" s="361"/>
      <c r="M432" s="361"/>
      <c r="N432" s="361"/>
      <c r="O432" s="361"/>
      <c r="P432" s="362" t="s">
        <v>27</v>
      </c>
      <c r="Q432" s="362"/>
      <c r="R432" s="362"/>
      <c r="S432" s="362"/>
      <c r="T432" s="362"/>
      <c r="U432" s="362"/>
      <c r="V432" s="362"/>
      <c r="W432" s="362"/>
      <c r="X432" s="362"/>
      <c r="Y432" s="363" t="s">
        <v>490</v>
      </c>
      <c r="Z432" s="364"/>
      <c r="AA432" s="364"/>
      <c r="AB432" s="364"/>
      <c r="AC432" s="142" t="s">
        <v>473</v>
      </c>
      <c r="AD432" s="142"/>
      <c r="AE432" s="142"/>
      <c r="AF432" s="142"/>
      <c r="AG432" s="142"/>
      <c r="AH432" s="363" t="s">
        <v>390</v>
      </c>
      <c r="AI432" s="360"/>
      <c r="AJ432" s="360"/>
      <c r="AK432" s="360"/>
      <c r="AL432" s="360" t="s">
        <v>21</v>
      </c>
      <c r="AM432" s="360"/>
      <c r="AN432" s="360"/>
      <c r="AO432" s="365"/>
      <c r="AP432" s="366" t="s">
        <v>431</v>
      </c>
      <c r="AQ432" s="366"/>
      <c r="AR432" s="366"/>
      <c r="AS432" s="366"/>
      <c r="AT432" s="366"/>
      <c r="AU432" s="366"/>
      <c r="AV432" s="366"/>
      <c r="AW432" s="366"/>
      <c r="AX432" s="366"/>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430</v>
      </c>
      <c r="K465" s="361"/>
      <c r="L465" s="361"/>
      <c r="M465" s="361"/>
      <c r="N465" s="361"/>
      <c r="O465" s="361"/>
      <c r="P465" s="362" t="s">
        <v>27</v>
      </c>
      <c r="Q465" s="362"/>
      <c r="R465" s="362"/>
      <c r="S465" s="362"/>
      <c r="T465" s="362"/>
      <c r="U465" s="362"/>
      <c r="V465" s="362"/>
      <c r="W465" s="362"/>
      <c r="X465" s="362"/>
      <c r="Y465" s="363" t="s">
        <v>490</v>
      </c>
      <c r="Z465" s="364"/>
      <c r="AA465" s="364"/>
      <c r="AB465" s="364"/>
      <c r="AC465" s="142" t="s">
        <v>473</v>
      </c>
      <c r="AD465" s="142"/>
      <c r="AE465" s="142"/>
      <c r="AF465" s="142"/>
      <c r="AG465" s="142"/>
      <c r="AH465" s="363" t="s">
        <v>390</v>
      </c>
      <c r="AI465" s="360"/>
      <c r="AJ465" s="360"/>
      <c r="AK465" s="360"/>
      <c r="AL465" s="360" t="s">
        <v>21</v>
      </c>
      <c r="AM465" s="360"/>
      <c r="AN465" s="360"/>
      <c r="AO465" s="365"/>
      <c r="AP465" s="366" t="s">
        <v>431</v>
      </c>
      <c r="AQ465" s="366"/>
      <c r="AR465" s="366"/>
      <c r="AS465" s="366"/>
      <c r="AT465" s="366"/>
      <c r="AU465" s="366"/>
      <c r="AV465" s="366"/>
      <c r="AW465" s="366"/>
      <c r="AX465" s="366"/>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430</v>
      </c>
      <c r="K498" s="361"/>
      <c r="L498" s="361"/>
      <c r="M498" s="361"/>
      <c r="N498" s="361"/>
      <c r="O498" s="361"/>
      <c r="P498" s="362" t="s">
        <v>27</v>
      </c>
      <c r="Q498" s="362"/>
      <c r="R498" s="362"/>
      <c r="S498" s="362"/>
      <c r="T498" s="362"/>
      <c r="U498" s="362"/>
      <c r="V498" s="362"/>
      <c r="W498" s="362"/>
      <c r="X498" s="362"/>
      <c r="Y498" s="363" t="s">
        <v>490</v>
      </c>
      <c r="Z498" s="364"/>
      <c r="AA498" s="364"/>
      <c r="AB498" s="364"/>
      <c r="AC498" s="142" t="s">
        <v>473</v>
      </c>
      <c r="AD498" s="142"/>
      <c r="AE498" s="142"/>
      <c r="AF498" s="142"/>
      <c r="AG498" s="142"/>
      <c r="AH498" s="363" t="s">
        <v>390</v>
      </c>
      <c r="AI498" s="360"/>
      <c r="AJ498" s="360"/>
      <c r="AK498" s="360"/>
      <c r="AL498" s="360" t="s">
        <v>21</v>
      </c>
      <c r="AM498" s="360"/>
      <c r="AN498" s="360"/>
      <c r="AO498" s="365"/>
      <c r="AP498" s="366" t="s">
        <v>431</v>
      </c>
      <c r="AQ498" s="366"/>
      <c r="AR498" s="366"/>
      <c r="AS498" s="366"/>
      <c r="AT498" s="366"/>
      <c r="AU498" s="366"/>
      <c r="AV498" s="366"/>
      <c r="AW498" s="366"/>
      <c r="AX498" s="366"/>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430</v>
      </c>
      <c r="K531" s="361"/>
      <c r="L531" s="361"/>
      <c r="M531" s="361"/>
      <c r="N531" s="361"/>
      <c r="O531" s="361"/>
      <c r="P531" s="362" t="s">
        <v>27</v>
      </c>
      <c r="Q531" s="362"/>
      <c r="R531" s="362"/>
      <c r="S531" s="362"/>
      <c r="T531" s="362"/>
      <c r="U531" s="362"/>
      <c r="V531" s="362"/>
      <c r="W531" s="362"/>
      <c r="X531" s="362"/>
      <c r="Y531" s="363" t="s">
        <v>490</v>
      </c>
      <c r="Z531" s="364"/>
      <c r="AA531" s="364"/>
      <c r="AB531" s="364"/>
      <c r="AC531" s="142" t="s">
        <v>473</v>
      </c>
      <c r="AD531" s="142"/>
      <c r="AE531" s="142"/>
      <c r="AF531" s="142"/>
      <c r="AG531" s="142"/>
      <c r="AH531" s="363" t="s">
        <v>390</v>
      </c>
      <c r="AI531" s="360"/>
      <c r="AJ531" s="360"/>
      <c r="AK531" s="360"/>
      <c r="AL531" s="360" t="s">
        <v>21</v>
      </c>
      <c r="AM531" s="360"/>
      <c r="AN531" s="360"/>
      <c r="AO531" s="365"/>
      <c r="AP531" s="366" t="s">
        <v>431</v>
      </c>
      <c r="AQ531" s="366"/>
      <c r="AR531" s="366"/>
      <c r="AS531" s="366"/>
      <c r="AT531" s="366"/>
      <c r="AU531" s="366"/>
      <c r="AV531" s="366"/>
      <c r="AW531" s="366"/>
      <c r="AX531" s="366"/>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430</v>
      </c>
      <c r="K564" s="361"/>
      <c r="L564" s="361"/>
      <c r="M564" s="361"/>
      <c r="N564" s="361"/>
      <c r="O564" s="361"/>
      <c r="P564" s="362" t="s">
        <v>27</v>
      </c>
      <c r="Q564" s="362"/>
      <c r="R564" s="362"/>
      <c r="S564" s="362"/>
      <c r="T564" s="362"/>
      <c r="U564" s="362"/>
      <c r="V564" s="362"/>
      <c r="W564" s="362"/>
      <c r="X564" s="362"/>
      <c r="Y564" s="363" t="s">
        <v>490</v>
      </c>
      <c r="Z564" s="364"/>
      <c r="AA564" s="364"/>
      <c r="AB564" s="364"/>
      <c r="AC564" s="142" t="s">
        <v>473</v>
      </c>
      <c r="AD564" s="142"/>
      <c r="AE564" s="142"/>
      <c r="AF564" s="142"/>
      <c r="AG564" s="142"/>
      <c r="AH564" s="363" t="s">
        <v>390</v>
      </c>
      <c r="AI564" s="360"/>
      <c r="AJ564" s="360"/>
      <c r="AK564" s="360"/>
      <c r="AL564" s="360" t="s">
        <v>21</v>
      </c>
      <c r="AM564" s="360"/>
      <c r="AN564" s="360"/>
      <c r="AO564" s="365"/>
      <c r="AP564" s="366" t="s">
        <v>431</v>
      </c>
      <c r="AQ564" s="366"/>
      <c r="AR564" s="366"/>
      <c r="AS564" s="366"/>
      <c r="AT564" s="366"/>
      <c r="AU564" s="366"/>
      <c r="AV564" s="366"/>
      <c r="AW564" s="366"/>
      <c r="AX564" s="366"/>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430</v>
      </c>
      <c r="K597" s="361"/>
      <c r="L597" s="361"/>
      <c r="M597" s="361"/>
      <c r="N597" s="361"/>
      <c r="O597" s="361"/>
      <c r="P597" s="362" t="s">
        <v>27</v>
      </c>
      <c r="Q597" s="362"/>
      <c r="R597" s="362"/>
      <c r="S597" s="362"/>
      <c r="T597" s="362"/>
      <c r="U597" s="362"/>
      <c r="V597" s="362"/>
      <c r="W597" s="362"/>
      <c r="X597" s="362"/>
      <c r="Y597" s="363" t="s">
        <v>490</v>
      </c>
      <c r="Z597" s="364"/>
      <c r="AA597" s="364"/>
      <c r="AB597" s="364"/>
      <c r="AC597" s="142" t="s">
        <v>473</v>
      </c>
      <c r="AD597" s="142"/>
      <c r="AE597" s="142"/>
      <c r="AF597" s="142"/>
      <c r="AG597" s="142"/>
      <c r="AH597" s="363" t="s">
        <v>390</v>
      </c>
      <c r="AI597" s="360"/>
      <c r="AJ597" s="360"/>
      <c r="AK597" s="360"/>
      <c r="AL597" s="360" t="s">
        <v>21</v>
      </c>
      <c r="AM597" s="360"/>
      <c r="AN597" s="360"/>
      <c r="AO597" s="365"/>
      <c r="AP597" s="366" t="s">
        <v>431</v>
      </c>
      <c r="AQ597" s="366"/>
      <c r="AR597" s="366"/>
      <c r="AS597" s="366"/>
      <c r="AT597" s="366"/>
      <c r="AU597" s="366"/>
      <c r="AV597" s="366"/>
      <c r="AW597" s="366"/>
      <c r="AX597" s="366"/>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430</v>
      </c>
      <c r="K630" s="361"/>
      <c r="L630" s="361"/>
      <c r="M630" s="361"/>
      <c r="N630" s="361"/>
      <c r="O630" s="361"/>
      <c r="P630" s="362" t="s">
        <v>27</v>
      </c>
      <c r="Q630" s="362"/>
      <c r="R630" s="362"/>
      <c r="S630" s="362"/>
      <c r="T630" s="362"/>
      <c r="U630" s="362"/>
      <c r="V630" s="362"/>
      <c r="W630" s="362"/>
      <c r="X630" s="362"/>
      <c r="Y630" s="363" t="s">
        <v>490</v>
      </c>
      <c r="Z630" s="364"/>
      <c r="AA630" s="364"/>
      <c r="AB630" s="364"/>
      <c r="AC630" s="142" t="s">
        <v>473</v>
      </c>
      <c r="AD630" s="142"/>
      <c r="AE630" s="142"/>
      <c r="AF630" s="142"/>
      <c r="AG630" s="142"/>
      <c r="AH630" s="363" t="s">
        <v>390</v>
      </c>
      <c r="AI630" s="360"/>
      <c r="AJ630" s="360"/>
      <c r="AK630" s="360"/>
      <c r="AL630" s="360" t="s">
        <v>21</v>
      </c>
      <c r="AM630" s="360"/>
      <c r="AN630" s="360"/>
      <c r="AO630" s="365"/>
      <c r="AP630" s="366" t="s">
        <v>431</v>
      </c>
      <c r="AQ630" s="366"/>
      <c r="AR630" s="366"/>
      <c r="AS630" s="366"/>
      <c r="AT630" s="366"/>
      <c r="AU630" s="366"/>
      <c r="AV630" s="366"/>
      <c r="AW630" s="366"/>
      <c r="AX630" s="366"/>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430</v>
      </c>
      <c r="K663" s="361"/>
      <c r="L663" s="361"/>
      <c r="M663" s="361"/>
      <c r="N663" s="361"/>
      <c r="O663" s="361"/>
      <c r="P663" s="362" t="s">
        <v>27</v>
      </c>
      <c r="Q663" s="362"/>
      <c r="R663" s="362"/>
      <c r="S663" s="362"/>
      <c r="T663" s="362"/>
      <c r="U663" s="362"/>
      <c r="V663" s="362"/>
      <c r="W663" s="362"/>
      <c r="X663" s="362"/>
      <c r="Y663" s="363" t="s">
        <v>490</v>
      </c>
      <c r="Z663" s="364"/>
      <c r="AA663" s="364"/>
      <c r="AB663" s="364"/>
      <c r="AC663" s="142" t="s">
        <v>473</v>
      </c>
      <c r="AD663" s="142"/>
      <c r="AE663" s="142"/>
      <c r="AF663" s="142"/>
      <c r="AG663" s="142"/>
      <c r="AH663" s="363" t="s">
        <v>390</v>
      </c>
      <c r="AI663" s="360"/>
      <c r="AJ663" s="360"/>
      <c r="AK663" s="360"/>
      <c r="AL663" s="360" t="s">
        <v>21</v>
      </c>
      <c r="AM663" s="360"/>
      <c r="AN663" s="360"/>
      <c r="AO663" s="365"/>
      <c r="AP663" s="366" t="s">
        <v>431</v>
      </c>
      <c r="AQ663" s="366"/>
      <c r="AR663" s="366"/>
      <c r="AS663" s="366"/>
      <c r="AT663" s="366"/>
      <c r="AU663" s="366"/>
      <c r="AV663" s="366"/>
      <c r="AW663" s="366"/>
      <c r="AX663" s="366"/>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430</v>
      </c>
      <c r="K696" s="361"/>
      <c r="L696" s="361"/>
      <c r="M696" s="361"/>
      <c r="N696" s="361"/>
      <c r="O696" s="361"/>
      <c r="P696" s="362" t="s">
        <v>27</v>
      </c>
      <c r="Q696" s="362"/>
      <c r="R696" s="362"/>
      <c r="S696" s="362"/>
      <c r="T696" s="362"/>
      <c r="U696" s="362"/>
      <c r="V696" s="362"/>
      <c r="W696" s="362"/>
      <c r="X696" s="362"/>
      <c r="Y696" s="363" t="s">
        <v>490</v>
      </c>
      <c r="Z696" s="364"/>
      <c r="AA696" s="364"/>
      <c r="AB696" s="364"/>
      <c r="AC696" s="142" t="s">
        <v>473</v>
      </c>
      <c r="AD696" s="142"/>
      <c r="AE696" s="142"/>
      <c r="AF696" s="142"/>
      <c r="AG696" s="142"/>
      <c r="AH696" s="363" t="s">
        <v>390</v>
      </c>
      <c r="AI696" s="360"/>
      <c r="AJ696" s="360"/>
      <c r="AK696" s="360"/>
      <c r="AL696" s="360" t="s">
        <v>21</v>
      </c>
      <c r="AM696" s="360"/>
      <c r="AN696" s="360"/>
      <c r="AO696" s="365"/>
      <c r="AP696" s="366" t="s">
        <v>431</v>
      </c>
      <c r="AQ696" s="366"/>
      <c r="AR696" s="366"/>
      <c r="AS696" s="366"/>
      <c r="AT696" s="366"/>
      <c r="AU696" s="366"/>
      <c r="AV696" s="366"/>
      <c r="AW696" s="366"/>
      <c r="AX696" s="366"/>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430</v>
      </c>
      <c r="K729" s="361"/>
      <c r="L729" s="361"/>
      <c r="M729" s="361"/>
      <c r="N729" s="361"/>
      <c r="O729" s="361"/>
      <c r="P729" s="362" t="s">
        <v>27</v>
      </c>
      <c r="Q729" s="362"/>
      <c r="R729" s="362"/>
      <c r="S729" s="362"/>
      <c r="T729" s="362"/>
      <c r="U729" s="362"/>
      <c r="V729" s="362"/>
      <c r="W729" s="362"/>
      <c r="X729" s="362"/>
      <c r="Y729" s="363" t="s">
        <v>490</v>
      </c>
      <c r="Z729" s="364"/>
      <c r="AA729" s="364"/>
      <c r="AB729" s="364"/>
      <c r="AC729" s="142" t="s">
        <v>473</v>
      </c>
      <c r="AD729" s="142"/>
      <c r="AE729" s="142"/>
      <c r="AF729" s="142"/>
      <c r="AG729" s="142"/>
      <c r="AH729" s="363" t="s">
        <v>390</v>
      </c>
      <c r="AI729" s="360"/>
      <c r="AJ729" s="360"/>
      <c r="AK729" s="360"/>
      <c r="AL729" s="360" t="s">
        <v>21</v>
      </c>
      <c r="AM729" s="360"/>
      <c r="AN729" s="360"/>
      <c r="AO729" s="365"/>
      <c r="AP729" s="366" t="s">
        <v>431</v>
      </c>
      <c r="AQ729" s="366"/>
      <c r="AR729" s="366"/>
      <c r="AS729" s="366"/>
      <c r="AT729" s="366"/>
      <c r="AU729" s="366"/>
      <c r="AV729" s="366"/>
      <c r="AW729" s="366"/>
      <c r="AX729" s="366"/>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430</v>
      </c>
      <c r="K762" s="361"/>
      <c r="L762" s="361"/>
      <c r="M762" s="361"/>
      <c r="N762" s="361"/>
      <c r="O762" s="361"/>
      <c r="P762" s="362" t="s">
        <v>27</v>
      </c>
      <c r="Q762" s="362"/>
      <c r="R762" s="362"/>
      <c r="S762" s="362"/>
      <c r="T762" s="362"/>
      <c r="U762" s="362"/>
      <c r="V762" s="362"/>
      <c r="W762" s="362"/>
      <c r="X762" s="362"/>
      <c r="Y762" s="363" t="s">
        <v>490</v>
      </c>
      <c r="Z762" s="364"/>
      <c r="AA762" s="364"/>
      <c r="AB762" s="364"/>
      <c r="AC762" s="142" t="s">
        <v>473</v>
      </c>
      <c r="AD762" s="142"/>
      <c r="AE762" s="142"/>
      <c r="AF762" s="142"/>
      <c r="AG762" s="142"/>
      <c r="AH762" s="363" t="s">
        <v>390</v>
      </c>
      <c r="AI762" s="360"/>
      <c r="AJ762" s="360"/>
      <c r="AK762" s="360"/>
      <c r="AL762" s="360" t="s">
        <v>21</v>
      </c>
      <c r="AM762" s="360"/>
      <c r="AN762" s="360"/>
      <c r="AO762" s="365"/>
      <c r="AP762" s="366" t="s">
        <v>431</v>
      </c>
      <c r="AQ762" s="366"/>
      <c r="AR762" s="366"/>
      <c r="AS762" s="366"/>
      <c r="AT762" s="366"/>
      <c r="AU762" s="366"/>
      <c r="AV762" s="366"/>
      <c r="AW762" s="366"/>
      <c r="AX762" s="366"/>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430</v>
      </c>
      <c r="K795" s="361"/>
      <c r="L795" s="361"/>
      <c r="M795" s="361"/>
      <c r="N795" s="361"/>
      <c r="O795" s="361"/>
      <c r="P795" s="362" t="s">
        <v>27</v>
      </c>
      <c r="Q795" s="362"/>
      <c r="R795" s="362"/>
      <c r="S795" s="362"/>
      <c r="T795" s="362"/>
      <c r="U795" s="362"/>
      <c r="V795" s="362"/>
      <c r="W795" s="362"/>
      <c r="X795" s="362"/>
      <c r="Y795" s="363" t="s">
        <v>490</v>
      </c>
      <c r="Z795" s="364"/>
      <c r="AA795" s="364"/>
      <c r="AB795" s="364"/>
      <c r="AC795" s="142" t="s">
        <v>473</v>
      </c>
      <c r="AD795" s="142"/>
      <c r="AE795" s="142"/>
      <c r="AF795" s="142"/>
      <c r="AG795" s="142"/>
      <c r="AH795" s="363" t="s">
        <v>390</v>
      </c>
      <c r="AI795" s="360"/>
      <c r="AJ795" s="360"/>
      <c r="AK795" s="360"/>
      <c r="AL795" s="360" t="s">
        <v>21</v>
      </c>
      <c r="AM795" s="360"/>
      <c r="AN795" s="360"/>
      <c r="AO795" s="365"/>
      <c r="AP795" s="366" t="s">
        <v>431</v>
      </c>
      <c r="AQ795" s="366"/>
      <c r="AR795" s="366"/>
      <c r="AS795" s="366"/>
      <c r="AT795" s="366"/>
      <c r="AU795" s="366"/>
      <c r="AV795" s="366"/>
      <c r="AW795" s="366"/>
      <c r="AX795" s="366"/>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430</v>
      </c>
      <c r="K828" s="361"/>
      <c r="L828" s="361"/>
      <c r="M828" s="361"/>
      <c r="N828" s="361"/>
      <c r="O828" s="361"/>
      <c r="P828" s="362" t="s">
        <v>27</v>
      </c>
      <c r="Q828" s="362"/>
      <c r="R828" s="362"/>
      <c r="S828" s="362"/>
      <c r="T828" s="362"/>
      <c r="U828" s="362"/>
      <c r="V828" s="362"/>
      <c r="W828" s="362"/>
      <c r="X828" s="362"/>
      <c r="Y828" s="363" t="s">
        <v>490</v>
      </c>
      <c r="Z828" s="364"/>
      <c r="AA828" s="364"/>
      <c r="AB828" s="364"/>
      <c r="AC828" s="142" t="s">
        <v>473</v>
      </c>
      <c r="AD828" s="142"/>
      <c r="AE828" s="142"/>
      <c r="AF828" s="142"/>
      <c r="AG828" s="142"/>
      <c r="AH828" s="363" t="s">
        <v>390</v>
      </c>
      <c r="AI828" s="360"/>
      <c r="AJ828" s="360"/>
      <c r="AK828" s="360"/>
      <c r="AL828" s="360" t="s">
        <v>21</v>
      </c>
      <c r="AM828" s="360"/>
      <c r="AN828" s="360"/>
      <c r="AO828" s="365"/>
      <c r="AP828" s="366" t="s">
        <v>431</v>
      </c>
      <c r="AQ828" s="366"/>
      <c r="AR828" s="366"/>
      <c r="AS828" s="366"/>
      <c r="AT828" s="366"/>
      <c r="AU828" s="366"/>
      <c r="AV828" s="366"/>
      <c r="AW828" s="366"/>
      <c r="AX828" s="366"/>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430</v>
      </c>
      <c r="K861" s="361"/>
      <c r="L861" s="361"/>
      <c r="M861" s="361"/>
      <c r="N861" s="361"/>
      <c r="O861" s="361"/>
      <c r="P861" s="362" t="s">
        <v>27</v>
      </c>
      <c r="Q861" s="362"/>
      <c r="R861" s="362"/>
      <c r="S861" s="362"/>
      <c r="T861" s="362"/>
      <c r="U861" s="362"/>
      <c r="V861" s="362"/>
      <c r="W861" s="362"/>
      <c r="X861" s="362"/>
      <c r="Y861" s="363" t="s">
        <v>490</v>
      </c>
      <c r="Z861" s="364"/>
      <c r="AA861" s="364"/>
      <c r="AB861" s="364"/>
      <c r="AC861" s="142" t="s">
        <v>473</v>
      </c>
      <c r="AD861" s="142"/>
      <c r="AE861" s="142"/>
      <c r="AF861" s="142"/>
      <c r="AG861" s="142"/>
      <c r="AH861" s="363" t="s">
        <v>390</v>
      </c>
      <c r="AI861" s="360"/>
      <c r="AJ861" s="360"/>
      <c r="AK861" s="360"/>
      <c r="AL861" s="360" t="s">
        <v>21</v>
      </c>
      <c r="AM861" s="360"/>
      <c r="AN861" s="360"/>
      <c r="AO861" s="365"/>
      <c r="AP861" s="366" t="s">
        <v>431</v>
      </c>
      <c r="AQ861" s="366"/>
      <c r="AR861" s="366"/>
      <c r="AS861" s="366"/>
      <c r="AT861" s="366"/>
      <c r="AU861" s="366"/>
      <c r="AV861" s="366"/>
      <c r="AW861" s="366"/>
      <c r="AX861" s="366"/>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430</v>
      </c>
      <c r="K894" s="361"/>
      <c r="L894" s="361"/>
      <c r="M894" s="361"/>
      <c r="N894" s="361"/>
      <c r="O894" s="361"/>
      <c r="P894" s="362" t="s">
        <v>27</v>
      </c>
      <c r="Q894" s="362"/>
      <c r="R894" s="362"/>
      <c r="S894" s="362"/>
      <c r="T894" s="362"/>
      <c r="U894" s="362"/>
      <c r="V894" s="362"/>
      <c r="W894" s="362"/>
      <c r="X894" s="362"/>
      <c r="Y894" s="363" t="s">
        <v>490</v>
      </c>
      <c r="Z894" s="364"/>
      <c r="AA894" s="364"/>
      <c r="AB894" s="364"/>
      <c r="AC894" s="142" t="s">
        <v>473</v>
      </c>
      <c r="AD894" s="142"/>
      <c r="AE894" s="142"/>
      <c r="AF894" s="142"/>
      <c r="AG894" s="142"/>
      <c r="AH894" s="363" t="s">
        <v>390</v>
      </c>
      <c r="AI894" s="360"/>
      <c r="AJ894" s="360"/>
      <c r="AK894" s="360"/>
      <c r="AL894" s="360" t="s">
        <v>21</v>
      </c>
      <c r="AM894" s="360"/>
      <c r="AN894" s="360"/>
      <c r="AO894" s="365"/>
      <c r="AP894" s="366" t="s">
        <v>431</v>
      </c>
      <c r="AQ894" s="366"/>
      <c r="AR894" s="366"/>
      <c r="AS894" s="366"/>
      <c r="AT894" s="366"/>
      <c r="AU894" s="366"/>
      <c r="AV894" s="366"/>
      <c r="AW894" s="366"/>
      <c r="AX894" s="366"/>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430</v>
      </c>
      <c r="K927" s="361"/>
      <c r="L927" s="361"/>
      <c r="M927" s="361"/>
      <c r="N927" s="361"/>
      <c r="O927" s="361"/>
      <c r="P927" s="362" t="s">
        <v>27</v>
      </c>
      <c r="Q927" s="362"/>
      <c r="R927" s="362"/>
      <c r="S927" s="362"/>
      <c r="T927" s="362"/>
      <c r="U927" s="362"/>
      <c r="V927" s="362"/>
      <c r="W927" s="362"/>
      <c r="X927" s="362"/>
      <c r="Y927" s="363" t="s">
        <v>490</v>
      </c>
      <c r="Z927" s="364"/>
      <c r="AA927" s="364"/>
      <c r="AB927" s="364"/>
      <c r="AC927" s="142" t="s">
        <v>473</v>
      </c>
      <c r="AD927" s="142"/>
      <c r="AE927" s="142"/>
      <c r="AF927" s="142"/>
      <c r="AG927" s="142"/>
      <c r="AH927" s="363" t="s">
        <v>390</v>
      </c>
      <c r="AI927" s="360"/>
      <c r="AJ927" s="360"/>
      <c r="AK927" s="360"/>
      <c r="AL927" s="360" t="s">
        <v>21</v>
      </c>
      <c r="AM927" s="360"/>
      <c r="AN927" s="360"/>
      <c r="AO927" s="365"/>
      <c r="AP927" s="366" t="s">
        <v>431</v>
      </c>
      <c r="AQ927" s="366"/>
      <c r="AR927" s="366"/>
      <c r="AS927" s="366"/>
      <c r="AT927" s="366"/>
      <c r="AU927" s="366"/>
      <c r="AV927" s="366"/>
      <c r="AW927" s="366"/>
      <c r="AX927" s="366"/>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430</v>
      </c>
      <c r="K960" s="361"/>
      <c r="L960" s="361"/>
      <c r="M960" s="361"/>
      <c r="N960" s="361"/>
      <c r="O960" s="361"/>
      <c r="P960" s="362" t="s">
        <v>27</v>
      </c>
      <c r="Q960" s="362"/>
      <c r="R960" s="362"/>
      <c r="S960" s="362"/>
      <c r="T960" s="362"/>
      <c r="U960" s="362"/>
      <c r="V960" s="362"/>
      <c r="W960" s="362"/>
      <c r="X960" s="362"/>
      <c r="Y960" s="363" t="s">
        <v>490</v>
      </c>
      <c r="Z960" s="364"/>
      <c r="AA960" s="364"/>
      <c r="AB960" s="364"/>
      <c r="AC960" s="142" t="s">
        <v>473</v>
      </c>
      <c r="AD960" s="142"/>
      <c r="AE960" s="142"/>
      <c r="AF960" s="142"/>
      <c r="AG960" s="142"/>
      <c r="AH960" s="363" t="s">
        <v>390</v>
      </c>
      <c r="AI960" s="360"/>
      <c r="AJ960" s="360"/>
      <c r="AK960" s="360"/>
      <c r="AL960" s="360" t="s">
        <v>21</v>
      </c>
      <c r="AM960" s="360"/>
      <c r="AN960" s="360"/>
      <c r="AO960" s="365"/>
      <c r="AP960" s="366" t="s">
        <v>431</v>
      </c>
      <c r="AQ960" s="366"/>
      <c r="AR960" s="366"/>
      <c r="AS960" s="366"/>
      <c r="AT960" s="366"/>
      <c r="AU960" s="366"/>
      <c r="AV960" s="366"/>
      <c r="AW960" s="366"/>
      <c r="AX960" s="366"/>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430</v>
      </c>
      <c r="K993" s="361"/>
      <c r="L993" s="361"/>
      <c r="M993" s="361"/>
      <c r="N993" s="361"/>
      <c r="O993" s="361"/>
      <c r="P993" s="362" t="s">
        <v>27</v>
      </c>
      <c r="Q993" s="362"/>
      <c r="R993" s="362"/>
      <c r="S993" s="362"/>
      <c r="T993" s="362"/>
      <c r="U993" s="362"/>
      <c r="V993" s="362"/>
      <c r="W993" s="362"/>
      <c r="X993" s="362"/>
      <c r="Y993" s="363" t="s">
        <v>490</v>
      </c>
      <c r="Z993" s="364"/>
      <c r="AA993" s="364"/>
      <c r="AB993" s="364"/>
      <c r="AC993" s="142" t="s">
        <v>473</v>
      </c>
      <c r="AD993" s="142"/>
      <c r="AE993" s="142"/>
      <c r="AF993" s="142"/>
      <c r="AG993" s="142"/>
      <c r="AH993" s="363" t="s">
        <v>390</v>
      </c>
      <c r="AI993" s="360"/>
      <c r="AJ993" s="360"/>
      <c r="AK993" s="360"/>
      <c r="AL993" s="360" t="s">
        <v>21</v>
      </c>
      <c r="AM993" s="360"/>
      <c r="AN993" s="360"/>
      <c r="AO993" s="365"/>
      <c r="AP993" s="366" t="s">
        <v>431</v>
      </c>
      <c r="AQ993" s="366"/>
      <c r="AR993" s="366"/>
      <c r="AS993" s="366"/>
      <c r="AT993" s="366"/>
      <c r="AU993" s="366"/>
      <c r="AV993" s="366"/>
      <c r="AW993" s="366"/>
      <c r="AX993" s="366"/>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430</v>
      </c>
      <c r="K1026" s="361"/>
      <c r="L1026" s="361"/>
      <c r="M1026" s="361"/>
      <c r="N1026" s="361"/>
      <c r="O1026" s="361"/>
      <c r="P1026" s="362" t="s">
        <v>27</v>
      </c>
      <c r="Q1026" s="362"/>
      <c r="R1026" s="362"/>
      <c r="S1026" s="362"/>
      <c r="T1026" s="362"/>
      <c r="U1026" s="362"/>
      <c r="V1026" s="362"/>
      <c r="W1026" s="362"/>
      <c r="X1026" s="362"/>
      <c r="Y1026" s="363" t="s">
        <v>490</v>
      </c>
      <c r="Z1026" s="364"/>
      <c r="AA1026" s="364"/>
      <c r="AB1026" s="364"/>
      <c r="AC1026" s="142" t="s">
        <v>473</v>
      </c>
      <c r="AD1026" s="142"/>
      <c r="AE1026" s="142"/>
      <c r="AF1026" s="142"/>
      <c r="AG1026" s="142"/>
      <c r="AH1026" s="363" t="s">
        <v>390</v>
      </c>
      <c r="AI1026" s="360"/>
      <c r="AJ1026" s="360"/>
      <c r="AK1026" s="360"/>
      <c r="AL1026" s="360" t="s">
        <v>21</v>
      </c>
      <c r="AM1026" s="360"/>
      <c r="AN1026" s="360"/>
      <c r="AO1026" s="365"/>
      <c r="AP1026" s="366" t="s">
        <v>431</v>
      </c>
      <c r="AQ1026" s="366"/>
      <c r="AR1026" s="366"/>
      <c r="AS1026" s="366"/>
      <c r="AT1026" s="366"/>
      <c r="AU1026" s="366"/>
      <c r="AV1026" s="366"/>
      <c r="AW1026" s="366"/>
      <c r="AX1026" s="366"/>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430</v>
      </c>
      <c r="K1059" s="361"/>
      <c r="L1059" s="361"/>
      <c r="M1059" s="361"/>
      <c r="N1059" s="361"/>
      <c r="O1059" s="361"/>
      <c r="P1059" s="362" t="s">
        <v>27</v>
      </c>
      <c r="Q1059" s="362"/>
      <c r="R1059" s="362"/>
      <c r="S1059" s="362"/>
      <c r="T1059" s="362"/>
      <c r="U1059" s="362"/>
      <c r="V1059" s="362"/>
      <c r="W1059" s="362"/>
      <c r="X1059" s="362"/>
      <c r="Y1059" s="363" t="s">
        <v>490</v>
      </c>
      <c r="Z1059" s="364"/>
      <c r="AA1059" s="364"/>
      <c r="AB1059" s="364"/>
      <c r="AC1059" s="142" t="s">
        <v>473</v>
      </c>
      <c r="AD1059" s="142"/>
      <c r="AE1059" s="142"/>
      <c r="AF1059" s="142"/>
      <c r="AG1059" s="142"/>
      <c r="AH1059" s="363" t="s">
        <v>390</v>
      </c>
      <c r="AI1059" s="360"/>
      <c r="AJ1059" s="360"/>
      <c r="AK1059" s="360"/>
      <c r="AL1059" s="360" t="s">
        <v>21</v>
      </c>
      <c r="AM1059" s="360"/>
      <c r="AN1059" s="360"/>
      <c r="AO1059" s="365"/>
      <c r="AP1059" s="366" t="s">
        <v>431</v>
      </c>
      <c r="AQ1059" s="366"/>
      <c r="AR1059" s="366"/>
      <c r="AS1059" s="366"/>
      <c r="AT1059" s="366"/>
      <c r="AU1059" s="366"/>
      <c r="AV1059" s="366"/>
      <c r="AW1059" s="366"/>
      <c r="AX1059" s="366"/>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430</v>
      </c>
      <c r="K1092" s="361"/>
      <c r="L1092" s="361"/>
      <c r="M1092" s="361"/>
      <c r="N1092" s="361"/>
      <c r="O1092" s="361"/>
      <c r="P1092" s="362" t="s">
        <v>27</v>
      </c>
      <c r="Q1092" s="362"/>
      <c r="R1092" s="362"/>
      <c r="S1092" s="362"/>
      <c r="T1092" s="362"/>
      <c r="U1092" s="362"/>
      <c r="V1092" s="362"/>
      <c r="W1092" s="362"/>
      <c r="X1092" s="362"/>
      <c r="Y1092" s="363" t="s">
        <v>490</v>
      </c>
      <c r="Z1092" s="364"/>
      <c r="AA1092" s="364"/>
      <c r="AB1092" s="364"/>
      <c r="AC1092" s="142" t="s">
        <v>473</v>
      </c>
      <c r="AD1092" s="142"/>
      <c r="AE1092" s="142"/>
      <c r="AF1092" s="142"/>
      <c r="AG1092" s="142"/>
      <c r="AH1092" s="363" t="s">
        <v>390</v>
      </c>
      <c r="AI1092" s="360"/>
      <c r="AJ1092" s="360"/>
      <c r="AK1092" s="360"/>
      <c r="AL1092" s="360" t="s">
        <v>21</v>
      </c>
      <c r="AM1092" s="360"/>
      <c r="AN1092" s="360"/>
      <c r="AO1092" s="365"/>
      <c r="AP1092" s="366" t="s">
        <v>431</v>
      </c>
      <c r="AQ1092" s="366"/>
      <c r="AR1092" s="366"/>
      <c r="AS1092" s="366"/>
      <c r="AT1092" s="366"/>
      <c r="AU1092" s="366"/>
      <c r="AV1092" s="366"/>
      <c r="AW1092" s="366"/>
      <c r="AX1092" s="366"/>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430</v>
      </c>
      <c r="K1125" s="361"/>
      <c r="L1125" s="361"/>
      <c r="M1125" s="361"/>
      <c r="N1125" s="361"/>
      <c r="O1125" s="361"/>
      <c r="P1125" s="362" t="s">
        <v>27</v>
      </c>
      <c r="Q1125" s="362"/>
      <c r="R1125" s="362"/>
      <c r="S1125" s="362"/>
      <c r="T1125" s="362"/>
      <c r="U1125" s="362"/>
      <c r="V1125" s="362"/>
      <c r="W1125" s="362"/>
      <c r="X1125" s="362"/>
      <c r="Y1125" s="363" t="s">
        <v>490</v>
      </c>
      <c r="Z1125" s="364"/>
      <c r="AA1125" s="364"/>
      <c r="AB1125" s="364"/>
      <c r="AC1125" s="142" t="s">
        <v>473</v>
      </c>
      <c r="AD1125" s="142"/>
      <c r="AE1125" s="142"/>
      <c r="AF1125" s="142"/>
      <c r="AG1125" s="142"/>
      <c r="AH1125" s="363" t="s">
        <v>390</v>
      </c>
      <c r="AI1125" s="360"/>
      <c r="AJ1125" s="360"/>
      <c r="AK1125" s="360"/>
      <c r="AL1125" s="360" t="s">
        <v>21</v>
      </c>
      <c r="AM1125" s="360"/>
      <c r="AN1125" s="360"/>
      <c r="AO1125" s="365"/>
      <c r="AP1125" s="366" t="s">
        <v>431</v>
      </c>
      <c r="AQ1125" s="366"/>
      <c r="AR1125" s="366"/>
      <c r="AS1125" s="366"/>
      <c r="AT1125" s="366"/>
      <c r="AU1125" s="366"/>
      <c r="AV1125" s="366"/>
      <c r="AW1125" s="366"/>
      <c r="AX1125" s="366"/>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430</v>
      </c>
      <c r="K1158" s="361"/>
      <c r="L1158" s="361"/>
      <c r="M1158" s="361"/>
      <c r="N1158" s="361"/>
      <c r="O1158" s="361"/>
      <c r="P1158" s="362" t="s">
        <v>27</v>
      </c>
      <c r="Q1158" s="362"/>
      <c r="R1158" s="362"/>
      <c r="S1158" s="362"/>
      <c r="T1158" s="362"/>
      <c r="U1158" s="362"/>
      <c r="V1158" s="362"/>
      <c r="W1158" s="362"/>
      <c r="X1158" s="362"/>
      <c r="Y1158" s="363" t="s">
        <v>490</v>
      </c>
      <c r="Z1158" s="364"/>
      <c r="AA1158" s="364"/>
      <c r="AB1158" s="364"/>
      <c r="AC1158" s="142" t="s">
        <v>473</v>
      </c>
      <c r="AD1158" s="142"/>
      <c r="AE1158" s="142"/>
      <c r="AF1158" s="142"/>
      <c r="AG1158" s="142"/>
      <c r="AH1158" s="363" t="s">
        <v>390</v>
      </c>
      <c r="AI1158" s="360"/>
      <c r="AJ1158" s="360"/>
      <c r="AK1158" s="360"/>
      <c r="AL1158" s="360" t="s">
        <v>21</v>
      </c>
      <c r="AM1158" s="360"/>
      <c r="AN1158" s="360"/>
      <c r="AO1158" s="365"/>
      <c r="AP1158" s="366" t="s">
        <v>431</v>
      </c>
      <c r="AQ1158" s="366"/>
      <c r="AR1158" s="366"/>
      <c r="AS1158" s="366"/>
      <c r="AT1158" s="366"/>
      <c r="AU1158" s="366"/>
      <c r="AV1158" s="366"/>
      <c r="AW1158" s="366"/>
      <c r="AX1158" s="366"/>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430</v>
      </c>
      <c r="K1191" s="361"/>
      <c r="L1191" s="361"/>
      <c r="M1191" s="361"/>
      <c r="N1191" s="361"/>
      <c r="O1191" s="361"/>
      <c r="P1191" s="362" t="s">
        <v>27</v>
      </c>
      <c r="Q1191" s="362"/>
      <c r="R1191" s="362"/>
      <c r="S1191" s="362"/>
      <c r="T1191" s="362"/>
      <c r="U1191" s="362"/>
      <c r="V1191" s="362"/>
      <c r="W1191" s="362"/>
      <c r="X1191" s="362"/>
      <c r="Y1191" s="363" t="s">
        <v>490</v>
      </c>
      <c r="Z1191" s="364"/>
      <c r="AA1191" s="364"/>
      <c r="AB1191" s="364"/>
      <c r="AC1191" s="142" t="s">
        <v>473</v>
      </c>
      <c r="AD1191" s="142"/>
      <c r="AE1191" s="142"/>
      <c r="AF1191" s="142"/>
      <c r="AG1191" s="142"/>
      <c r="AH1191" s="363" t="s">
        <v>390</v>
      </c>
      <c r="AI1191" s="360"/>
      <c r="AJ1191" s="360"/>
      <c r="AK1191" s="360"/>
      <c r="AL1191" s="360" t="s">
        <v>21</v>
      </c>
      <c r="AM1191" s="360"/>
      <c r="AN1191" s="360"/>
      <c r="AO1191" s="365"/>
      <c r="AP1191" s="366" t="s">
        <v>431</v>
      </c>
      <c r="AQ1191" s="366"/>
      <c r="AR1191" s="366"/>
      <c r="AS1191" s="366"/>
      <c r="AT1191" s="366"/>
      <c r="AU1191" s="366"/>
      <c r="AV1191" s="366"/>
      <c r="AW1191" s="366"/>
      <c r="AX1191" s="366"/>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430</v>
      </c>
      <c r="K1224" s="361"/>
      <c r="L1224" s="361"/>
      <c r="M1224" s="361"/>
      <c r="N1224" s="361"/>
      <c r="O1224" s="361"/>
      <c r="P1224" s="362" t="s">
        <v>27</v>
      </c>
      <c r="Q1224" s="362"/>
      <c r="R1224" s="362"/>
      <c r="S1224" s="362"/>
      <c r="T1224" s="362"/>
      <c r="U1224" s="362"/>
      <c r="V1224" s="362"/>
      <c r="W1224" s="362"/>
      <c r="X1224" s="362"/>
      <c r="Y1224" s="363" t="s">
        <v>490</v>
      </c>
      <c r="Z1224" s="364"/>
      <c r="AA1224" s="364"/>
      <c r="AB1224" s="364"/>
      <c r="AC1224" s="142" t="s">
        <v>473</v>
      </c>
      <c r="AD1224" s="142"/>
      <c r="AE1224" s="142"/>
      <c r="AF1224" s="142"/>
      <c r="AG1224" s="142"/>
      <c r="AH1224" s="363" t="s">
        <v>390</v>
      </c>
      <c r="AI1224" s="360"/>
      <c r="AJ1224" s="360"/>
      <c r="AK1224" s="360"/>
      <c r="AL1224" s="360" t="s">
        <v>21</v>
      </c>
      <c r="AM1224" s="360"/>
      <c r="AN1224" s="360"/>
      <c r="AO1224" s="365"/>
      <c r="AP1224" s="366" t="s">
        <v>431</v>
      </c>
      <c r="AQ1224" s="366"/>
      <c r="AR1224" s="366"/>
      <c r="AS1224" s="366"/>
      <c r="AT1224" s="366"/>
      <c r="AU1224" s="366"/>
      <c r="AV1224" s="366"/>
      <c r="AW1224" s="366"/>
      <c r="AX1224" s="366"/>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430</v>
      </c>
      <c r="K1257" s="361"/>
      <c r="L1257" s="361"/>
      <c r="M1257" s="361"/>
      <c r="N1257" s="361"/>
      <c r="O1257" s="361"/>
      <c r="P1257" s="362" t="s">
        <v>27</v>
      </c>
      <c r="Q1257" s="362"/>
      <c r="R1257" s="362"/>
      <c r="S1257" s="362"/>
      <c r="T1257" s="362"/>
      <c r="U1257" s="362"/>
      <c r="V1257" s="362"/>
      <c r="W1257" s="362"/>
      <c r="X1257" s="362"/>
      <c r="Y1257" s="363" t="s">
        <v>490</v>
      </c>
      <c r="Z1257" s="364"/>
      <c r="AA1257" s="364"/>
      <c r="AB1257" s="364"/>
      <c r="AC1257" s="142" t="s">
        <v>473</v>
      </c>
      <c r="AD1257" s="142"/>
      <c r="AE1257" s="142"/>
      <c r="AF1257" s="142"/>
      <c r="AG1257" s="142"/>
      <c r="AH1257" s="363" t="s">
        <v>390</v>
      </c>
      <c r="AI1257" s="360"/>
      <c r="AJ1257" s="360"/>
      <c r="AK1257" s="360"/>
      <c r="AL1257" s="360" t="s">
        <v>21</v>
      </c>
      <c r="AM1257" s="360"/>
      <c r="AN1257" s="360"/>
      <c r="AO1257" s="365"/>
      <c r="AP1257" s="366" t="s">
        <v>431</v>
      </c>
      <c r="AQ1257" s="366"/>
      <c r="AR1257" s="366"/>
      <c r="AS1257" s="366"/>
      <c r="AT1257" s="366"/>
      <c r="AU1257" s="366"/>
      <c r="AV1257" s="366"/>
      <c r="AW1257" s="366"/>
      <c r="AX1257" s="366"/>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430</v>
      </c>
      <c r="K1290" s="361"/>
      <c r="L1290" s="361"/>
      <c r="M1290" s="361"/>
      <c r="N1290" s="361"/>
      <c r="O1290" s="361"/>
      <c r="P1290" s="362" t="s">
        <v>27</v>
      </c>
      <c r="Q1290" s="362"/>
      <c r="R1290" s="362"/>
      <c r="S1290" s="362"/>
      <c r="T1290" s="362"/>
      <c r="U1290" s="362"/>
      <c r="V1290" s="362"/>
      <c r="W1290" s="362"/>
      <c r="X1290" s="362"/>
      <c r="Y1290" s="363" t="s">
        <v>490</v>
      </c>
      <c r="Z1290" s="364"/>
      <c r="AA1290" s="364"/>
      <c r="AB1290" s="364"/>
      <c r="AC1290" s="142" t="s">
        <v>473</v>
      </c>
      <c r="AD1290" s="142"/>
      <c r="AE1290" s="142"/>
      <c r="AF1290" s="142"/>
      <c r="AG1290" s="142"/>
      <c r="AH1290" s="363" t="s">
        <v>390</v>
      </c>
      <c r="AI1290" s="360"/>
      <c r="AJ1290" s="360"/>
      <c r="AK1290" s="360"/>
      <c r="AL1290" s="360" t="s">
        <v>21</v>
      </c>
      <c r="AM1290" s="360"/>
      <c r="AN1290" s="360"/>
      <c r="AO1290" s="365"/>
      <c r="AP1290" s="366" t="s">
        <v>431</v>
      </c>
      <c r="AQ1290" s="366"/>
      <c r="AR1290" s="366"/>
      <c r="AS1290" s="366"/>
      <c r="AT1290" s="366"/>
      <c r="AU1290" s="366"/>
      <c r="AV1290" s="366"/>
      <c r="AW1290" s="366"/>
      <c r="AX1290" s="366"/>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2018-08-29T12:00:52Z</cp:lastPrinted>
  <dcterms:created xsi:type="dcterms:W3CDTF">2012-03-13T00:50:25Z</dcterms:created>
  <dcterms:modified xsi:type="dcterms:W3CDTF">2020-11-27T13:58:09Z</dcterms:modified>
</cp:coreProperties>
</file>