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支援係\支援係●\行政事業レビュー\公表済みレビューシートの確認・修正依頼（2016年度以降）\02 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100" windowHeight="99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<sst xmlns="http://schemas.openxmlformats.org/spreadsheetml/2006/main" count="3088" uniqueCount="722">
  <si>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</si>
  <si>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</si>
  <si>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</si>
  <si>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</si>
  <si>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</si>
  <si>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</si>
  <si>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</si>
  <si>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</si>
  <si>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</si>
  <si>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</si>
  <si>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</si>
  <si>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</si>
  <si>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</si>
  <si>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</si>
  <si>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</si>
  <si>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</si>
  <si>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</si>
  <si>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</si>
  <si>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</si>
  <si>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</si>
  <si>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</si>
  <si>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</si>
  <si>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</si>
  <si>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</si>
  <si>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</si>
  <si>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</si>
  <si>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</si>
  <si>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</si>
  <si>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</si>
  <si>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</si>
  <si>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</si>
  <si>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</si>
  <si>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</si>
  <si>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</si>
  <si>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</si>
  <si>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</si>
  <si>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</si>
  <si>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</si>
  <si>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</si>
  <si>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</si>
  <si>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</si>
  <si>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</si>
  <si>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</si>
  <si>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</si>
  <si>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</si>
  <si>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</si>
  <si>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</si>
  <si>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</si>
  <si>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</si>
  <si>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</si>
  <si>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</si>
  <si>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</si>
  <si>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</si>
  <si>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</si>
  <si>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</si>
  <si>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</si>
  <si>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</si>
  <si>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</si>
  <si>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</si>
  <si>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</si>
  <si>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</si>
  <si>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</si>
  <si>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</si>
  <si>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</si>
  <si>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</si>
  <si>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</si>
  <si>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</si>
  <si>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</si>
  <si>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</si>
  <si>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</si>
  <si>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</si>
  <si>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</si>
  <si>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</si>
  <si>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</si>
  <si>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</si>
  <si>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</si>
  <si>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</si>
  <si>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</si>
  <si>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</si>
  <si>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</si>
  <si>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</si>
  <si>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</si>
  <si>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</si>
  <si>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</si>
  <si>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</si>
  <si>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</si>
  <si>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</si>
  <si>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</si>
  <si>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</si>
  <si>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</si>
  <si>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</si>
  <si>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</si>
  <si>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</si>
  <si>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</si>
  <si>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</si>
  <si>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</si>
  <si>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</si>
  <si>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</si>
  <si>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</si>
  <si>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</si>
  <si>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</si>
  <si>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</si>
  <si>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</si>
  <si>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</si>
  <si>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</si>
  <si>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</si>
  <si>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</si>
  <si>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</si>
  <si>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</si>
  <si>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</si>
  <si>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</si>
  <si>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</si>
  <si>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</si>
  <si>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</si>
  <si>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</si>
  <si>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</si>
  <si>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</si>
  <si>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</si>
  <si>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</si>
  <si>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</si>
  <si>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</si>
  <si>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</si>
  <si>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</si>
  <si>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</si>
  <si>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</si>
  <si>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</si>
  <si>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</si>
  <si>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</si>
  <si>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</si>
  <si>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</si>
  <si>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</si>
  <si>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</si>
  <si>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</si>
  <si>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</si>
  <si>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</si>
  <si>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</si>
  <si>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</si>
  <si>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</si>
  <si>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</si>
  <si>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</si>
  <si>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</si>
  <si>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</si>
  <si>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</si>
  <si>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</si>
  <si>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</si>
  <si>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</si>
  <si>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</si>
  <si>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</si>
  <si>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</si>
  <si>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</si>
  <si>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</si>
  <si>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</si>
  <si>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</si>
  <si>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</si>
  <si>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</si>
  <si>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</si>
  <si>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</si>
  <si>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</si>
  <si>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</si>
  <si>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</si>
  <si>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</si>
  <si>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</si>
  <si>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</si>
  <si>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</si>
  <si>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</si>
  <si>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</si>
  <si>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</si>
  <si>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</si>
  <si>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</si>
  <si>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</si>
  <si>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</si>
  <si>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</si>
  <si>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</si>
  <si>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</si>
  <si>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</si>
  <si>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</si>
  <si>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</si>
  <si>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</si>
  <si>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</si>
  <si>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</si>
  <si>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</si>
  <si>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</si>
  <si>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</si>
  <si>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</si>
  <si>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</si>
  <si>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</si>
  <si>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</si>
  <si>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</si>
  <si>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</si>
  <si>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</si>
  <si>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</si>
  <si>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</si>
  <si>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</si>
  <si>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</si>
  <si>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</si>
  <si>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</si>
  <si>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</si>
  <si>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</si>
  <si>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</si>
  <si>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</si>
  <si>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</si>
  <si>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</si>
  <si>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</si>
  <si>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</si>
  <si>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</si>
  <si>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</si>
  <si>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</si>
  <si>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</si>
  <si>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</si>
  <si>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</si>
  <si>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</si>
  <si>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</si>
  <si>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</si>
  <si>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</si>
  <si>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</si>
  <si>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</si>
  <si>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</si>
  <si>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</si>
  <si>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</si>
  <si>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</si>
  <si>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</si>
  <si>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</si>
  <si>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</si>
  <si>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</si>
  <si>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</si>
  <si>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</si>
  <si>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</si>
  <si>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</si>
  <si>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</si>
  <si>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</si>
  <si>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</si>
  <si>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</si>
  <si>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</si>
  <si>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</si>
  <si>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</si>
  <si>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</si>
  <si>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</si>
  <si>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</si>
  <si>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</si>
  <si>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</si>
  <si>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</si>
  <si>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</si>
  <si>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</si>
  <si>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</si>
  <si>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</si>
  <si>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</si>
  <si>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</si>
  <si>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</si>
  <si>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</si>
  <si>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</si>
  <si>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</si>
  <si>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</si>
  <si>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</si>
  <si>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</si>
  <si>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</si>
  <si>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</si>
  <si>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</si>
  <si>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</si>
  <si>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</si>
  <si>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</si>
  <si>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</si>
  <si>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</si>
  <si>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</si>
  <si>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</si>
  <si>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</si>
  <si>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</si>
  <si>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</si>
  <si>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</si>
  <si>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</si>
  <si>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</si>
  <si>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</si>
  <si>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</si>
  <si>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</si>
  <si>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</si>
  <si>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</si>
  <si>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</si>
  <si>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</si>
  <si>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</si>
  <si>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</si>
  <si>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</si>
  <si>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</si>
  <si>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</si>
  <si>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</si>
  <si>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</si>
  <si>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</si>
  <si>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</si>
  <si>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</si>
  <si>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</si>
  <si>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</si>
  <si>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</si>
  <si>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</si>
  <si>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</si>
  <si>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</si>
  <si>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</si>
  <si>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</si>
  <si>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</si>
  <si>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</si>
  <si>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</si>
  <si>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</si>
  <si>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</si>
  <si>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</si>
  <si>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</si>
  <si>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</si>
  <si>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</si>
  <si>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</si>
  <si>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</si>
  <si>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</si>
  <si>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</si>
  <si>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</si>
  <si>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</si>
  <si>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</si>
  <si>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</si>
  <si>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</si>
  <si>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</si>
  <si>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</si>
  <si>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</si>
  <si>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</si>
  <si>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</si>
  <si>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</si>
  <si>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</si>
  <si>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</si>
  <si>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</si>
  <si>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</si>
  <si>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</si>
  <si>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</si>
  <si>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</si>
  <si>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</si>
  <si>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</si>
  <si>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</si>
  <si>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</si>
  <si>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</si>
  <si>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</si>
  <si>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</si>
  <si>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</si>
  <si>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</si>
  <si>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</si>
  <si>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</si>
  <si>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</si>
  <si>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</si>
  <si>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</si>
  <si>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</si>
  <si>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</si>
  <si>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</si>
  <si>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</si>
  <si>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</si>
  <si>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</si>
  <si>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</si>
  <si>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</si>
  <si>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</si>
  <si>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</si>
  <si>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</si>
  <si>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</si>
  <si>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</si>
  <si>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</si>
  <si>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</si>
  <si>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</si>
  <si>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</si>
  <si>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</si>
  <si>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</si>
  <si>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</si>
  <si>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</si>
  <si>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</si>
  <si>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</si>
  <si>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</si>
  <si>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</si>
  <si>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</si>
  <si>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</si>
  <si>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</si>
  <si>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</si>
  <si>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</si>
  <si>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</si>
  <si>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</si>
  <si>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</si>
  <si>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</si>
  <si>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</si>
  <si>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</si>
  <si>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</si>
  <si>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</si>
  <si>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</si>
  <si>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</si>
  <si>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</si>
  <si>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</si>
  <si>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</si>
  <si>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</si>
  <si>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</si>
  <si>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</si>
  <si>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</si>
  <si>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</si>
  <si>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</si>
  <si>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</si>
  <si>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</si>
  <si>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</si>
  <si>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</si>
  <si>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</si>
  <si>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</si>
  <si>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</si>
  <si>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</si>
  <si>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</si>
  <si>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</si>
  <si>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</si>
  <si>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</si>
  <si>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</si>
  <si>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</si>
  <si>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</si>
  <si>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</si>
  <si>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</si>
  <si>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</si>
  <si>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</si>
  <si>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</si>
  <si>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</si>
  <si>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</si>
  <si>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</si>
  <si>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</si>
  <si>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</si>
  <si>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</si>
  <si>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</si>
  <si>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</si>
  <si>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</si>
  <si>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</si>
  <si>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</si>
  <si>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</si>
  <si>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</si>
  <si>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</si>
  <si>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</si>
  <si>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</si>
  <si>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</si>
  <si>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</si>
  <si>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</si>
  <si>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</si>
  <si>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</si>
  <si>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</si>
  <si>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</si>
  <si>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</si>
  <si>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</si>
  <si>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</si>
  <si>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</si>
  <si>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</si>
  <si>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</si>
  <si>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</si>
  <si>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</si>
  <si>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</si>
  <si>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</si>
  <si>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</si>
  <si>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</si>
  <si>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</si>
  <si>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</si>
  <si>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</si>
  <si>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</si>
  <si>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</si>
  <si>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</si>
  <si>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</si>
  <si>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</si>
  <si>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</si>
  <si>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</si>
  <si>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</si>
  <si>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</si>
  <si>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</si>
  <si>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</si>
  <si>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</si>
  <si>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</si>
  <si>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</si>
  <si>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</si>
  <si>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</si>
  <si>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</si>
  <si>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</si>
  <si>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</si>
  <si>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</si>
  <si>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</si>
  <si>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</si>
  <si>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</si>
  <si>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</si>
  <si>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</si>
  <si>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</si>
  <si>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</si>
  <si>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</si>
  <si>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</si>
  <si>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</si>
  <si>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</si>
  <si>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</si>
  <si>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</si>
  <si>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</si>
  <si>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</si>
  <si>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</si>
  <si>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</si>
  <si>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</si>
  <si>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</si>
  <si>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</si>
  <si>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</si>
  <si>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</si>
  <si>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</si>
  <si>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</si>
  <si>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</si>
  <si>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</si>
  <si>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</si>
  <si>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</si>
  <si>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</si>
  <si>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</si>
  <si>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</si>
  <si>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</si>
  <si>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</si>
  <si>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</si>
  <si>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</si>
  <si>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</si>
  <si>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</si>
  <si>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</si>
  <si>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</si>
  <si>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</si>
  <si>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</si>
  <si>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</si>
  <si>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</si>
  <si>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</si>
  <si>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</si>
  <si>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</si>
  <si>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</si>
  <si>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</si>
  <si>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</si>
  <si>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</si>
  <si>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</si>
  <si>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</si>
  <si>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</si>
  <si>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</si>
  <si>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</si>
  <si>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</si>
  <si>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</si>
  <si>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</si>
  <si>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</si>
  <si>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</si>
  <si>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</si>
  <si>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</si>
  <si>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</si>
  <si>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</si>
  <si>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</si>
  <si>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</si>
  <si>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</si>
  <si>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</si>
  <si>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</si>
  <si>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</si>
  <si>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</si>
  <si>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</si>
  <si>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</si>
  <si>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</si>
  <si>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</si>
  <si>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</si>
  <si>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</si>
  <si>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</si>
  <si>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</si>
  <si>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</si>
  <si>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</si>
  <si>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</si>
  <si>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</si>
  <si>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</si>
  <si>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ハイパフォーマンス・サポート事業</t>
    <rPh sb="14" eb="16">
      <t>ジギョウ</t>
    </rPh>
    <phoneticPr fontId="5"/>
  </si>
  <si>
    <t>スポーツ庁</t>
    <rPh sb="4" eb="5">
      <t>チョウ</t>
    </rPh>
    <phoneticPr fontId="5"/>
  </si>
  <si>
    <t>競技スポーツ課</t>
    <rPh sb="0" eb="2">
      <t>キョウギ</t>
    </rPh>
    <rPh sb="6" eb="7">
      <t>カ</t>
    </rPh>
    <phoneticPr fontId="5"/>
  </si>
  <si>
    <t>競技スポーツ課長
籾井　圭子</t>
    <rPh sb="0" eb="2">
      <t>キョウギ</t>
    </rPh>
    <rPh sb="6" eb="8">
      <t>カチョウ</t>
    </rPh>
    <rPh sb="9" eb="11">
      <t>モミイ</t>
    </rPh>
    <rPh sb="12" eb="14">
      <t>ケイコ</t>
    </rPh>
    <phoneticPr fontId="5"/>
  </si>
  <si>
    <t>-</t>
  </si>
  <si>
    <t>-</t>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</si>
  <si>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
スポーツ立国戦略（平成22年8月26日策定）</t>
    <rPh sb="0" eb="3">
      <t>キョウギリョク</t>
    </rPh>
    <rPh sb="3" eb="5">
      <t>キョウカ</t>
    </rPh>
    <rPh sb="9" eb="11">
      <t>コンゴ</t>
    </rPh>
    <rPh sb="12" eb="14">
      <t>シエン</t>
    </rPh>
    <rPh sb="14" eb="16">
      <t>ホウシン</t>
    </rPh>
    <rPh sb="17" eb="19">
      <t>ヘイセイ</t>
    </rPh>
    <rPh sb="21" eb="22">
      <t>ネン</t>
    </rPh>
    <rPh sb="24" eb="25">
      <t>ガツ</t>
    </rPh>
    <rPh sb="26" eb="27">
      <t>ニチ</t>
    </rPh>
    <rPh sb="27" eb="29">
      <t>サクテイ</t>
    </rPh>
    <rPh sb="154" eb="155">
      <t>ダイ</t>
    </rPh>
    <rPh sb="156" eb="157">
      <t>キ</t>
    </rPh>
    <rPh sb="161" eb="163">
      <t>キホン</t>
    </rPh>
    <rPh sb="163" eb="165">
      <t>ケイカク</t>
    </rPh>
    <rPh sb="166" eb="168">
      <t>ヘイセイ</t>
    </rPh>
    <rPh sb="170" eb="171">
      <t>ネン</t>
    </rPh>
    <rPh sb="172" eb="173">
      <t>ガツ</t>
    </rPh>
    <rPh sb="175" eb="176">
      <t>ニチ</t>
    </rPh>
    <rPh sb="176" eb="178">
      <t>サクテイ</t>
    </rPh>
    <rPh sb="184" eb="185">
      <t>ネン</t>
    </rPh>
    <rPh sb="185" eb="187">
      <t>トウキョウ</t>
    </rPh>
    <rPh sb="193" eb="195">
      <t>キョウギ</t>
    </rPh>
    <rPh sb="195" eb="197">
      <t>タイカイ</t>
    </rPh>
    <rPh sb="198" eb="200">
      <t>トウキョウ</t>
    </rPh>
    <rPh sb="207" eb="209">
      <t>キョウギ</t>
    </rPh>
    <rPh sb="209" eb="211">
      <t>タイカイ</t>
    </rPh>
    <rPh sb="212" eb="214">
      <t>ジュンビ</t>
    </rPh>
    <rPh sb="214" eb="216">
      <t>ウンエイ</t>
    </rPh>
    <rPh sb="217" eb="218">
      <t>カン</t>
    </rPh>
    <rPh sb="220" eb="222">
      <t>シサク</t>
    </rPh>
    <rPh sb="223" eb="225">
      <t>スイシン</t>
    </rPh>
    <rPh sb="226" eb="227">
      <t>ハカ</t>
    </rPh>
    <rPh sb="231" eb="233">
      <t>キホン</t>
    </rPh>
    <rPh sb="233" eb="235">
      <t>ホウシン</t>
    </rPh>
    <rPh sb="236" eb="238">
      <t>ヘイセイ</t>
    </rPh>
    <rPh sb="240" eb="241">
      <t>ネン</t>
    </rPh>
    <rPh sb="243" eb="244">
      <t>ガツ</t>
    </rPh>
    <rPh sb="246" eb="247">
      <t>ニチ</t>
    </rPh>
    <rPh sb="247" eb="249">
      <t>カクギ</t>
    </rPh>
    <rPh sb="249" eb="251">
      <t>ケッテイ</t>
    </rPh>
    <rPh sb="257" eb="259">
      <t>リッコク</t>
    </rPh>
    <rPh sb="259" eb="261">
      <t>センリャク</t>
    </rPh>
    <rPh sb="262" eb="264">
      <t>ヘイセイ</t>
    </rPh>
    <rPh sb="266" eb="267">
      <t>ネン</t>
    </rPh>
    <rPh sb="268" eb="269">
      <t>ガツ</t>
    </rPh>
    <rPh sb="271" eb="272">
      <t>ニチ</t>
    </rPh>
    <rPh sb="272" eb="274">
      <t>サクテイ</t>
    </rPh>
    <phoneticPr fontId="5"/>
  </si>
  <si>
    <t>予備費等欄の「▲1百万円」については、新組織への予算の移し替えによる補正減
スポーツ基本計画ＵＲＬ　http://www.mext.go.jp/sports/b_menu/sports/mcatetop01/list/1372413.htm
スポーツ立国戦略ＵＲＬ　http://www.mext.go.jp/a_menu/sports/rikkoku/1297182.htm</t>
  </si>
  <si>
    <t>-</t>
    <phoneticPr fontId="5"/>
  </si>
  <si>
    <t>新27-0041</t>
    <phoneticPr fontId="5"/>
  </si>
  <si>
    <t>新27-0034</t>
    <phoneticPr fontId="5"/>
  </si>
  <si>
    <t>326</t>
    <phoneticPr fontId="5"/>
  </si>
  <si>
    <t>　オリンピック競技・パラリンピック競技においてメダル獲得が期待される競技をターゲットとして、我が国のトップアスリートが世界の強豪国に競り勝ち確実にメダルを獲得することができるよう、多方面から専門的かつ高度な支援を戦略的・包括的に実施する。また、2018年平昌オリンピック・パラリンピック冬季競技大会において、競技直前の準備のためにアスリート、コーチ、サポートスタッフが必要とする機能を選択できる拠点であるハイパフォーマンス・サポートセンターを設置する。</t>
    <rPh sb="154" eb="156">
      <t>キョウギ</t>
    </rPh>
    <rPh sb="156" eb="158">
      <t>チョクゼン</t>
    </rPh>
    <rPh sb="159" eb="161">
      <t>ジュンビ</t>
    </rPh>
    <rPh sb="184" eb="186">
      <t>ヒツヨウ</t>
    </rPh>
    <rPh sb="189" eb="191">
      <t>キノウ</t>
    </rPh>
    <rPh sb="192" eb="194">
      <t>センタク</t>
    </rPh>
    <rPh sb="197" eb="199">
      <t>キョテン</t>
    </rPh>
    <rPh sb="221" eb="223">
      <t>セッチ</t>
    </rPh>
    <phoneticPr fontId="5"/>
  </si>
  <si>
    <t>スポーツ医・科学研究支援等委託費</t>
    <phoneticPr fontId="5"/>
  </si>
  <si>
    <t>-</t>
    <phoneticPr fontId="5"/>
  </si>
  <si>
    <t>個</t>
    <rPh sb="0" eb="1">
      <t>コ</t>
    </rPh>
    <phoneticPr fontId="5"/>
  </si>
  <si>
    <t>-</t>
    <phoneticPr fontId="5"/>
  </si>
  <si>
    <t>-</t>
    <phoneticPr fontId="5"/>
  </si>
  <si>
    <t>ターゲットスポーツ数（オリンピック競技）</t>
    <phoneticPr fontId="5"/>
  </si>
  <si>
    <t>ターゲットスポーツ数（パラリンピック競技）</t>
    <phoneticPr fontId="5"/>
  </si>
  <si>
    <t>金メダル獲得数</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</si>
  <si>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</si>
  <si>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</si>
  <si>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</si>
  <si>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t>
    <phoneticPr fontId="5"/>
  </si>
  <si>
    <t>-</t>
    <phoneticPr fontId="5"/>
  </si>
  <si>
    <t>-</t>
    <phoneticPr fontId="5"/>
  </si>
  <si>
    <t>-</t>
    <phoneticPr fontId="5"/>
  </si>
  <si>
    <t>金メダル獲得数</t>
    <phoneticPr fontId="5"/>
  </si>
  <si>
    <t>-</t>
    <phoneticPr fontId="5"/>
  </si>
  <si>
    <t>-</t>
    <phoneticPr fontId="5"/>
  </si>
  <si>
    <t>-</t>
    <phoneticPr fontId="5"/>
  </si>
  <si>
    <t>-</t>
    <phoneticPr fontId="5"/>
  </si>
  <si>
    <t>-</t>
    <phoneticPr fontId="5"/>
  </si>
  <si>
    <t>-</t>
    <phoneticPr fontId="5"/>
  </si>
  <si>
    <t>％</t>
    <phoneticPr fontId="5"/>
  </si>
  <si>
    <t>％</t>
    <phoneticPr fontId="5"/>
  </si>
  <si>
    <t>ターゲットスポーツの入賞率</t>
    <phoneticPr fontId="5"/>
  </si>
  <si>
    <t>-</t>
    <phoneticPr fontId="5"/>
  </si>
  <si>
    <t>-</t>
    <phoneticPr fontId="5"/>
  </si>
  <si>
    <t>-</t>
    <phoneticPr fontId="5"/>
  </si>
  <si>
    <t>-</t>
    <phoneticPr fontId="5"/>
  </si>
  <si>
    <t>ターゲットスポーツの入賞率85%以上を目指す（冬季オリンピック）</t>
    <phoneticPr fontId="5"/>
  </si>
  <si>
    <t>ターゲットスポーツの入賞率</t>
    <phoneticPr fontId="5"/>
  </si>
  <si>
    <t>％</t>
    <phoneticPr fontId="5"/>
  </si>
  <si>
    <t>％</t>
    <phoneticPr fontId="5"/>
  </si>
  <si>
    <t>-</t>
    <phoneticPr fontId="5"/>
  </si>
  <si>
    <t>-</t>
    <phoneticPr fontId="5"/>
  </si>
  <si>
    <t>-</t>
    <phoneticPr fontId="5"/>
  </si>
  <si>
    <t>-</t>
    <phoneticPr fontId="5"/>
  </si>
  <si>
    <t>ターゲットスポーツの入賞率85%以上を目指す（夏季パラリンピック）</t>
    <phoneticPr fontId="5"/>
  </si>
  <si>
    <t>ターゲットスポーツの入賞率85%以上を目指す（冬季パラリンピック）</t>
    <phoneticPr fontId="5"/>
  </si>
  <si>
    <t>-</t>
    <phoneticPr fontId="5"/>
  </si>
  <si>
    <t>-</t>
    <phoneticPr fontId="5"/>
  </si>
  <si>
    <t>-</t>
    <phoneticPr fontId="5"/>
  </si>
  <si>
    <t>-</t>
    <phoneticPr fontId="5"/>
  </si>
  <si>
    <t>-</t>
    <phoneticPr fontId="5"/>
  </si>
  <si>
    <t>-</t>
    <phoneticPr fontId="5"/>
  </si>
  <si>
    <t>リオデジャネイロ大会におけるターゲットスポーツの入賞率を踏まえて設定</t>
    <phoneticPr fontId="5"/>
  </si>
  <si>
    <t>リオデジャネイロ大会におけるターゲットスポーツの入賞率を踏まえて設定</t>
    <phoneticPr fontId="5"/>
  </si>
  <si>
    <t>リオデジャネイロ大会におけるターゲットスポーツの入賞率を踏まえて設定</t>
    <phoneticPr fontId="5"/>
  </si>
  <si>
    <t>-</t>
    <phoneticPr fontId="5"/>
  </si>
  <si>
    <t>ターゲットスポーツ数</t>
    <rPh sb="9" eb="10">
      <t>スウ</t>
    </rPh>
    <phoneticPr fontId="5"/>
  </si>
  <si>
    <t>-</t>
    <phoneticPr fontId="5"/>
  </si>
  <si>
    <t>オリンピック競技に係る予算額／
ターゲットスポーツ数（オリンピック競技）　　　　　　　　　　</t>
    <phoneticPr fontId="5"/>
  </si>
  <si>
    <t>パラリンピック競技に係る予算額／
ターゲットスポーツ数（パラリンピック競技）</t>
    <phoneticPr fontId="5"/>
  </si>
  <si>
    <t>2,317,724,000/51</t>
    <phoneticPr fontId="5"/>
  </si>
  <si>
    <t>2,519,800,000/46</t>
    <phoneticPr fontId="5"/>
  </si>
  <si>
    <t>円</t>
    <rPh sb="0" eb="1">
      <t>エン</t>
    </rPh>
    <phoneticPr fontId="5"/>
  </si>
  <si>
    <t>円/ターゲットスポーツ数</t>
    <rPh sb="11" eb="12">
      <t>スウ</t>
    </rPh>
    <phoneticPr fontId="5"/>
  </si>
  <si>
    <t>765,850,574/30</t>
    <phoneticPr fontId="5"/>
  </si>
  <si>
    <t>1,005,354,345/29</t>
    <phoneticPr fontId="5"/>
  </si>
  <si>
    <t>オリンピック競技大会における金メダル数（夏季）</t>
    <phoneticPr fontId="5"/>
  </si>
  <si>
    <t>パラリンピック競技大会における金メダル数（夏季）</t>
    <phoneticPr fontId="5"/>
  </si>
  <si>
    <t>☑</t>
  </si>
  <si>
    <t>１,０２０,５３０,０００/61</t>
    <phoneticPr fontId="5"/>
  </si>
  <si>
    <t>275,945,000/32</t>
    <phoneticPr fontId="5"/>
  </si>
  <si>
    <t>オリンピック競技大会における金メダル数（冬季）</t>
    <phoneticPr fontId="5"/>
  </si>
  <si>
    <t>本事業は、オリンピック競技・パラリンピック競技を対象に、我が国のトップアスリートが世界の強豪国に競り勝ち確実にメダルを獲得することを目的として、メダル獲得が期待される競技をターゲットとして、多方面から専門的かつ高度な支援を戦略的・包括的に実施することとしており、我が国の国際競技力の向上に資する事業となっている。</t>
    <phoneticPr fontId="5"/>
  </si>
  <si>
    <t>パラリンピック競技大会における金メダル数（冬季）</t>
    <phoneticPr fontId="5"/>
  </si>
  <si>
    <t>-</t>
    <phoneticPr fontId="5"/>
  </si>
  <si>
    <t>-</t>
    <phoneticPr fontId="5"/>
  </si>
  <si>
    <t>-</t>
    <phoneticPr fontId="5"/>
  </si>
  <si>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いて過去最高の金メダル獲得数を実現する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phoneticPr fontId="5"/>
  </si>
  <si>
    <t>無</t>
  </si>
  <si>
    <t>有</t>
  </si>
  <si>
    <t>‐</t>
  </si>
  <si>
    <t>-</t>
    <phoneticPr fontId="5"/>
  </si>
  <si>
    <t>　受益者との負担関係や事業経費の費目・使途の適正化のために内容の精査を行った上で契約を締結するなど、その必要性や妥当性について適切な執行に努めることとしている。</t>
    <phoneticPr fontId="5"/>
  </si>
  <si>
    <t>　受益者との負担関係や事業経費の費目・使途の適正化のために内容の精査を行った上で契約を締結するなど、その必要性や妥当性について適切な執行に努めることとしている。</t>
    <phoneticPr fontId="5"/>
  </si>
  <si>
    <t>　受益者との負担関係や事業経費の費目・使途の適正化のために内容の精査を行った上で契約を締結するなど、その必要性や妥当性について適切な執行に努めることとしている。</t>
    <phoneticPr fontId="5"/>
  </si>
  <si>
    <t>　平成28年度までオリンピック競技とパラリンピック競技で事業が分かれていたが、平成29年度より事業を一本化し、より効率的な運用を行うよう努めている。</t>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</si>
  <si>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</si>
  <si>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</si>
  <si>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t>
    <phoneticPr fontId="5"/>
  </si>
  <si>
    <t>　本事業は、わが国のトップアスリートが世界の強豪国に競り勝ち確実にメダルを獲得することができるよう、メダル獲得が期待される競技をターゲットとして指定しており、平成29年度については、活動実績が当初見込みのとおりとなっている。</t>
    <phoneticPr fontId="5"/>
  </si>
  <si>
    <t>A.(独)日本スポーツ振興センター</t>
    <phoneticPr fontId="5"/>
  </si>
  <si>
    <t>B.(株)ＪＴＢコーポレートセールス</t>
    <phoneticPr fontId="5"/>
  </si>
  <si>
    <t>賃金</t>
    <rPh sb="0" eb="2">
      <t>チンギン</t>
    </rPh>
    <phoneticPr fontId="5"/>
  </si>
  <si>
    <t>サポートスタッフ、事務スタッフ　等</t>
    <rPh sb="9" eb="11">
      <t>ジム</t>
    </rPh>
    <rPh sb="16" eb="17">
      <t>ナド</t>
    </rPh>
    <phoneticPr fontId="5"/>
  </si>
  <si>
    <t>雑役務費</t>
    <rPh sb="0" eb="1">
      <t>ザツ</t>
    </rPh>
    <rPh sb="1" eb="4">
      <t>エキムヒ</t>
    </rPh>
    <phoneticPr fontId="5"/>
  </si>
  <si>
    <t>旅費</t>
    <rPh sb="0" eb="2">
      <t>リョヒ</t>
    </rPh>
    <phoneticPr fontId="5"/>
  </si>
  <si>
    <t>消費税相当額</t>
    <rPh sb="0" eb="5">
      <t>ショウヒゼイソウトウ</t>
    </rPh>
    <rPh sb="5" eb="6">
      <t>ガク</t>
    </rPh>
    <phoneticPr fontId="5"/>
  </si>
  <si>
    <t>一般管理費</t>
    <rPh sb="0" eb="2">
      <t>イッパン</t>
    </rPh>
    <rPh sb="2" eb="5">
      <t>カンリヒ</t>
    </rPh>
    <phoneticPr fontId="5"/>
  </si>
  <si>
    <t>通信運搬費</t>
    <rPh sb="0" eb="4">
      <t>ツウシンウンパン</t>
    </rPh>
    <rPh sb="4" eb="5">
      <t>ヒ</t>
    </rPh>
    <phoneticPr fontId="5"/>
  </si>
  <si>
    <t>消耗品費</t>
    <rPh sb="0" eb="3">
      <t>ショウモウヒン</t>
    </rPh>
    <rPh sb="3" eb="4">
      <t>ヒ</t>
    </rPh>
    <phoneticPr fontId="5"/>
  </si>
  <si>
    <t>設備備品費</t>
    <rPh sb="0" eb="2">
      <t>セツビ</t>
    </rPh>
    <rPh sb="2" eb="4">
      <t>ビヒン</t>
    </rPh>
    <rPh sb="4" eb="5">
      <t>ヒ</t>
    </rPh>
    <phoneticPr fontId="5"/>
  </si>
  <si>
    <t>諸謝金</t>
    <rPh sb="0" eb="3">
      <t>ショシャキン</t>
    </rPh>
    <phoneticPr fontId="5"/>
  </si>
  <si>
    <t>大会・合宿等帯同サポート、現地調査　等</t>
    <rPh sb="0" eb="2">
      <t>タイカイ</t>
    </rPh>
    <rPh sb="3" eb="5">
      <t>ガッシュク</t>
    </rPh>
    <rPh sb="5" eb="6">
      <t>トウ</t>
    </rPh>
    <rPh sb="6" eb="8">
      <t>タイドウ</t>
    </rPh>
    <rPh sb="13" eb="15">
      <t>ゲンチ</t>
    </rPh>
    <rPh sb="15" eb="17">
      <t>チョウサ</t>
    </rPh>
    <rPh sb="18" eb="19">
      <t>ナド</t>
    </rPh>
    <phoneticPr fontId="5"/>
  </si>
  <si>
    <t>調査業務、複合機保守　等</t>
    <rPh sb="0" eb="2">
      <t>チョウサ</t>
    </rPh>
    <rPh sb="2" eb="4">
      <t>ギョウム</t>
    </rPh>
    <rPh sb="5" eb="8">
      <t>フクゴウキ</t>
    </rPh>
    <rPh sb="8" eb="10">
      <t>ホシュ</t>
    </rPh>
    <rPh sb="11" eb="12">
      <t>ナド</t>
    </rPh>
    <phoneticPr fontId="5"/>
  </si>
  <si>
    <t>直接経費の4.12％</t>
    <rPh sb="0" eb="2">
      <t>チョクセツ</t>
    </rPh>
    <rPh sb="2" eb="4">
      <t>ケイヒ</t>
    </rPh>
    <phoneticPr fontId="5"/>
  </si>
  <si>
    <t>機材等運搬、超過手荷物、通話料　等</t>
    <rPh sb="0" eb="2">
      <t>キザイ</t>
    </rPh>
    <rPh sb="2" eb="3">
      <t>ナド</t>
    </rPh>
    <rPh sb="3" eb="5">
      <t>ウンパン</t>
    </rPh>
    <rPh sb="6" eb="8">
      <t>チョウカ</t>
    </rPh>
    <rPh sb="8" eb="11">
      <t>テニモツ</t>
    </rPh>
    <rPh sb="12" eb="15">
      <t>ツウワリョウ</t>
    </rPh>
    <rPh sb="16" eb="17">
      <t>ナド</t>
    </rPh>
    <phoneticPr fontId="5"/>
  </si>
  <si>
    <t>借料及び損料</t>
    <rPh sb="0" eb="2">
      <t>シャクリョウ</t>
    </rPh>
    <rPh sb="2" eb="3">
      <t>オヨ</t>
    </rPh>
    <rPh sb="4" eb="6">
      <t>ソンリョウ</t>
    </rPh>
    <phoneticPr fontId="5"/>
  </si>
  <si>
    <t>ＰＣ，複合機、什器、レンタカー　等</t>
    <rPh sb="3" eb="6">
      <t>フクゴウキ</t>
    </rPh>
    <rPh sb="7" eb="9">
      <t>ジュウキ</t>
    </rPh>
    <rPh sb="16" eb="17">
      <t>ナド</t>
    </rPh>
    <phoneticPr fontId="5"/>
  </si>
  <si>
    <t>ＰＣ、サポート機器　等</t>
    <rPh sb="7" eb="9">
      <t>キキ</t>
    </rPh>
    <rPh sb="10" eb="11">
      <t>ナド</t>
    </rPh>
    <phoneticPr fontId="5"/>
  </si>
  <si>
    <t>サポート用消耗品、事務用品　等</t>
    <rPh sb="4" eb="5">
      <t>ヨウ</t>
    </rPh>
    <rPh sb="5" eb="7">
      <t>ショウモウ</t>
    </rPh>
    <rPh sb="7" eb="8">
      <t>ヒン</t>
    </rPh>
    <rPh sb="9" eb="11">
      <t>ジム</t>
    </rPh>
    <rPh sb="11" eb="13">
      <t>ヨウヒン</t>
    </rPh>
    <rPh sb="14" eb="15">
      <t>ナド</t>
    </rPh>
    <phoneticPr fontId="5"/>
  </si>
  <si>
    <t>サポート外部協力者、研修会講師　等</t>
    <rPh sb="4" eb="9">
      <t>ガイブキョウリョクシャ</t>
    </rPh>
    <rPh sb="10" eb="13">
      <t>ケンシュウカイ</t>
    </rPh>
    <rPh sb="13" eb="15">
      <t>コウシ</t>
    </rPh>
    <rPh sb="16" eb="17">
      <t>ナド</t>
    </rPh>
    <phoneticPr fontId="5"/>
  </si>
  <si>
    <t>印刷製本費</t>
    <rPh sb="0" eb="2">
      <t>インサツ</t>
    </rPh>
    <rPh sb="2" eb="4">
      <t>セイホン</t>
    </rPh>
    <rPh sb="4" eb="5">
      <t>ヒ</t>
    </rPh>
    <phoneticPr fontId="5"/>
  </si>
  <si>
    <t>その他</t>
    <rPh sb="2" eb="3">
      <t>タ</t>
    </rPh>
    <phoneticPr fontId="5"/>
  </si>
  <si>
    <t>調査業務従事者　等</t>
    <rPh sb="0" eb="2">
      <t>チョウサ</t>
    </rPh>
    <rPh sb="2" eb="4">
      <t>ギョウム</t>
    </rPh>
    <rPh sb="4" eb="7">
      <t>ジュウジシャ</t>
    </rPh>
    <rPh sb="8" eb="9">
      <t>ナド</t>
    </rPh>
    <phoneticPr fontId="5"/>
  </si>
  <si>
    <t>派遣調査スタッフ　等</t>
    <rPh sb="0" eb="2">
      <t>ハケン</t>
    </rPh>
    <rPh sb="2" eb="4">
      <t>チョウサ</t>
    </rPh>
    <rPh sb="9" eb="10">
      <t>ナド</t>
    </rPh>
    <phoneticPr fontId="5"/>
  </si>
  <si>
    <t>報告書作成費用</t>
    <rPh sb="0" eb="3">
      <t>ホウコクショ</t>
    </rPh>
    <rPh sb="3" eb="5">
      <t>サクセイ</t>
    </rPh>
    <rPh sb="5" eb="7">
      <t>ヒヨウ</t>
    </rPh>
    <phoneticPr fontId="5"/>
  </si>
  <si>
    <t>直接経費の10％</t>
    <rPh sb="0" eb="2">
      <t>チョクセツ</t>
    </rPh>
    <rPh sb="2" eb="4">
      <t>ケイヒ</t>
    </rPh>
    <phoneticPr fontId="5"/>
  </si>
  <si>
    <t>消費税相当額　等</t>
    <rPh sb="0" eb="5">
      <t>ショウヒゼイソウトウ</t>
    </rPh>
    <rPh sb="5" eb="6">
      <t>ガク</t>
    </rPh>
    <rPh sb="7" eb="8">
      <t>ナド</t>
    </rPh>
    <phoneticPr fontId="5"/>
  </si>
  <si>
    <t>（独）日本スポーツ振興センター</t>
    <phoneticPr fontId="5"/>
  </si>
  <si>
    <t>（株）ＪＴＢコーポレートセールス</t>
    <rPh sb="1" eb="2">
      <t>カブ</t>
    </rPh>
    <phoneticPr fontId="5"/>
  </si>
  <si>
    <t>２０２０年東京オリンピック・パラリンピック競技大会において、我が国のトップアスリートが優秀な成績を収めることができるよう、自国開催における効果的なハイパフォーマンスサポートの実現に向けて、選手村、競技会場等の周辺施設に関する調査等を実施する。</t>
    <phoneticPr fontId="5"/>
  </si>
  <si>
    <t>―</t>
    <phoneticPr fontId="5"/>
  </si>
  <si>
    <t>　スポーツ基本計画において「日本オリンピック委員会及び日本パラリンピック委員会の設定したメダル獲得目標を踏まえつつ，我が国のトップアスリートが，オリンピック・パラリンピックにおいて過去最高の金メダル数を獲得する等優秀な成績を収めることができるよう支援する」ことが政策目標に定められており、この実現のためにメダル獲得が期待される競技をターゲットとして、多方面から専門的かつ高度な支援を戦略的・包括的に実施する。</t>
    <rPh sb="14" eb="16">
      <t>ニホン</t>
    </rPh>
    <rPh sb="22" eb="25">
      <t>イインカイ</t>
    </rPh>
    <rPh sb="27" eb="29">
      <t>ニホン</t>
    </rPh>
    <rPh sb="36" eb="39">
      <t>イインカイ</t>
    </rPh>
    <rPh sb="131" eb="133">
      <t>セイサク</t>
    </rPh>
    <rPh sb="133" eb="135">
      <t>モクヒョウ</t>
    </rPh>
    <rPh sb="136" eb="137">
      <t>サダ</t>
    </rPh>
    <rPh sb="146" eb="148">
      <t>ジツゲン</t>
    </rPh>
    <phoneticPr fontId="5"/>
  </si>
  <si>
    <t>-</t>
    <phoneticPr fontId="5"/>
  </si>
  <si>
    <t>1,020,530,000/59</t>
    <phoneticPr fontId="5"/>
  </si>
  <si>
    <t>275,945,000/32</t>
    <phoneticPr fontId="5"/>
  </si>
  <si>
    <t>　支出（委託）先の選定にあたっては、十分な公募期間を確保した上で、①事業概要、②スキームと実施体制（イメージ）、③ターゲット競技一覧、④アスリート支援の実施回数等、⑤第30回オリンピック競技大会（2012／ロンドン）マルチサポート・ハウス概要、⑥第22回オリンピック冬季競技大会（2014／ソチ）マルチサポート・ハウス概要、⑦第31回オリンピック競技大会（2016／リオ）ハイパフォーマンスサポート・センター概要及び第15回パラリンピック競技大会（2016／リオ）ハイパフォーマンスサポート・センター概要などを提示するなど具体的な事業内容を示すことにより、複数応募の可能性を高め競争性を確保するとともに、外部有識者による技術審査委員会による審査を行い、委託先を決定することとしている。
　また、受益者との負担関係や事業経費の費目・使途の適正化のために内容の精査を行った上で契約を締結するなど、その必要性や妥当性について適切な執行に努めることとしている。</t>
    <phoneticPr fontId="5"/>
  </si>
  <si>
    <t>【随意契約（企画競争）】</t>
    <phoneticPr fontId="5"/>
  </si>
  <si>
    <t>　本事業はトップアスリートに対して、スポーツ医・科学、情報等を活用し、多方面から専門的かつ高度な支援を戦略的・包括的に実施することにより、国際競技力の向上を図るものであり、受託者はスポーツ医・科学、情報等の各分野に関する専門的な知見のみならず、競技特性や強化現場の状況を踏まえ、競技現場のニーズを把握・分析した上で実際に支援を行う必要がある。さらに、本事業を効果的・効率的に実施するためには中央競技団体等との信頼関係が必要となり、これらを包括的に実施可能な事業者が限られる。
　そのため、文部科学省の物品・役務監視委員会の意見を踏まえ、平成30年度委託先の選定に当たっては随意契約事前確認公募への移行を実施したところである。</t>
    <rPh sb="244" eb="246">
      <t>モンブ</t>
    </rPh>
    <rPh sb="246" eb="249">
      <t>カガクショウ</t>
    </rPh>
    <rPh sb="250" eb="252">
      <t>ブッピン</t>
    </rPh>
    <rPh sb="253" eb="255">
      <t>エキム</t>
    </rPh>
    <rPh sb="255" eb="257">
      <t>カンシ</t>
    </rPh>
    <rPh sb="257" eb="260">
      <t>イインカイ</t>
    </rPh>
    <rPh sb="261" eb="263">
      <t>イケン</t>
    </rPh>
    <rPh sb="264" eb="265">
      <t>フ</t>
    </rPh>
    <rPh sb="268" eb="270">
      <t>ヘイセイ</t>
    </rPh>
    <rPh sb="272" eb="274">
      <t>ネンド</t>
    </rPh>
    <rPh sb="274" eb="277">
      <t>イタクサキ</t>
    </rPh>
    <rPh sb="278" eb="280">
      <t>センテイ</t>
    </rPh>
    <rPh sb="281" eb="282">
      <t>ア</t>
    </rPh>
    <rPh sb="286" eb="288">
      <t>ズイイ</t>
    </rPh>
    <rPh sb="288" eb="290">
      <t>ケイヤク</t>
    </rPh>
    <rPh sb="290" eb="292">
      <t>ジゼン</t>
    </rPh>
    <rPh sb="292" eb="294">
      <t>カクニン</t>
    </rPh>
    <rPh sb="294" eb="296">
      <t>コウボ</t>
    </rPh>
    <rPh sb="298" eb="300">
      <t>イコウ</t>
    </rPh>
    <rPh sb="301" eb="303">
      <t>ジッシ</t>
    </rPh>
    <phoneticPr fontId="5"/>
  </si>
  <si>
    <t>ターゲットスポーツの入賞率85%以上を目指す（夏季オリンピック）</t>
    <phoneticPr fontId="5"/>
  </si>
  <si>
    <t>夏季オリンピック競技大会において過去最高の金メダル獲得数を目指す</t>
    <rPh sb="0" eb="2">
      <t>カキ</t>
    </rPh>
    <phoneticPr fontId="5"/>
  </si>
  <si>
    <t>冬季オリンピック競技大会において過去最高の金メダル獲得数を目指す</t>
    <rPh sb="0" eb="2">
      <t>トウキ</t>
    </rPh>
    <phoneticPr fontId="5"/>
  </si>
  <si>
    <t>夏季パラリンピック競技大会において過去最高の金メダル獲得数を目指す</t>
    <rPh sb="0" eb="2">
      <t>カキ</t>
    </rPh>
    <phoneticPr fontId="5"/>
  </si>
  <si>
    <t>冬季パラリンピック競技大会において過去最高の金メダル獲得数を目指す</t>
    <rPh sb="0" eb="2">
      <t>トウキ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</si>
  <si>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</si>
  <si>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</si>
  <si>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</si>
  <si>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</si>
  <si>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</si>
  <si>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</si>
  <si>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</si>
  <si>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</si>
  <si>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</si>
  <si>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</si>
  <si>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</si>
  <si>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</si>
  <si>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【一般競争契約（総合評価）】</t>
    <phoneticPr fontId="5"/>
  </si>
  <si>
    <t>　事業の実施に当たっては、取組の進捗状況、課題、成果を関係者間で共有することを通じて取組を有機的に連携させ、本事業の成果目標の達成に向けて最大の効果が発現するよう努めていく。
　一者応札については、文部科学省の物品・役務監視委員会における意見を踏まえ、平成３０年度の委託先選定に当たっては、随意契約事前確認公募への移行を実施したところであり、引き続き、より適切な運用を実施できるよう努めていく。</t>
    <rPh sb="13" eb="15">
      <t>トリクミ</t>
    </rPh>
    <rPh sb="171" eb="172">
      <t>ヒ</t>
    </rPh>
    <rPh sb="173" eb="174">
      <t>ツヅ</t>
    </rPh>
    <rPh sb="178" eb="180">
      <t>テキセツ</t>
    </rPh>
    <rPh sb="181" eb="183">
      <t>ウンヨウ</t>
    </rPh>
    <rPh sb="184" eb="186">
      <t>ジッシ</t>
    </rPh>
    <rPh sb="191" eb="192">
      <t>ツト</t>
    </rPh>
    <phoneticPr fontId="5"/>
  </si>
  <si>
    <t>-</t>
    <phoneticPr fontId="5"/>
  </si>
  <si>
    <t>外部有識者による点検対象外</t>
    <phoneticPr fontId="5"/>
  </si>
  <si>
    <t>2018年平昌オリンピック冬季競技大会においては、過去最高となる13個のメダルを獲得するとともに、入賞者数も過去最高の43に達したところである。また、2018年平昌パラリンピック冬季競技大会においても、2014年ソチパラリンピック冬季競技大会を上回る10個のメダルを獲得したところである。これらの状況や所見を踏まえつつ、2020年東京オリンピック・パラリンピック競技大会及び2022年北京オリンピック・パラリンピック冬季競技大会に向けて、より効率的・効果的な取組となるよう努めていく。
一者応札・公募となった契約があることについては、文部科学省の物品・役務監視委員会における意見を踏まえ、平成30年度の委託先選定に当たっては、随意契約事前確認公募への移行を実施したところであり、引き続き、より適切な運用を実施できるよう努めていく。</t>
    <phoneticPr fontId="5"/>
  </si>
  <si>
    <t>執行等改善</t>
  </si>
  <si>
    <t>○2020年東京大会に向けた強化活動の加速化に伴うスタッフ活動費の増等。</t>
    <rPh sb="19" eb="22">
      <t>カソクカ</t>
    </rPh>
    <rPh sb="33" eb="34">
      <t>ゾウ</t>
    </rPh>
    <rPh sb="34" eb="35">
      <t>ナド</t>
    </rPh>
    <phoneticPr fontId="5"/>
  </si>
  <si>
    <t>１１．スポーツの振興</t>
    <phoneticPr fontId="5"/>
  </si>
  <si>
    <t>１１－３．国際競技力の向上に向けた強力で持続可能な人材育成や環境整備</t>
    <phoneticPr fontId="5"/>
  </si>
  <si>
    <t>-</t>
    <phoneticPr fontId="5"/>
  </si>
  <si>
    <t>-</t>
    <phoneticPr fontId="5"/>
  </si>
  <si>
    <t>-</t>
    <phoneticPr fontId="5"/>
  </si>
  <si>
    <t>-</t>
    <phoneticPr fontId="5"/>
  </si>
  <si>
    <t>-</t>
    <phoneticPr fontId="5"/>
  </si>
  <si>
    <t>-</t>
    <phoneticPr fontId="5"/>
  </si>
  <si>
    <t>人件費、外国旅費×8％　等</t>
    <rPh sb="0" eb="3">
      <t>ジンケンヒ</t>
    </rPh>
    <rPh sb="4" eb="6">
      <t>ガイコク</t>
    </rPh>
    <rPh sb="6" eb="8">
      <t>リョヒ</t>
    </rPh>
    <rPh sb="12" eb="13">
      <t>トウ</t>
    </rPh>
    <phoneticPr fontId="5"/>
  </si>
  <si>
    <t>　2018年平昌大会において、金メダル獲得数については、オリンピック競技においては4個となり、前回ソチ大会における1個から3個増えているものの、過去最高の金メダル獲得数の達成には至らなかった。パラリンピック競技においては、前回ソチ大会と同様に3個を獲得したが、過去最高の金メダル獲得数の達成には至らなかった。
　一方、ターゲットスポーツ（本事業で支援を行う対象としている競技種目）の入賞率は、オリンピック競技が100％、パラリンピック競技は80％であり、「ターゲットスポーツの入賞率85％以上を目指す」というアウトカムについては、オリンピックについては達成したが、パラリンピックについては達成に至らなかった。
　2020年東京オリンピック・パラリンピック競技大会における成果目標の達成のためには、これまでの取組を引き続き確実に実施していくとともに、より効果的・効率的に事業を実施するために競争性の確保に向けた取組を進める必要がある。</t>
    <rPh sb="6" eb="7">
      <t>タイ</t>
    </rPh>
    <rPh sb="7" eb="8">
      <t>マサ</t>
    </rPh>
    <rPh sb="111" eb="113">
      <t>ゼンカイ</t>
    </rPh>
    <rPh sb="115" eb="117">
      <t>タイカイ</t>
    </rPh>
    <rPh sb="118" eb="120">
      <t>ドウヨウ</t>
    </rPh>
    <rPh sb="122" eb="123">
      <t>コ</t>
    </rPh>
    <rPh sb="124" eb="126">
      <t>カクトク</t>
    </rPh>
    <rPh sb="238" eb="240">
      <t>ニュウショウ</t>
    </rPh>
    <rPh sb="240" eb="241">
      <t>リツ</t>
    </rPh>
    <rPh sb="244" eb="246">
      <t>イジョウ</t>
    </rPh>
    <rPh sb="247" eb="249">
      <t>メザ</t>
    </rPh>
    <rPh sb="276" eb="278">
      <t>タッセイ</t>
    </rPh>
    <rPh sb="294" eb="296">
      <t>タッセイ</t>
    </rPh>
    <rPh sb="297" eb="298">
      <t>イタ</t>
    </rPh>
    <rPh sb="311" eb="313">
      <t>トウキョウ</t>
    </rPh>
    <phoneticPr fontId="5"/>
  </si>
  <si>
    <t>オリンピック競技及びパラリンピック競技におけるアスリート支援及びハイパフォーマンス・サポートセンターの設置の準備に係る業務</t>
    <rPh sb="8" eb="9">
      <t>オヨ</t>
    </rPh>
    <rPh sb="17" eb="19">
      <t>キョウギ</t>
    </rPh>
    <phoneticPr fontId="5"/>
  </si>
  <si>
    <t>１．事業評価の観点：本事業は、メダル獲得が期待される競技をターゲットとして多方面から専門的かつ高度な支援を実施することで、夏季・冬季オリンピック競技大会それぞれにおける過去最高の金メダル獲得数等を実現することを目的としており、事業評価に当たっては事業成果の観点等から検証を行った。
２．所見：本事業は、スポーツ基本計画の「国際競技力の向上に向けた強力で持続可能な人材育成や環境整備」においてその必要性が明記されており、国の事業としての必要性は認められる。しかしながら、目標値に達しない成果指標が見受けられることから、目標達成に十分な事業となっているか、支援内容の更なる検証を行うとともに、事業の実施方法についても、より効率的・効果的な国際競技力の向上が可能となるよう、更なる改善を行うべきである。あわせて、一者応札・公募となった契約があることについて仕様書の見直し、十分な公告期間の確保及び情報提供等に引き続き努めるとともに、外部有識者からなる契約監視委員会を活用し、専門的かつ公正な調査審議を実施するなど、透明性確保のための工夫をすべきである。</t>
    <rPh sb="95" eb="96">
      <t>スウ</t>
    </rPh>
    <rPh sb="174" eb="176">
      <t>キョウリョク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</si>
</sst>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198342</xdr:colOff>
      <xdr:row>743</xdr:row>
      <xdr:rowOff>100773</xdr:rowOff>
    </xdr:from>
    <xdr:to>
      <xdr:col>45</xdr:col>
      <xdr:colOff>183053</xdr:colOff>
      <xdr:row>747</xdr:row>
      <xdr:rowOff>46105</xdr:rowOff>
    </xdr:to>
    <xdr:sp macro="" textlink="">
      <xdr:nvSpPr>
        <xdr:cNvPr id="4" name="テキスト ボックス 3">
          <a:extLst>
            <a:ext uri="{FF2B5EF4-FFF2-40B4-BE49-F238E27FC236}">
              <a16:creationId xmlns:a16="http://schemas.microsoft.com/office/drawing/2014/main" id="{152CFFE3-DB69-4F74-A000-405B7354E1D3}"/>
            </a:ext>
          </a:extLst>
        </xdr:cNvPr>
        <xdr:cNvSpPr txBox="1"/>
      </xdr:nvSpPr>
      <xdr:spPr>
        <a:xfrm>
          <a:off x="2215401" y="68882479"/>
          <a:ext cx="7044417" cy="1334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期オリンピック・パラリンピック競技大会においてメダル獲得が期待されるスポーツを対象に、我が国のトップアスリートが世界の強豪国に競り勝ち、確実にメダルを獲得することができるよう、多方面から専門的かつ高度な支援を戦略的・包括的に実施する。</a:t>
          </a:r>
          <a:endParaRPr lang="ja-JP" altLang="ja-JP" sz="1100">
            <a:effectLst/>
          </a:endParaRPr>
        </a:p>
        <a:p>
          <a:r>
            <a:rPr kumimoji="1" lang="ja-JP" altLang="en-US" sz="1100">
              <a:latin typeface="+mn-ea"/>
              <a:ea typeface="+mn-ea"/>
            </a:rPr>
            <a:t> また、</a:t>
          </a:r>
          <a:r>
            <a:rPr kumimoji="1" lang="en-US" altLang="ja-JP" sz="1100">
              <a:latin typeface="+mn-ea"/>
              <a:ea typeface="+mn-ea"/>
            </a:rPr>
            <a:t>2018</a:t>
          </a:r>
          <a:r>
            <a:rPr kumimoji="1" lang="ja-JP" altLang="en-US" sz="1100">
              <a:latin typeface="+mn-ea"/>
              <a:ea typeface="+mn-ea"/>
            </a:rPr>
            <a:t>年平昌オリンピック・パラリンピック冬季競技大会において、競技直前の準備のためにアスリート、コーチ、サポートスタッフが必要とする機能を選択できる拠点であるハイパフォーマンス・サポートセンターを設置する。</a:t>
          </a:r>
          <a:endParaRPr kumimoji="1" lang="en-US" altLang="ja-JP" sz="1100">
            <a:latin typeface="+mn-ea"/>
            <a:ea typeface="+mn-ea"/>
          </a:endParaRPr>
        </a:p>
      </xdr:txBody>
    </xdr:sp>
    <xdr:clientData/>
  </xdr:twoCellAnchor>
  <xdr:twoCellAnchor>
    <xdr:from>
      <xdr:col>17</xdr:col>
      <xdr:colOff>156882</xdr:colOff>
      <xdr:row>748</xdr:row>
      <xdr:rowOff>22412</xdr:rowOff>
    </xdr:from>
    <xdr:to>
      <xdr:col>17</xdr:col>
      <xdr:colOff>156883</xdr:colOff>
      <xdr:row>750</xdr:row>
      <xdr:rowOff>22411</xdr:rowOff>
    </xdr:to>
    <xdr:cxnSp macro="">
      <xdr:nvCxnSpPr>
        <xdr:cNvPr id="6" name="直線矢印コネクタ 5">
          <a:extLst>
            <a:ext uri="{FF2B5EF4-FFF2-40B4-BE49-F238E27FC236}">
              <a16:creationId xmlns:a16="http://schemas.microsoft.com/office/drawing/2014/main" id="{D71EC5BA-AEF2-4702-BF04-D250F575F51B}"/>
            </a:ext>
          </a:extLst>
        </xdr:cNvPr>
        <xdr:cNvCxnSpPr/>
      </xdr:nvCxnSpPr>
      <xdr:spPr>
        <a:xfrm>
          <a:off x="3585882" y="69666971"/>
          <a:ext cx="1" cy="6947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22411</xdr:colOff>
      <xdr:row>748</xdr:row>
      <xdr:rowOff>22412</xdr:rowOff>
    </xdr:from>
    <xdr:to>
      <xdr:col>38</xdr:col>
      <xdr:colOff>22411</xdr:colOff>
      <xdr:row>749</xdr:row>
      <xdr:rowOff>282659</xdr:rowOff>
    </xdr:to>
    <xdr:cxnSp macro="">
      <xdr:nvCxnSpPr>
        <xdr:cNvPr id="24" name="直線矢印コネクタ 23">
          <a:extLst>
            <a:ext uri="{FF2B5EF4-FFF2-40B4-BE49-F238E27FC236}">
              <a16:creationId xmlns:a16="http://schemas.microsoft.com/office/drawing/2014/main" id="{CCA85697-D201-4237-A1F1-B45575FC4675}"/>
            </a:ext>
          </a:extLst>
        </xdr:cNvPr>
        <xdr:cNvCxnSpPr/>
      </xdr:nvCxnSpPr>
      <xdr:spPr>
        <a:xfrm>
          <a:off x="7687235" y="69666971"/>
          <a:ext cx="0" cy="6076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33614</xdr:colOff>
      <xdr:row>741</xdr:row>
      <xdr:rowOff>156881</xdr:rowOff>
    </xdr:from>
    <xdr:to>
      <xdr:col>45</xdr:col>
      <xdr:colOff>173687</xdr:colOff>
      <xdr:row>777</xdr:row>
      <xdr:rowOff>78442</xdr:rowOff>
    </xdr:to>
    <xdr:grpSp>
      <xdr:nvGrpSpPr>
        <xdr:cNvPr id="7" name="グループ化 6">
          <a:extLst>
            <a:ext uri="{FF2B5EF4-FFF2-40B4-BE49-F238E27FC236}">
              <a16:creationId xmlns:a16="http://schemas.microsoft.com/office/drawing/2014/main" id="{0B8B9C4D-C161-4C35-B2B2-4B227C8299A5}"/>
            </a:ext>
          </a:extLst>
        </xdr:cNvPr>
        <xdr:cNvGrpSpPr/>
      </xdr:nvGrpSpPr>
      <xdr:grpSpPr>
        <a:xfrm>
          <a:off x="2057677" y="67581975"/>
          <a:ext cx="7224291" cy="7946373"/>
          <a:chOff x="2039468" y="71090118"/>
          <a:chExt cx="7199779" cy="7459788"/>
        </a:xfrm>
      </xdr:grpSpPr>
      <xdr:sp macro="" textlink="">
        <xdr:nvSpPr>
          <xdr:cNvPr id="2" name="テキスト ボックス 1">
            <a:extLst>
              <a:ext uri="{FF2B5EF4-FFF2-40B4-BE49-F238E27FC236}">
                <a16:creationId xmlns:a16="http://schemas.microsoft.com/office/drawing/2014/main" id="{11BC79D4-FB07-4F74-BB67-814443478A50}"/>
              </a:ext>
            </a:extLst>
          </xdr:cNvPr>
          <xdr:cNvSpPr txBox="1"/>
        </xdr:nvSpPr>
        <xdr:spPr>
          <a:xfrm>
            <a:off x="4077179" y="71090118"/>
            <a:ext cx="3075214" cy="622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1,589</a:t>
            </a:r>
            <a:r>
              <a:rPr kumimoji="1" lang="ja-JP" altLang="en-US" sz="1400">
                <a:latin typeface="+mn-ea"/>
                <a:ea typeface="+mn-ea"/>
              </a:rPr>
              <a:t>百万円</a:t>
            </a:r>
          </a:p>
        </xdr:txBody>
      </xdr:sp>
      <xdr:sp macro="" textlink="">
        <xdr:nvSpPr>
          <xdr:cNvPr id="3" name="大かっこ 2">
            <a:extLst>
              <a:ext uri="{FF2B5EF4-FFF2-40B4-BE49-F238E27FC236}">
                <a16:creationId xmlns:a16="http://schemas.microsoft.com/office/drawing/2014/main" id="{4B727277-B222-461E-A759-1C3D0670440E}"/>
              </a:ext>
            </a:extLst>
          </xdr:cNvPr>
          <xdr:cNvSpPr/>
        </xdr:nvSpPr>
        <xdr:spPr>
          <a:xfrm>
            <a:off x="2039468" y="71773677"/>
            <a:ext cx="7199779" cy="1116022"/>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2059C893-B1EE-4030-A7BF-D61A0856BA2E}"/>
              </a:ext>
            </a:extLst>
          </xdr:cNvPr>
          <xdr:cNvSpPr txBox="1"/>
        </xdr:nvSpPr>
        <xdr:spPr>
          <a:xfrm>
            <a:off x="2117912" y="73790734"/>
            <a:ext cx="2924735" cy="8292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日本スポーツ振興センター</a:t>
            </a:r>
            <a:endParaRPr kumimoji="1" lang="en-US" altLang="ja-JP" sz="1400">
              <a:latin typeface="+mn-ea"/>
              <a:ea typeface="+mn-ea"/>
            </a:endParaRPr>
          </a:p>
          <a:p>
            <a:pPr algn="ctr"/>
            <a:r>
              <a:rPr kumimoji="1" lang="en-US" altLang="ja-JP" sz="1400">
                <a:latin typeface="+mn-ea"/>
                <a:ea typeface="+mn-ea"/>
              </a:rPr>
              <a:t>1,572</a:t>
            </a:r>
            <a:r>
              <a:rPr kumimoji="1" lang="ja-JP" altLang="en-US" sz="1400">
                <a:latin typeface="+mn-ea"/>
                <a:ea typeface="+mn-ea"/>
              </a:rPr>
              <a:t>百万円</a:t>
            </a:r>
          </a:p>
        </xdr:txBody>
      </xdr:sp>
      <xdr:sp macro="" textlink="">
        <xdr:nvSpPr>
          <xdr:cNvPr id="8" name="大かっこ 7">
            <a:extLst>
              <a:ext uri="{FF2B5EF4-FFF2-40B4-BE49-F238E27FC236}">
                <a16:creationId xmlns:a16="http://schemas.microsoft.com/office/drawing/2014/main" id="{25F0BE9A-8A55-41F3-968D-7DB98C0F8DC6}"/>
              </a:ext>
            </a:extLst>
          </xdr:cNvPr>
          <xdr:cNvSpPr/>
        </xdr:nvSpPr>
        <xdr:spPr>
          <a:xfrm>
            <a:off x="2342029" y="74765649"/>
            <a:ext cx="2375648" cy="3741511"/>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D344D917-7A4D-4DB9-8D42-27C11BB7C4BA}"/>
              </a:ext>
            </a:extLst>
          </xdr:cNvPr>
          <xdr:cNvSpPr txBox="1"/>
        </xdr:nvSpPr>
        <xdr:spPr>
          <a:xfrm>
            <a:off x="2547098" y="74767328"/>
            <a:ext cx="1991284" cy="3686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rtl="0" eaLnBrk="1"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期オリンピック・パラリンピック競技大会においてメダル獲得が期待されるスポーツを対象に、我が国のトップアスリートが世界の強豪国に競り勝ち、確実にメダルを獲得することができるよう、多方面から専門的かつ高度な支援を戦略的・包括的に実施する。</a:t>
            </a:r>
            <a:endParaRPr lang="ja-JP" altLang="ja-JP" sz="105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年平昌オリンピック・パラリンピック冬季競技大会において、競技直前の準備のためにアスリート、コーチ、サポートスタッフが必要とする機能を選択できる拠点であるハイパフォーマンス・サポートセンターを設置する。</a:t>
            </a:r>
            <a:endParaRPr lang="ja-JP" altLang="ja-JP" sz="1050">
              <a:effectLst/>
            </a:endParaRPr>
          </a:p>
        </xdr:txBody>
      </xdr:sp>
      <xdr:cxnSp macro="">
        <xdr:nvCxnSpPr>
          <xdr:cNvPr id="10" name="直線コネクタ 9">
            <a:extLst>
              <a:ext uri="{FF2B5EF4-FFF2-40B4-BE49-F238E27FC236}">
                <a16:creationId xmlns:a16="http://schemas.microsoft.com/office/drawing/2014/main" id="{A096E018-908C-4BA7-9FE8-492FF0BADD45}"/>
              </a:ext>
            </a:extLst>
          </xdr:cNvPr>
          <xdr:cNvCxnSpPr/>
        </xdr:nvCxnSpPr>
        <xdr:spPr>
          <a:xfrm flipH="1">
            <a:off x="3574677" y="73279075"/>
            <a:ext cx="4101352" cy="19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a:extLst>
              <a:ext uri="{FF2B5EF4-FFF2-40B4-BE49-F238E27FC236}">
                <a16:creationId xmlns:a16="http://schemas.microsoft.com/office/drawing/2014/main" id="{2560884C-B6C7-47E8-9133-949CC966D962}"/>
              </a:ext>
            </a:extLst>
          </xdr:cNvPr>
          <xdr:cNvSpPr txBox="1"/>
        </xdr:nvSpPr>
        <xdr:spPr>
          <a:xfrm>
            <a:off x="6152029" y="73775046"/>
            <a:ext cx="3025589" cy="8337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latin typeface="+mn-ea"/>
                <a:ea typeface="+mn-ea"/>
              </a:rPr>
              <a:t>B</a:t>
            </a:r>
            <a:r>
              <a:rPr kumimoji="1" lang="ja-JP" altLang="en-US" sz="1400">
                <a:latin typeface="+mn-ea"/>
                <a:ea typeface="+mn-ea"/>
              </a:rPr>
              <a:t>．</a:t>
            </a:r>
            <a:r>
              <a:rPr kumimoji="1" lang="en-US" altLang="ja-JP" sz="1400">
                <a:latin typeface="+mn-ea"/>
                <a:ea typeface="+mn-ea"/>
              </a:rPr>
              <a:t>(</a:t>
            </a:r>
            <a:r>
              <a:rPr kumimoji="1" lang="ja-JP" altLang="en-US" sz="1400">
                <a:latin typeface="+mn-ea"/>
                <a:ea typeface="+mn-ea"/>
              </a:rPr>
              <a:t>株</a:t>
            </a:r>
            <a:r>
              <a:rPr kumimoji="1" lang="en-US" altLang="ja-JP" sz="1400">
                <a:latin typeface="+mn-ea"/>
                <a:ea typeface="+mn-ea"/>
              </a:rPr>
              <a:t>)</a:t>
            </a:r>
            <a:r>
              <a:rPr kumimoji="1" lang="ja-JP" altLang="en-US" sz="1400">
                <a:latin typeface="+mn-ea"/>
                <a:ea typeface="+mn-ea"/>
              </a:rPr>
              <a:t>ＪＴＢコーポレートセールス</a:t>
            </a:r>
            <a:endParaRPr kumimoji="1" lang="en-US" altLang="ja-JP" sz="1400">
              <a:latin typeface="+mn-ea"/>
              <a:ea typeface="+mn-ea"/>
            </a:endParaRPr>
          </a:p>
          <a:p>
            <a:pPr algn="ctr"/>
            <a:r>
              <a:rPr kumimoji="1" lang="en-US" altLang="ja-JP" sz="1400">
                <a:latin typeface="+mn-ea"/>
                <a:ea typeface="+mn-ea"/>
              </a:rPr>
              <a:t>17</a:t>
            </a:r>
            <a:r>
              <a:rPr kumimoji="1" lang="ja-JP" altLang="en-US" sz="1400">
                <a:latin typeface="+mn-ea"/>
                <a:ea typeface="+mn-ea"/>
              </a:rPr>
              <a:t>百万円</a:t>
            </a:r>
          </a:p>
        </xdr:txBody>
      </xdr:sp>
      <xdr:cxnSp macro="">
        <xdr:nvCxnSpPr>
          <xdr:cNvPr id="29" name="直線コネクタ 28">
            <a:extLst>
              <a:ext uri="{FF2B5EF4-FFF2-40B4-BE49-F238E27FC236}">
                <a16:creationId xmlns:a16="http://schemas.microsoft.com/office/drawing/2014/main" id="{FC2B9D5F-80FE-4B98-ADF2-F5916467E148}"/>
              </a:ext>
            </a:extLst>
          </xdr:cNvPr>
          <xdr:cNvCxnSpPr/>
        </xdr:nvCxnSpPr>
        <xdr:spPr>
          <a:xfrm flipH="1">
            <a:off x="5649744" y="72939088"/>
            <a:ext cx="2" cy="3312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大かっこ 29">
            <a:extLst>
              <a:ext uri="{FF2B5EF4-FFF2-40B4-BE49-F238E27FC236}">
                <a16:creationId xmlns:a16="http://schemas.microsoft.com/office/drawing/2014/main" id="{AD0905D1-E17E-44BF-ADC8-22527C05BC29}"/>
              </a:ext>
            </a:extLst>
          </xdr:cNvPr>
          <xdr:cNvSpPr/>
        </xdr:nvSpPr>
        <xdr:spPr>
          <a:xfrm>
            <a:off x="6633882" y="74770692"/>
            <a:ext cx="2147045" cy="3779214"/>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A6353D58-3E9A-47E5-92F1-645C366E7EFF}"/>
              </a:ext>
            </a:extLst>
          </xdr:cNvPr>
          <xdr:cNvSpPr txBox="1"/>
        </xdr:nvSpPr>
        <xdr:spPr>
          <a:xfrm>
            <a:off x="6707842" y="74772371"/>
            <a:ext cx="1976716" cy="3339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rtl="0" eaLnBrk="1" latinLnBrk="0" hangingPunct="1"/>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２０２０年東京オリンピック・パラリンピック競技大会において、我が国のトップアスリートが優秀な成績を収めることができるよう、自国開催における効果的なハイパフォーマンスサポートの実現に向けて、選手村、競技会場等の周辺施設に関する調査等を実施する。</a:t>
            </a:r>
            <a:endParaRPr lang="ja-JP" altLang="ja-JP" sz="105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D1" sqref="A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324</v>
      </c>
      <c r="AT2" s="218"/>
      <c r="AU2" s="218"/>
      <c r="AV2" s="52" t="str">
        <f>IF(AW2="", "", "-")</f>
        <v/>
      </c>
      <c r="AW2" s="395"/>
      <c r="AX2" s="395"/>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73</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21.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2020年東京オリパラ</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679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563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3100</v>
      </c>
      <c r="Q13" s="98"/>
      <c r="R13" s="98"/>
      <c r="S13" s="98"/>
      <c r="T13" s="98"/>
      <c r="U13" s="98"/>
      <c r="V13" s="99"/>
      <c r="W13" s="97">
        <v>3528</v>
      </c>
      <c r="X13" s="98"/>
      <c r="Y13" s="98"/>
      <c r="Z13" s="98"/>
      <c r="AA13" s="98"/>
      <c r="AB13" s="98"/>
      <c r="AC13" s="99"/>
      <c r="AD13" s="97">
        <v>1591</v>
      </c>
      <c r="AE13" s="98"/>
      <c r="AF13" s="98"/>
      <c r="AG13" s="98"/>
      <c r="AH13" s="98"/>
      <c r="AI13" s="98"/>
      <c r="AJ13" s="99"/>
      <c r="AK13" s="97">
        <v>1296</v>
      </c>
      <c r="AL13" s="98"/>
      <c r="AM13" s="98"/>
      <c r="AN13" s="98"/>
      <c r="AO13" s="98"/>
      <c r="AP13" s="98"/>
      <c r="AQ13" s="99"/>
      <c r="AR13" s="94">
        <v>1400</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680</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705</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680</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v>-1</v>
      </c>
      <c r="Q17" s="98"/>
      <c r="R17" s="98"/>
      <c r="S17" s="98"/>
      <c r="T17" s="98"/>
      <c r="U17" s="98"/>
      <c r="V17" s="99"/>
      <c r="W17" s="97" t="s">
        <v>555</v>
      </c>
      <c r="X17" s="98"/>
      <c r="Y17" s="98"/>
      <c r="Z17" s="98"/>
      <c r="AA17" s="98"/>
      <c r="AB17" s="98"/>
      <c r="AC17" s="99"/>
      <c r="AD17" s="97" t="s">
        <v>555</v>
      </c>
      <c r="AE17" s="98"/>
      <c r="AF17" s="98"/>
      <c r="AG17" s="98"/>
      <c r="AH17" s="98"/>
      <c r="AI17" s="98"/>
      <c r="AJ17" s="99"/>
      <c r="AK17" s="97" t="s">
        <v>680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3099</v>
      </c>
      <c r="Q18" s="104"/>
      <c r="R18" s="104"/>
      <c r="S18" s="104"/>
      <c r="T18" s="104"/>
      <c r="U18" s="104"/>
      <c r="V18" s="105"/>
      <c r="W18" s="103">
        <f>SUM(W13:AC17)</f>
        <v>3528</v>
      </c>
      <c r="X18" s="104"/>
      <c r="Y18" s="104"/>
      <c r="Z18" s="104"/>
      <c r="AA18" s="104"/>
      <c r="AB18" s="104"/>
      <c r="AC18" s="105"/>
      <c r="AD18" s="103">
        <f>SUM(AD13:AJ17)</f>
        <v>1591</v>
      </c>
      <c r="AE18" s="104"/>
      <c r="AF18" s="104"/>
      <c r="AG18" s="104"/>
      <c r="AH18" s="104"/>
      <c r="AI18" s="104"/>
      <c r="AJ18" s="105"/>
      <c r="AK18" s="103">
        <f>SUM(AK13:AQ17)</f>
        <v>1296</v>
      </c>
      <c r="AL18" s="104"/>
      <c r="AM18" s="104"/>
      <c r="AN18" s="104"/>
      <c r="AO18" s="104"/>
      <c r="AP18" s="104"/>
      <c r="AQ18" s="105"/>
      <c r="AR18" s="103">
        <f>SUM(AR13:AX17)</f>
        <v>1400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3084</v>
      </c>
      <c r="Q19" s="98"/>
      <c r="R19" s="98"/>
      <c r="S19" s="98"/>
      <c r="T19" s="98"/>
      <c r="U19" s="98"/>
      <c r="V19" s="99"/>
      <c r="W19" s="97">
        <v>3525</v>
      </c>
      <c r="X19" s="98"/>
      <c r="Y19" s="98"/>
      <c r="Z19" s="98"/>
      <c r="AA19" s="98"/>
      <c r="AB19" s="98"/>
      <c r="AC19" s="99"/>
      <c r="AD19" s="97">
        <v>1589</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0.99515972894482096</v>
      </c>
      <c r="Q20" s="542"/>
      <c r="R20" s="542"/>
      <c r="S20" s="542"/>
      <c r="T20" s="542"/>
      <c r="U20" s="542"/>
      <c r="V20" s="542"/>
      <c r="W20" s="542">
        <f t="shared" ref="W20" si="0">IF(W18=0, "-", SUM(W19)/W18)</f>
        <v>0.99914965986394555</v>
      </c>
      <c r="X20" s="542"/>
      <c r="Y20" s="542"/>
      <c r="Z20" s="542"/>
      <c r="AA20" s="542"/>
      <c r="AB20" s="542"/>
      <c r="AC20" s="542"/>
      <c r="AD20" s="542">
        <f t="shared" ref="AD20" si="1">IF(AD18=0, "-", SUM(AD19)/AD18)</f>
        <v>0.99874292897548711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29" t="s">
        <v>497</v>
      </c>
      <c r="H21" s="930"/>
      <c r="I21" s="930"/>
      <c r="J21" s="930"/>
      <c r="K21" s="930"/>
      <c r="L21" s="930"/>
      <c r="M21" s="930"/>
      <c r="N21" s="930"/>
      <c r="O21" s="930"/>
      <c r="P21" s="542">
        <f>IF(P19=0, "-", SUM(P19)/SUM(P13,P14))</f>
        <v>0.99483870967741939</v>
      </c>
      <c r="Q21" s="542"/>
      <c r="R21" s="542"/>
      <c r="S21" s="542"/>
      <c r="T21" s="542"/>
      <c r="U21" s="542"/>
      <c r="V21" s="542"/>
      <c r="W21" s="542">
        <f t="shared" ref="W21" si="2">IF(W19=0, "-", SUM(W19)/SUM(W13,W14))</f>
        <v>0.99914965986394555</v>
      </c>
      <c r="X21" s="542"/>
      <c r="Y21" s="542"/>
      <c r="Z21" s="542"/>
      <c r="AA21" s="542"/>
      <c r="AB21" s="542"/>
      <c r="AC21" s="542"/>
      <c r="AD21" s="542">
        <f t="shared" ref="AD21" si="3">IF(AD19=0, "-", SUM(AD19)/SUM(AD13,AD14))</f>
        <v>0.99874292897548711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1296</v>
      </c>
      <c r="Q23" s="95"/>
      <c r="R23" s="95"/>
      <c r="S23" s="95"/>
      <c r="T23" s="95"/>
      <c r="U23" s="95"/>
      <c r="V23" s="96"/>
      <c r="W23" s="94">
        <v>1400</v>
      </c>
      <c r="X23" s="95"/>
      <c r="Y23" s="95"/>
      <c r="Z23" s="95"/>
      <c r="AA23" s="95"/>
      <c r="AB23" s="95"/>
      <c r="AC23" s="96"/>
      <c r="AD23" s="206" t="s">
        <v>709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1296</v>
      </c>
      <c r="Q29" s="226"/>
      <c r="R29" s="226"/>
      <c r="S29" s="226"/>
      <c r="T29" s="226"/>
      <c r="U29" s="226"/>
      <c r="V29" s="227"/>
      <c r="W29" s="225">
        <f>AR13</f>
        <v>1400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32</v>
      </c>
      <c r="AV31" s="269"/>
      <c r="AW31" s="377" t="s">
        <v>300</v>
      </c>
      <c r="AX31" s="378"/>
    </row>
    <row r="32" spans="1:50" ht="23.25" customHeight="1" x14ac:dyDescent="0.15">
      <c r="A32" s="518"/>
      <c r="B32" s="516"/>
      <c r="C32" s="516"/>
      <c r="D32" s="516"/>
      <c r="E32" s="516"/>
      <c r="F32" s="517"/>
      <c r="G32" s="543" t="s">
        <v>687</v>
      </c>
      <c r="H32" s="544"/>
      <c r="I32" s="544"/>
      <c r="J32" s="544"/>
      <c r="K32" s="544"/>
      <c r="L32" s="544"/>
      <c r="M32" s="544"/>
      <c r="N32" s="544"/>
      <c r="O32" s="545"/>
      <c r="P32" s="158" t="s">
        <v>571</v>
      </c>
      <c r="Q32" s="158"/>
      <c r="R32" s="158"/>
      <c r="S32" s="158"/>
      <c r="T32" s="158"/>
      <c r="U32" s="158"/>
      <c r="V32" s="158"/>
      <c r="W32" s="158"/>
      <c r="X32" s="229"/>
      <c r="Y32" s="336" t="s">
        <v>12</v>
      </c>
      <c r="Z32" s="552"/>
      <c r="AA32" s="553"/>
      <c r="AB32" s="554" t="s">
        <v>566</v>
      </c>
      <c r="AC32" s="554"/>
      <c r="AD32" s="554"/>
      <c r="AE32" s="362" t="s">
        <v>567</v>
      </c>
      <c r="AF32" s="363"/>
      <c r="AG32" s="363"/>
      <c r="AH32" s="363"/>
      <c r="AI32" s="362">
        <v>12</v>
      </c>
      <c r="AJ32" s="363"/>
      <c r="AK32" s="363"/>
      <c r="AL32" s="363"/>
      <c r="AM32" s="362" t="s">
        <v>565</v>
      </c>
      <c r="AN32" s="363"/>
      <c r="AO32" s="363"/>
      <c r="AP32" s="363"/>
      <c r="AQ32" s="100" t="s">
        <v>568</v>
      </c>
      <c r="AR32" s="101"/>
      <c r="AS32" s="101"/>
      <c r="AT32" s="102"/>
      <c r="AU32" s="363" t="s">
        <v>565</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566</v>
      </c>
      <c r="AC33" s="525"/>
      <c r="AD33" s="525"/>
      <c r="AE33" s="362" t="s">
        <v>565</v>
      </c>
      <c r="AF33" s="363"/>
      <c r="AG33" s="363"/>
      <c r="AH33" s="363"/>
      <c r="AI33" s="362">
        <v>17</v>
      </c>
      <c r="AJ33" s="363"/>
      <c r="AK33" s="363"/>
      <c r="AL33" s="363"/>
      <c r="AM33" s="362" t="s">
        <v>565</v>
      </c>
      <c r="AN33" s="363"/>
      <c r="AO33" s="363"/>
      <c r="AP33" s="363"/>
      <c r="AQ33" s="100" t="s">
        <v>565</v>
      </c>
      <c r="AR33" s="101"/>
      <c r="AS33" s="101"/>
      <c r="AT33" s="102"/>
      <c r="AU33" s="363">
        <v>17</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v>71</v>
      </c>
      <c r="AJ34" s="363"/>
      <c r="AK34" s="363"/>
      <c r="AL34" s="363"/>
      <c r="AM34" s="362" t="s">
        <v>565</v>
      </c>
      <c r="AN34" s="363"/>
      <c r="AO34" s="363"/>
      <c r="AP34" s="363"/>
      <c r="AQ34" s="100" t="s">
        <v>565</v>
      </c>
      <c r="AR34" s="101"/>
      <c r="AS34" s="101"/>
      <c r="AT34" s="102"/>
      <c r="AU34" s="363" t="s">
        <v>565</v>
      </c>
      <c r="AV34" s="363"/>
      <c r="AW34" s="363"/>
      <c r="AX34" s="365"/>
    </row>
    <row r="35" spans="1:50" ht="23.25" customHeight="1" x14ac:dyDescent="0.15">
      <c r="A35" s="900" t="s">
        <v>526</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t="s">
        <v>565</v>
      </c>
      <c r="AR38" s="133"/>
      <c r="AS38" s="134" t="s">
        <v>356</v>
      </c>
      <c r="AT38" s="169"/>
      <c r="AU38" s="269">
        <v>33</v>
      </c>
      <c r="AV38" s="269"/>
      <c r="AW38" s="377" t="s">
        <v>300</v>
      </c>
      <c r="AX38" s="378"/>
    </row>
    <row r="39" spans="1:50" ht="23.25" customHeight="1" x14ac:dyDescent="0.15">
      <c r="A39" s="518"/>
      <c r="B39" s="516"/>
      <c r="C39" s="516"/>
      <c r="D39" s="516"/>
      <c r="E39" s="516"/>
      <c r="F39" s="517"/>
      <c r="G39" s="543" t="s">
        <v>688</v>
      </c>
      <c r="H39" s="544"/>
      <c r="I39" s="544"/>
      <c r="J39" s="544"/>
      <c r="K39" s="544"/>
      <c r="L39" s="544"/>
      <c r="M39" s="544"/>
      <c r="N39" s="544"/>
      <c r="O39" s="545"/>
      <c r="P39" s="158" t="s">
        <v>571</v>
      </c>
      <c r="Q39" s="158"/>
      <c r="R39" s="158"/>
      <c r="S39" s="158"/>
      <c r="T39" s="158"/>
      <c r="U39" s="158"/>
      <c r="V39" s="158"/>
      <c r="W39" s="158"/>
      <c r="X39" s="229"/>
      <c r="Y39" s="336" t="s">
        <v>12</v>
      </c>
      <c r="Z39" s="552"/>
      <c r="AA39" s="553"/>
      <c r="AB39" s="554" t="s">
        <v>566</v>
      </c>
      <c r="AC39" s="554"/>
      <c r="AD39" s="554"/>
      <c r="AE39" s="362" t="s">
        <v>565</v>
      </c>
      <c r="AF39" s="363"/>
      <c r="AG39" s="363"/>
      <c r="AH39" s="363"/>
      <c r="AI39" s="362" t="s">
        <v>565</v>
      </c>
      <c r="AJ39" s="363"/>
      <c r="AK39" s="363"/>
      <c r="AL39" s="363"/>
      <c r="AM39" s="362">
        <v>4</v>
      </c>
      <c r="AN39" s="363"/>
      <c r="AO39" s="363"/>
      <c r="AP39" s="363"/>
      <c r="AQ39" s="100" t="s">
        <v>565</v>
      </c>
      <c r="AR39" s="101"/>
      <c r="AS39" s="101"/>
      <c r="AT39" s="102"/>
      <c r="AU39" s="363" t="s">
        <v>578</v>
      </c>
      <c r="AV39" s="363"/>
      <c r="AW39" s="363"/>
      <c r="AX39" s="365"/>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566</v>
      </c>
      <c r="AC40" s="525"/>
      <c r="AD40" s="525"/>
      <c r="AE40" s="362" t="s">
        <v>576</v>
      </c>
      <c r="AF40" s="363"/>
      <c r="AG40" s="363"/>
      <c r="AH40" s="363"/>
      <c r="AI40" s="362" t="s">
        <v>577</v>
      </c>
      <c r="AJ40" s="363"/>
      <c r="AK40" s="363"/>
      <c r="AL40" s="363"/>
      <c r="AM40" s="362">
        <v>6</v>
      </c>
      <c r="AN40" s="363"/>
      <c r="AO40" s="363"/>
      <c r="AP40" s="363"/>
      <c r="AQ40" s="100" t="s">
        <v>565</v>
      </c>
      <c r="AR40" s="101"/>
      <c r="AS40" s="101"/>
      <c r="AT40" s="102"/>
      <c r="AU40" s="363">
        <v>6</v>
      </c>
      <c r="AV40" s="363"/>
      <c r="AW40" s="363"/>
      <c r="AX40" s="365"/>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t="s">
        <v>575</v>
      </c>
      <c r="AF41" s="363"/>
      <c r="AG41" s="363"/>
      <c r="AH41" s="363"/>
      <c r="AI41" s="362" t="s">
        <v>576</v>
      </c>
      <c r="AJ41" s="363"/>
      <c r="AK41" s="363"/>
      <c r="AL41" s="363"/>
      <c r="AM41" s="362">
        <v>67</v>
      </c>
      <c r="AN41" s="363"/>
      <c r="AO41" s="363"/>
      <c r="AP41" s="363"/>
      <c r="AQ41" s="100" t="s">
        <v>565</v>
      </c>
      <c r="AR41" s="101"/>
      <c r="AS41" s="101"/>
      <c r="AT41" s="102"/>
      <c r="AU41" s="363" t="s">
        <v>565</v>
      </c>
      <c r="AV41" s="363"/>
      <c r="AW41" s="363"/>
      <c r="AX41" s="365"/>
    </row>
    <row r="42" spans="1:50" ht="23.25" customHeight="1" x14ac:dyDescent="0.15">
      <c r="A42" s="900" t="s">
        <v>526</v>
      </c>
      <c r="B42" s="901"/>
      <c r="C42" s="901"/>
      <c r="D42" s="901"/>
      <c r="E42" s="901"/>
      <c r="F42" s="902"/>
      <c r="G42" s="906" t="s">
        <v>572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t="s">
        <v>576</v>
      </c>
      <c r="AR45" s="133"/>
      <c r="AS45" s="134" t="s">
        <v>356</v>
      </c>
      <c r="AT45" s="169"/>
      <c r="AU45" s="269">
        <v>32</v>
      </c>
      <c r="AV45" s="269"/>
      <c r="AW45" s="377" t="s">
        <v>300</v>
      </c>
      <c r="AX45" s="378"/>
    </row>
    <row r="46" spans="1:50" ht="23.25" customHeight="1" x14ac:dyDescent="0.15">
      <c r="A46" s="518"/>
      <c r="B46" s="516"/>
      <c r="C46" s="516"/>
      <c r="D46" s="516"/>
      <c r="E46" s="516"/>
      <c r="F46" s="517"/>
      <c r="G46" s="543" t="s">
        <v>689</v>
      </c>
      <c r="H46" s="544"/>
      <c r="I46" s="544"/>
      <c r="J46" s="544"/>
      <c r="K46" s="544"/>
      <c r="L46" s="544"/>
      <c r="M46" s="544"/>
      <c r="N46" s="544"/>
      <c r="O46" s="545"/>
      <c r="P46" s="158" t="s">
        <v>571</v>
      </c>
      <c r="Q46" s="158"/>
      <c r="R46" s="158"/>
      <c r="S46" s="158"/>
      <c r="T46" s="158"/>
      <c r="U46" s="158"/>
      <c r="V46" s="158"/>
      <c r="W46" s="158"/>
      <c r="X46" s="229"/>
      <c r="Y46" s="336" t="s">
        <v>12</v>
      </c>
      <c r="Z46" s="552"/>
      <c r="AA46" s="553"/>
      <c r="AB46" s="554" t="s">
        <v>566</v>
      </c>
      <c r="AC46" s="554"/>
      <c r="AD46" s="554"/>
      <c r="AE46" s="362" t="s">
        <v>581</v>
      </c>
      <c r="AF46" s="363"/>
      <c r="AG46" s="363"/>
      <c r="AH46" s="363"/>
      <c r="AI46" s="362">
        <v>0</v>
      </c>
      <c r="AJ46" s="363"/>
      <c r="AK46" s="363"/>
      <c r="AL46" s="363"/>
      <c r="AM46" s="362" t="s">
        <v>565</v>
      </c>
      <c r="AN46" s="363"/>
      <c r="AO46" s="363"/>
      <c r="AP46" s="363"/>
      <c r="AQ46" s="100" t="s">
        <v>580</v>
      </c>
      <c r="AR46" s="101"/>
      <c r="AS46" s="101"/>
      <c r="AT46" s="102"/>
      <c r="AU46" s="363" t="s">
        <v>567</v>
      </c>
      <c r="AV46" s="363"/>
      <c r="AW46" s="363"/>
      <c r="AX46" s="365"/>
    </row>
    <row r="47" spans="1:50" ht="23.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566</v>
      </c>
      <c r="AC47" s="525"/>
      <c r="AD47" s="525"/>
      <c r="AE47" s="362" t="s">
        <v>582</v>
      </c>
      <c r="AF47" s="363"/>
      <c r="AG47" s="363"/>
      <c r="AH47" s="363"/>
      <c r="AI47" s="362">
        <v>18</v>
      </c>
      <c r="AJ47" s="363"/>
      <c r="AK47" s="363"/>
      <c r="AL47" s="363"/>
      <c r="AM47" s="362" t="s">
        <v>565</v>
      </c>
      <c r="AN47" s="363"/>
      <c r="AO47" s="363"/>
      <c r="AP47" s="363"/>
      <c r="AQ47" s="100" t="s">
        <v>565</v>
      </c>
      <c r="AR47" s="101"/>
      <c r="AS47" s="101"/>
      <c r="AT47" s="102"/>
      <c r="AU47" s="363">
        <v>18</v>
      </c>
      <c r="AV47" s="363"/>
      <c r="AW47" s="363"/>
      <c r="AX47" s="365"/>
    </row>
    <row r="48" spans="1:50" ht="23.2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t="s">
        <v>565</v>
      </c>
      <c r="AF48" s="363"/>
      <c r="AG48" s="363"/>
      <c r="AH48" s="363"/>
      <c r="AI48" s="362">
        <v>0</v>
      </c>
      <c r="AJ48" s="363"/>
      <c r="AK48" s="363"/>
      <c r="AL48" s="363"/>
      <c r="AM48" s="362" t="s">
        <v>567</v>
      </c>
      <c r="AN48" s="363"/>
      <c r="AO48" s="363"/>
      <c r="AP48" s="363"/>
      <c r="AQ48" s="100" t="s">
        <v>565</v>
      </c>
      <c r="AR48" s="101"/>
      <c r="AS48" s="101"/>
      <c r="AT48" s="102"/>
      <c r="AU48" s="363" t="s">
        <v>567</v>
      </c>
      <c r="AV48" s="363"/>
      <c r="AW48" s="363"/>
      <c r="AX48" s="365"/>
    </row>
    <row r="49" spans="1:50" ht="23.25" customHeight="1" x14ac:dyDescent="0.15">
      <c r="A49" s="900" t="s">
        <v>526</v>
      </c>
      <c r="B49" s="901"/>
      <c r="C49" s="901"/>
      <c r="D49" s="901"/>
      <c r="E49" s="901"/>
      <c r="F49" s="902"/>
      <c r="G49" s="906" t="s">
        <v>574</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t="s">
        <v>583</v>
      </c>
      <c r="AR52" s="133"/>
      <c r="AS52" s="134" t="s">
        <v>356</v>
      </c>
      <c r="AT52" s="169"/>
      <c r="AU52" s="269">
        <v>33</v>
      </c>
      <c r="AV52" s="269"/>
      <c r="AW52" s="377" t="s">
        <v>300</v>
      </c>
      <c r="AX52" s="378"/>
    </row>
    <row r="53" spans="1:50" ht="23.25" customHeight="1" x14ac:dyDescent="0.15">
      <c r="A53" s="518"/>
      <c r="B53" s="516"/>
      <c r="C53" s="516"/>
      <c r="D53" s="516"/>
      <c r="E53" s="516"/>
      <c r="F53" s="517"/>
      <c r="G53" s="543" t="s">
        <v>690</v>
      </c>
      <c r="H53" s="544"/>
      <c r="I53" s="544"/>
      <c r="J53" s="544"/>
      <c r="K53" s="544"/>
      <c r="L53" s="544"/>
      <c r="M53" s="544"/>
      <c r="N53" s="544"/>
      <c r="O53" s="545"/>
      <c r="P53" s="158" t="s">
        <v>579</v>
      </c>
      <c r="Q53" s="158"/>
      <c r="R53" s="158"/>
      <c r="S53" s="158"/>
      <c r="T53" s="158"/>
      <c r="U53" s="158"/>
      <c r="V53" s="158"/>
      <c r="W53" s="158"/>
      <c r="X53" s="229"/>
      <c r="Y53" s="336" t="s">
        <v>12</v>
      </c>
      <c r="Z53" s="552"/>
      <c r="AA53" s="553"/>
      <c r="AB53" s="554" t="s">
        <v>566</v>
      </c>
      <c r="AC53" s="554"/>
      <c r="AD53" s="554"/>
      <c r="AE53" s="362" t="s">
        <v>575</v>
      </c>
      <c r="AF53" s="363"/>
      <c r="AG53" s="363"/>
      <c r="AH53" s="363"/>
      <c r="AI53" s="362" t="s">
        <v>584</v>
      </c>
      <c r="AJ53" s="363"/>
      <c r="AK53" s="363"/>
      <c r="AL53" s="363"/>
      <c r="AM53" s="362">
        <v>3</v>
      </c>
      <c r="AN53" s="363"/>
      <c r="AO53" s="363"/>
      <c r="AP53" s="363"/>
      <c r="AQ53" s="100" t="s">
        <v>565</v>
      </c>
      <c r="AR53" s="101"/>
      <c r="AS53" s="101"/>
      <c r="AT53" s="102"/>
      <c r="AU53" s="363" t="s">
        <v>565</v>
      </c>
      <c r="AV53" s="363"/>
      <c r="AW53" s="363"/>
      <c r="AX53" s="365"/>
    </row>
    <row r="54" spans="1:50" ht="23.25"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t="s">
        <v>566</v>
      </c>
      <c r="AC54" s="525"/>
      <c r="AD54" s="525"/>
      <c r="AE54" s="362" t="s">
        <v>565</v>
      </c>
      <c r="AF54" s="363"/>
      <c r="AG54" s="363"/>
      <c r="AH54" s="363"/>
      <c r="AI54" s="362" t="s">
        <v>565</v>
      </c>
      <c r="AJ54" s="363"/>
      <c r="AK54" s="363"/>
      <c r="AL54" s="363"/>
      <c r="AM54" s="362">
        <v>13</v>
      </c>
      <c r="AN54" s="363"/>
      <c r="AO54" s="363"/>
      <c r="AP54" s="363"/>
      <c r="AQ54" s="100" t="s">
        <v>565</v>
      </c>
      <c r="AR54" s="101"/>
      <c r="AS54" s="101"/>
      <c r="AT54" s="102"/>
      <c r="AU54" s="363">
        <v>13</v>
      </c>
      <c r="AV54" s="363"/>
      <c r="AW54" s="363"/>
      <c r="AX54" s="365"/>
    </row>
    <row r="55" spans="1:50" ht="23.25"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t="s">
        <v>565</v>
      </c>
      <c r="AF55" s="363"/>
      <c r="AG55" s="363"/>
      <c r="AH55" s="363"/>
      <c r="AI55" s="362" t="s">
        <v>565</v>
      </c>
      <c r="AJ55" s="363"/>
      <c r="AK55" s="363"/>
      <c r="AL55" s="363"/>
      <c r="AM55" s="362">
        <v>23</v>
      </c>
      <c r="AN55" s="363"/>
      <c r="AO55" s="363"/>
      <c r="AP55" s="363"/>
      <c r="AQ55" s="100" t="s">
        <v>565</v>
      </c>
      <c r="AR55" s="101"/>
      <c r="AS55" s="101"/>
      <c r="AT55" s="102"/>
      <c r="AU55" s="363" t="s">
        <v>585</v>
      </c>
      <c r="AV55" s="363"/>
      <c r="AW55" s="363"/>
      <c r="AX55" s="365"/>
    </row>
    <row r="56" spans="1:50" ht="23.25" customHeight="1" x14ac:dyDescent="0.15">
      <c r="A56" s="900" t="s">
        <v>526</v>
      </c>
      <c r="B56" s="901"/>
      <c r="C56" s="901"/>
      <c r="D56" s="901"/>
      <c r="E56" s="901"/>
      <c r="F56" s="902"/>
      <c r="G56" s="906" t="s">
        <v>573</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t="s">
        <v>591</v>
      </c>
      <c r="AR59" s="133"/>
      <c r="AS59" s="134" t="s">
        <v>356</v>
      </c>
      <c r="AT59" s="169"/>
      <c r="AU59" s="269">
        <v>32</v>
      </c>
      <c r="AV59" s="269"/>
      <c r="AW59" s="377" t="s">
        <v>300</v>
      </c>
      <c r="AX59" s="378"/>
    </row>
    <row r="60" spans="1:50" ht="23.25" customHeight="1" x14ac:dyDescent="0.15">
      <c r="A60" s="518"/>
      <c r="B60" s="516"/>
      <c r="C60" s="516"/>
      <c r="D60" s="516"/>
      <c r="E60" s="516"/>
      <c r="F60" s="517"/>
      <c r="G60" s="543" t="s">
        <v>686</v>
      </c>
      <c r="H60" s="544"/>
      <c r="I60" s="544"/>
      <c r="J60" s="544"/>
      <c r="K60" s="544"/>
      <c r="L60" s="544"/>
      <c r="M60" s="544"/>
      <c r="N60" s="544"/>
      <c r="O60" s="545"/>
      <c r="P60" s="158" t="s">
        <v>588</v>
      </c>
      <c r="Q60" s="158"/>
      <c r="R60" s="158"/>
      <c r="S60" s="158"/>
      <c r="T60" s="158"/>
      <c r="U60" s="158"/>
      <c r="V60" s="158"/>
      <c r="W60" s="158"/>
      <c r="X60" s="229"/>
      <c r="Y60" s="336" t="s">
        <v>12</v>
      </c>
      <c r="Z60" s="552"/>
      <c r="AA60" s="553"/>
      <c r="AB60" s="554" t="s">
        <v>586</v>
      </c>
      <c r="AC60" s="554"/>
      <c r="AD60" s="554"/>
      <c r="AE60" s="362" t="s">
        <v>565</v>
      </c>
      <c r="AF60" s="363"/>
      <c r="AG60" s="363"/>
      <c r="AH60" s="363"/>
      <c r="AI60" s="362">
        <v>71</v>
      </c>
      <c r="AJ60" s="363"/>
      <c r="AK60" s="363"/>
      <c r="AL60" s="363"/>
      <c r="AM60" s="362" t="s">
        <v>565</v>
      </c>
      <c r="AN60" s="363"/>
      <c r="AO60" s="363"/>
      <c r="AP60" s="363"/>
      <c r="AQ60" s="100" t="s">
        <v>567</v>
      </c>
      <c r="AR60" s="101"/>
      <c r="AS60" s="101"/>
      <c r="AT60" s="102"/>
      <c r="AU60" s="363" t="s">
        <v>592</v>
      </c>
      <c r="AV60" s="363"/>
      <c r="AW60" s="363"/>
      <c r="AX60" s="365"/>
    </row>
    <row r="61" spans="1:50" ht="23.25"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t="s">
        <v>587</v>
      </c>
      <c r="AC61" s="525"/>
      <c r="AD61" s="525"/>
      <c r="AE61" s="362" t="s">
        <v>590</v>
      </c>
      <c r="AF61" s="363"/>
      <c r="AG61" s="363"/>
      <c r="AH61" s="363"/>
      <c r="AI61" s="362">
        <v>85</v>
      </c>
      <c r="AJ61" s="363"/>
      <c r="AK61" s="363"/>
      <c r="AL61" s="363"/>
      <c r="AM61" s="362" t="s">
        <v>581</v>
      </c>
      <c r="AN61" s="363"/>
      <c r="AO61" s="363"/>
      <c r="AP61" s="363"/>
      <c r="AQ61" s="100" t="s">
        <v>565</v>
      </c>
      <c r="AR61" s="101"/>
      <c r="AS61" s="101"/>
      <c r="AT61" s="102"/>
      <c r="AU61" s="363">
        <v>85</v>
      </c>
      <c r="AV61" s="363"/>
      <c r="AW61" s="363"/>
      <c r="AX61" s="365"/>
    </row>
    <row r="62" spans="1:50" ht="23.25"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t="s">
        <v>589</v>
      </c>
      <c r="AF62" s="363"/>
      <c r="AG62" s="363"/>
      <c r="AH62" s="363"/>
      <c r="AI62" s="362">
        <v>84</v>
      </c>
      <c r="AJ62" s="363"/>
      <c r="AK62" s="363"/>
      <c r="AL62" s="363"/>
      <c r="AM62" s="362" t="s">
        <v>565</v>
      </c>
      <c r="AN62" s="363"/>
      <c r="AO62" s="363"/>
      <c r="AP62" s="363"/>
      <c r="AQ62" s="100" t="s">
        <v>578</v>
      </c>
      <c r="AR62" s="101"/>
      <c r="AS62" s="101"/>
      <c r="AT62" s="102"/>
      <c r="AU62" s="363" t="s">
        <v>565</v>
      </c>
      <c r="AV62" s="363"/>
      <c r="AW62" s="363"/>
      <c r="AX62" s="365"/>
    </row>
    <row r="63" spans="1:50" ht="23.25" customHeight="1" x14ac:dyDescent="0.15">
      <c r="A63" s="900" t="s">
        <v>526</v>
      </c>
      <c r="B63" s="901"/>
      <c r="C63" s="901"/>
      <c r="D63" s="901"/>
      <c r="E63" s="901"/>
      <c r="F63" s="902"/>
      <c r="G63" s="906" t="s">
        <v>609</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8.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0.7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16.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19.5" hidden="1" customHeight="1" x14ac:dyDescent="0.15">
      <c r="A78" s="914" t="s">
        <v>529</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1.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625</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3" hidden="1" customHeight="1" thickBot="1" x14ac:dyDescent="0.2">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thickBot="1" x14ac:dyDescent="0.2">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thickBot="1" x14ac:dyDescent="0.2">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thickBot="1" x14ac:dyDescent="0.2">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thickBot="1" x14ac:dyDescent="0.2">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thickBot="1" x14ac:dyDescent="0.2">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thickBot="1" x14ac:dyDescent="0.2">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thickBot="1" x14ac:dyDescent="0.2">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0.7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613</v>
      </c>
      <c r="AC101" s="554"/>
      <c r="AD101" s="554"/>
      <c r="AE101" s="362">
        <v>51</v>
      </c>
      <c r="AF101" s="363"/>
      <c r="AG101" s="363"/>
      <c r="AH101" s="364"/>
      <c r="AI101" s="362">
        <v>46</v>
      </c>
      <c r="AJ101" s="363"/>
      <c r="AK101" s="363"/>
      <c r="AL101" s="364"/>
      <c r="AM101" s="362">
        <v>61</v>
      </c>
      <c r="AN101" s="363"/>
      <c r="AO101" s="363"/>
      <c r="AP101" s="364"/>
      <c r="AQ101" s="362" t="s">
        <v>565</v>
      </c>
      <c r="AR101" s="363"/>
      <c r="AS101" s="363"/>
      <c r="AT101" s="364"/>
      <c r="AU101" s="362" t="s">
        <v>583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613</v>
      </c>
      <c r="AC102" s="554"/>
      <c r="AD102" s="554"/>
      <c r="AE102" s="356">
        <v>51</v>
      </c>
      <c r="AF102" s="356"/>
      <c r="AG102" s="356"/>
      <c r="AH102" s="356"/>
      <c r="AI102" s="356">
        <v>46</v>
      </c>
      <c r="AJ102" s="356"/>
      <c r="AK102" s="356"/>
      <c r="AL102" s="356"/>
      <c r="AM102" s="500">
        <v>61</v>
      </c>
      <c r="AN102" s="501"/>
      <c r="AO102" s="501"/>
      <c r="AP102" s="502"/>
      <c r="AQ102" s="500">
        <v>59</v>
      </c>
      <c r="AR102" s="501"/>
      <c r="AS102" s="501"/>
      <c r="AT102" s="502"/>
      <c r="AU102" s="500">
        <v>59</v>
      </c>
      <c r="AV102" s="501"/>
      <c r="AW102" s="501"/>
      <c r="AX102" s="502"/>
    </row>
    <row r="103" spans="1:60" ht="31.5"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4" customHeight="1" x14ac:dyDescent="0.15">
      <c r="A104" s="491"/>
      <c r="B104" s="492"/>
      <c r="C104" s="492"/>
      <c r="D104" s="492"/>
      <c r="E104" s="492"/>
      <c r="F104" s="493"/>
      <c r="G104" s="158" t="s">
        <v>570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4" t="s">
        <v>613</v>
      </c>
      <c r="AC104" s="554"/>
      <c r="AD104" s="554"/>
      <c r="AE104" s="356">
        <v>30</v>
      </c>
      <c r="AF104" s="356"/>
      <c r="AG104" s="356"/>
      <c r="AH104" s="356"/>
      <c r="AI104" s="356">
        <v>29</v>
      </c>
      <c r="AJ104" s="356"/>
      <c r="AK104" s="356"/>
      <c r="AL104" s="356"/>
      <c r="AM104" s="362">
        <v>32</v>
      </c>
      <c r="AN104" s="363"/>
      <c r="AO104" s="363"/>
      <c r="AP104" s="364"/>
      <c r="AQ104" s="362" t="s">
        <v>565</v>
      </c>
      <c r="AR104" s="363"/>
      <c r="AS104" s="363"/>
      <c r="AT104" s="364"/>
      <c r="AU104" s="362" t="s">
        <v>583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4" t="s">
        <v>613</v>
      </c>
      <c r="AC105" s="554"/>
      <c r="AD105" s="554"/>
      <c r="AE105" s="356">
        <v>30</v>
      </c>
      <c r="AF105" s="356"/>
      <c r="AG105" s="356"/>
      <c r="AH105" s="356"/>
      <c r="AI105" s="356">
        <v>29</v>
      </c>
      <c r="AJ105" s="356"/>
      <c r="AK105" s="356"/>
      <c r="AL105" s="356"/>
      <c r="AM105" s="362">
        <v>32</v>
      </c>
      <c r="AN105" s="363"/>
      <c r="AO105" s="363"/>
      <c r="AP105" s="364"/>
      <c r="AQ105" s="362">
        <v>32</v>
      </c>
      <c r="AR105" s="363"/>
      <c r="AS105" s="363"/>
      <c r="AT105" s="364"/>
      <c r="AU105" s="500">
        <v>32</v>
      </c>
      <c r="AV105" s="501"/>
      <c r="AW105" s="501"/>
      <c r="AX105" s="502"/>
    </row>
    <row r="106" spans="1:60" ht="22.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615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04" t="s">
        <v>619</v>
      </c>
      <c r="AC116" s="405"/>
      <c r="AD116" s="406"/>
      <c r="AE116" s="356">
        <v>45445569</v>
      </c>
      <c r="AF116" s="356"/>
      <c r="AG116" s="356"/>
      <c r="AH116" s="356"/>
      <c r="AI116" s="356">
        <v>54778261</v>
      </c>
      <c r="AJ116" s="356"/>
      <c r="AK116" s="356"/>
      <c r="AL116" s="356"/>
      <c r="AM116" s="356">
        <v>16730000</v>
      </c>
      <c r="AN116" s="356"/>
      <c r="AO116" s="356"/>
      <c r="AP116" s="356"/>
      <c r="AQ116" s="362">
        <v>17297119</v>
      </c>
      <c r="AR116" s="363"/>
      <c r="AS116" s="363"/>
      <c r="AT116" s="363"/>
      <c r="AU116" s="363"/>
      <c r="AV116" s="363"/>
      <c r="AW116" s="363"/>
      <c r="AX116" s="365"/>
    </row>
    <row r="117" spans="1:50" ht="36"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404" t="s">
        <v>620</v>
      </c>
      <c r="AC117" s="405"/>
      <c r="AD117" s="406"/>
      <c r="AE117" s="304" t="s">
        <v>617</v>
      </c>
      <c r="AF117" s="304"/>
      <c r="AG117" s="304"/>
      <c r="AH117" s="304"/>
      <c r="AI117" s="304" t="s">
        <v>618</v>
      </c>
      <c r="AJ117" s="304"/>
      <c r="AK117" s="304"/>
      <c r="AL117" s="304"/>
      <c r="AM117" s="304" t="s">
        <v>626</v>
      </c>
      <c r="AN117" s="304"/>
      <c r="AO117" s="304"/>
      <c r="AP117" s="304"/>
      <c r="AQ117" s="304" t="s">
        <v>681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616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404" t="s">
        <v>619</v>
      </c>
      <c r="AC119" s="405"/>
      <c r="AD119" s="406"/>
      <c r="AE119" s="356">
        <v>25528352</v>
      </c>
      <c r="AF119" s="356"/>
      <c r="AG119" s="356"/>
      <c r="AH119" s="356"/>
      <c r="AI119" s="356">
        <v>34667391</v>
      </c>
      <c r="AJ119" s="356"/>
      <c r="AK119" s="356"/>
      <c r="AL119" s="356"/>
      <c r="AM119" s="356">
        <v>8623281</v>
      </c>
      <c r="AN119" s="356"/>
      <c r="AO119" s="356"/>
      <c r="AP119" s="356"/>
      <c r="AQ119" s="356">
        <v>8623281</v>
      </c>
      <c r="AR119" s="356"/>
      <c r="AS119" s="356"/>
      <c r="AT119" s="356"/>
      <c r="AU119" s="356"/>
      <c r="AV119" s="356"/>
      <c r="AW119" s="356"/>
      <c r="AX119" s="357"/>
    </row>
    <row r="120" spans="1:50" ht="30.7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404" t="s">
        <v>620</v>
      </c>
      <c r="AC120" s="405"/>
      <c r="AD120" s="406"/>
      <c r="AE120" s="304" t="s">
        <v>621</v>
      </c>
      <c r="AF120" s="304"/>
      <c r="AG120" s="304"/>
      <c r="AH120" s="304"/>
      <c r="AI120" s="304" t="s">
        <v>622</v>
      </c>
      <c r="AJ120" s="304"/>
      <c r="AK120" s="304"/>
      <c r="AL120" s="304"/>
      <c r="AM120" s="304" t="s">
        <v>627</v>
      </c>
      <c r="AN120" s="304"/>
      <c r="AO120" s="304"/>
      <c r="AP120" s="304"/>
      <c r="AQ120" s="304" t="s">
        <v>682</v>
      </c>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thickBo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17.2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thickBo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thickBo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 customHeight="1" x14ac:dyDescent="0.15">
      <c r="A130" s="996" t="s">
        <v>369</v>
      </c>
      <c r="B130" s="994"/>
      <c r="C130" s="993" t="s">
        <v>366</v>
      </c>
      <c r="D130" s="994"/>
      <c r="E130" s="306" t="s">
        <v>399</v>
      </c>
      <c r="F130" s="307"/>
      <c r="G130" s="308" t="s">
        <v>710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 customHeight="1" x14ac:dyDescent="0.15">
      <c r="A131" s="997"/>
      <c r="B131" s="250"/>
      <c r="C131" s="249"/>
      <c r="D131" s="250"/>
      <c r="E131" s="236" t="s">
        <v>398</v>
      </c>
      <c r="F131" s="237"/>
      <c r="G131" s="233" t="s">
        <v>711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v>32</v>
      </c>
      <c r="AV133" s="133"/>
      <c r="AW133" s="134" t="s">
        <v>300</v>
      </c>
      <c r="AX133" s="135"/>
    </row>
    <row r="134" spans="1:50" ht="30.75" customHeight="1" x14ac:dyDescent="0.15">
      <c r="A134" s="997"/>
      <c r="B134" s="250"/>
      <c r="C134" s="249"/>
      <c r="D134" s="250"/>
      <c r="E134" s="249"/>
      <c r="F134" s="312"/>
      <c r="G134" s="228" t="s">
        <v>623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566</v>
      </c>
      <c r="AC134" s="219"/>
      <c r="AD134" s="219"/>
      <c r="AE134" s="264" t="s">
        <v>614</v>
      </c>
      <c r="AF134" s="101"/>
      <c r="AG134" s="101"/>
      <c r="AH134" s="101"/>
      <c r="AI134" s="264">
        <v>12</v>
      </c>
      <c r="AJ134" s="101"/>
      <c r="AK134" s="101"/>
      <c r="AL134" s="101"/>
      <c r="AM134" s="264" t="s">
        <v>633</v>
      </c>
      <c r="AN134" s="101"/>
      <c r="AO134" s="101"/>
      <c r="AP134" s="101"/>
      <c r="AQ134" s="264" t="s">
        <v>583</v>
      </c>
      <c r="AR134" s="101"/>
      <c r="AS134" s="101"/>
      <c r="AT134" s="101"/>
      <c r="AU134" s="264" t="s">
        <v>565</v>
      </c>
      <c r="AV134" s="101"/>
      <c r="AW134" s="101"/>
      <c r="AX134" s="220"/>
    </row>
    <row r="135" spans="1:50" ht="30.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631</v>
      </c>
      <c r="AF135" s="101"/>
      <c r="AG135" s="101"/>
      <c r="AH135" s="101"/>
      <c r="AI135" s="264" t="s">
        <v>714</v>
      </c>
      <c r="AJ135" s="101"/>
      <c r="AK135" s="101"/>
      <c r="AL135" s="101"/>
      <c r="AM135" s="264" t="s">
        <v>565</v>
      </c>
      <c r="AN135" s="101"/>
      <c r="AO135" s="101"/>
      <c r="AP135" s="101"/>
      <c r="AQ135" s="264" t="s">
        <v>567</v>
      </c>
      <c r="AR135" s="101"/>
      <c r="AS135" s="101"/>
      <c r="AT135" s="101"/>
      <c r="AU135" s="264">
        <v>17</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565</v>
      </c>
      <c r="AR137" s="269"/>
      <c r="AS137" s="134" t="s">
        <v>356</v>
      </c>
      <c r="AT137" s="169"/>
      <c r="AU137" s="133">
        <v>32</v>
      </c>
      <c r="AV137" s="133"/>
      <c r="AW137" s="134" t="s">
        <v>300</v>
      </c>
      <c r="AX137" s="135"/>
    </row>
    <row r="138" spans="1:50" ht="30.75" customHeight="1" x14ac:dyDescent="0.15">
      <c r="A138" s="997"/>
      <c r="B138" s="250"/>
      <c r="C138" s="249"/>
      <c r="D138" s="250"/>
      <c r="E138" s="249"/>
      <c r="F138" s="312"/>
      <c r="G138" s="228" t="s">
        <v>624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566</v>
      </c>
      <c r="AC138" s="219"/>
      <c r="AD138" s="219"/>
      <c r="AE138" s="264" t="s">
        <v>631</v>
      </c>
      <c r="AF138" s="101"/>
      <c r="AG138" s="101"/>
      <c r="AH138" s="101"/>
      <c r="AI138" s="264">
        <v>0</v>
      </c>
      <c r="AJ138" s="101"/>
      <c r="AK138" s="101"/>
      <c r="AL138" s="101"/>
      <c r="AM138" s="264" t="s">
        <v>585</v>
      </c>
      <c r="AN138" s="101"/>
      <c r="AO138" s="101"/>
      <c r="AP138" s="101"/>
      <c r="AQ138" s="264" t="s">
        <v>565</v>
      </c>
      <c r="AR138" s="101"/>
      <c r="AS138" s="101"/>
      <c r="AT138" s="101"/>
      <c r="AU138" s="264" t="s">
        <v>567</v>
      </c>
      <c r="AV138" s="101"/>
      <c r="AW138" s="101"/>
      <c r="AX138" s="220"/>
    </row>
    <row r="139" spans="1:50" ht="30.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566</v>
      </c>
      <c r="AC139" s="130"/>
      <c r="AD139" s="130"/>
      <c r="AE139" s="264" t="s">
        <v>631</v>
      </c>
      <c r="AF139" s="101"/>
      <c r="AG139" s="101"/>
      <c r="AH139" s="101"/>
      <c r="AI139" s="264" t="s">
        <v>715</v>
      </c>
      <c r="AJ139" s="101"/>
      <c r="AK139" s="101"/>
      <c r="AL139" s="101"/>
      <c r="AM139" s="264" t="s">
        <v>567</v>
      </c>
      <c r="AN139" s="101"/>
      <c r="AO139" s="101"/>
      <c r="AP139" s="101"/>
      <c r="AQ139" s="264" t="s">
        <v>632</v>
      </c>
      <c r="AR139" s="101"/>
      <c r="AS139" s="101"/>
      <c r="AT139" s="101"/>
      <c r="AU139" s="264">
        <v>18</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565</v>
      </c>
      <c r="AR141" s="269"/>
      <c r="AS141" s="134" t="s">
        <v>356</v>
      </c>
      <c r="AT141" s="169"/>
      <c r="AU141" s="133" t="s">
        <v>712</v>
      </c>
      <c r="AV141" s="133"/>
      <c r="AW141" s="134" t="s">
        <v>300</v>
      </c>
      <c r="AX141" s="135"/>
    </row>
    <row r="142" spans="1:50" ht="30.75" customHeight="1" x14ac:dyDescent="0.15">
      <c r="A142" s="997"/>
      <c r="B142" s="250"/>
      <c r="C142" s="249"/>
      <c r="D142" s="250"/>
      <c r="E142" s="249"/>
      <c r="F142" s="312"/>
      <c r="G142" s="228" t="s">
        <v>628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566</v>
      </c>
      <c r="AC142" s="219"/>
      <c r="AD142" s="219"/>
      <c r="AE142" s="264" t="s">
        <v>631</v>
      </c>
      <c r="AF142" s="101"/>
      <c r="AG142" s="101"/>
      <c r="AH142" s="101"/>
      <c r="AI142" s="264" t="s">
        <v>583</v>
      </c>
      <c r="AJ142" s="101"/>
      <c r="AK142" s="101"/>
      <c r="AL142" s="101"/>
      <c r="AM142" s="264">
        <v>4</v>
      </c>
      <c r="AN142" s="101"/>
      <c r="AO142" s="101"/>
      <c r="AP142" s="101"/>
      <c r="AQ142" s="264" t="s">
        <v>583</v>
      </c>
      <c r="AR142" s="101"/>
      <c r="AS142" s="101"/>
      <c r="AT142" s="101"/>
      <c r="AU142" s="264" t="s">
        <v>565</v>
      </c>
      <c r="AV142" s="101"/>
      <c r="AW142" s="101"/>
      <c r="AX142" s="220"/>
    </row>
    <row r="143" spans="1:50" ht="30.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566</v>
      </c>
      <c r="AC143" s="130"/>
      <c r="AD143" s="130"/>
      <c r="AE143" s="264" t="s">
        <v>631</v>
      </c>
      <c r="AF143" s="101"/>
      <c r="AG143" s="101"/>
      <c r="AH143" s="101"/>
      <c r="AI143" s="264" t="s">
        <v>565</v>
      </c>
      <c r="AJ143" s="101"/>
      <c r="AK143" s="101"/>
      <c r="AL143" s="101"/>
      <c r="AM143" s="264" t="s">
        <v>716</v>
      </c>
      <c r="AN143" s="101"/>
      <c r="AO143" s="101"/>
      <c r="AP143" s="101"/>
      <c r="AQ143" s="264" t="s">
        <v>565</v>
      </c>
      <c r="AR143" s="101"/>
      <c r="AS143" s="101"/>
      <c r="AT143" s="101"/>
      <c r="AU143" s="264" t="s">
        <v>713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583</v>
      </c>
      <c r="AR149" s="269"/>
      <c r="AS149" s="134" t="s">
        <v>356</v>
      </c>
      <c r="AT149" s="169"/>
      <c r="AU149" s="133" t="s">
        <v>713</v>
      </c>
      <c r="AV149" s="133"/>
      <c r="AW149" s="134" t="s">
        <v>300</v>
      </c>
      <c r="AX149" s="135"/>
    </row>
    <row r="150" spans="1:50" ht="30.75" customHeight="1" x14ac:dyDescent="0.15">
      <c r="A150" s="997"/>
      <c r="B150" s="250"/>
      <c r="C150" s="249"/>
      <c r="D150" s="250"/>
      <c r="E150" s="249"/>
      <c r="F150" s="312"/>
      <c r="G150" s="228" t="s">
        <v>630</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566</v>
      </c>
      <c r="AC150" s="219"/>
      <c r="AD150" s="219"/>
      <c r="AE150" s="264" t="s">
        <v>631</v>
      </c>
      <c r="AF150" s="101"/>
      <c r="AG150" s="101"/>
      <c r="AH150" s="101"/>
      <c r="AI150" s="264" t="s">
        <v>631</v>
      </c>
      <c r="AJ150" s="101"/>
      <c r="AK150" s="101"/>
      <c r="AL150" s="101"/>
      <c r="AM150" s="264">
        <v>3</v>
      </c>
      <c r="AN150" s="101"/>
      <c r="AO150" s="101"/>
      <c r="AP150" s="101"/>
      <c r="AQ150" s="264" t="s">
        <v>565</v>
      </c>
      <c r="AR150" s="101"/>
      <c r="AS150" s="101"/>
      <c r="AT150" s="101"/>
      <c r="AU150" s="264" t="s">
        <v>583</v>
      </c>
      <c r="AV150" s="101"/>
      <c r="AW150" s="101"/>
      <c r="AX150" s="220"/>
    </row>
    <row r="151" spans="1:50" ht="30.75"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566</v>
      </c>
      <c r="AC151" s="130"/>
      <c r="AD151" s="130"/>
      <c r="AE151" s="264" t="s">
        <v>631</v>
      </c>
      <c r="AF151" s="101"/>
      <c r="AG151" s="101"/>
      <c r="AH151" s="101"/>
      <c r="AI151" s="264" t="s">
        <v>631</v>
      </c>
      <c r="AJ151" s="101"/>
      <c r="AK151" s="101"/>
      <c r="AL151" s="101"/>
      <c r="AM151" s="264" t="s">
        <v>717</v>
      </c>
      <c r="AN151" s="101"/>
      <c r="AO151" s="101"/>
      <c r="AP151" s="101"/>
      <c r="AQ151" s="264" t="s">
        <v>565</v>
      </c>
      <c r="AR151" s="101"/>
      <c r="AS151" s="101"/>
      <c r="AT151" s="101"/>
      <c r="AU151" s="264" t="s">
        <v>713</v>
      </c>
      <c r="AV151" s="101"/>
      <c r="AW151" s="101"/>
      <c r="AX151" s="220"/>
    </row>
    <row r="152" spans="1:50" ht="0.7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2"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0.7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3.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39"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18"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6"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9.7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12.7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5.75" hidden="1"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13.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12"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3.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9"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691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694</v>
      </c>
      <c r="AF432" s="133"/>
      <c r="AG432" s="134" t="s">
        <v>356</v>
      </c>
      <c r="AH432" s="169"/>
      <c r="AI432" s="179"/>
      <c r="AJ432" s="179"/>
      <c r="AK432" s="179"/>
      <c r="AL432" s="174"/>
      <c r="AM432" s="179"/>
      <c r="AN432" s="179"/>
      <c r="AO432" s="179"/>
      <c r="AP432" s="174"/>
      <c r="AQ432" s="215" t="s">
        <v>694</v>
      </c>
      <c r="AR432" s="133"/>
      <c r="AS432" s="134" t="s">
        <v>356</v>
      </c>
      <c r="AT432" s="169"/>
      <c r="AU432" s="133" t="s">
        <v>691</v>
      </c>
      <c r="AV432" s="133"/>
      <c r="AW432" s="134" t="s">
        <v>300</v>
      </c>
      <c r="AX432" s="135"/>
    </row>
    <row r="433" spans="1:50" ht="23.25" customHeight="1" x14ac:dyDescent="0.15">
      <c r="A433" s="997"/>
      <c r="B433" s="250"/>
      <c r="C433" s="249"/>
      <c r="D433" s="250"/>
      <c r="E433" s="163"/>
      <c r="F433" s="164"/>
      <c r="G433" s="228" t="s">
        <v>692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695</v>
      </c>
      <c r="AC433" s="130"/>
      <c r="AD433" s="130"/>
      <c r="AE433" s="100" t="s">
        <v>691</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696</v>
      </c>
      <c r="AC434" s="219"/>
      <c r="AD434" s="219"/>
      <c r="AE434" s="100" t="s">
        <v>694</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694</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694</v>
      </c>
      <c r="AF457" s="133"/>
      <c r="AG457" s="134" t="s">
        <v>356</v>
      </c>
      <c r="AH457" s="169"/>
      <c r="AI457" s="179"/>
      <c r="AJ457" s="179"/>
      <c r="AK457" s="179"/>
      <c r="AL457" s="174"/>
      <c r="AM457" s="179"/>
      <c r="AN457" s="179"/>
      <c r="AO457" s="179"/>
      <c r="AP457" s="174"/>
      <c r="AQ457" s="215" t="s">
        <v>697</v>
      </c>
      <c r="AR457" s="133"/>
      <c r="AS457" s="134" t="s">
        <v>356</v>
      </c>
      <c r="AT457" s="169"/>
      <c r="AU457" s="133" t="s">
        <v>694</v>
      </c>
      <c r="AV457" s="133"/>
      <c r="AW457" s="134" t="s">
        <v>300</v>
      </c>
      <c r="AX457" s="135"/>
    </row>
    <row r="458" spans="1:50" ht="23.25" customHeight="1" x14ac:dyDescent="0.15">
      <c r="A458" s="997"/>
      <c r="B458" s="250"/>
      <c r="C458" s="249"/>
      <c r="D458" s="250"/>
      <c r="E458" s="163"/>
      <c r="F458" s="164"/>
      <c r="G458" s="228" t="s">
        <v>693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694</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694</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7.2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1.5" hidden="1" customHeight="1" thickBo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thickBo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thickBo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thickBo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thickBo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thickBo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thickBo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thickBo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thickBo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thickBo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thickBo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3.75" hidden="1" customHeight="1" thickBo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thickBo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thickBo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thickBo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thickBo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thickBo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thickBo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thickBo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thickBo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thickBo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thickBo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thickBo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thickBo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25" hidden="1" customHeight="1" thickBo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thickBo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81.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549</v>
      </c>
      <c r="AE702" s="899"/>
      <c r="AF702" s="899"/>
      <c r="AG702" s="888" t="s">
        <v>634</v>
      </c>
      <c r="AH702" s="889"/>
      <c r="AI702" s="889"/>
      <c r="AJ702" s="889"/>
      <c r="AK702" s="889"/>
      <c r="AL702" s="889"/>
      <c r="AM702" s="889"/>
      <c r="AN702" s="889"/>
      <c r="AO702" s="889"/>
      <c r="AP702" s="889"/>
      <c r="AQ702" s="889"/>
      <c r="AR702" s="889"/>
      <c r="AS702" s="889"/>
      <c r="AT702" s="889"/>
      <c r="AU702" s="889"/>
      <c r="AV702" s="889"/>
      <c r="AW702" s="889"/>
      <c r="AX702" s="890"/>
    </row>
    <row r="703" spans="1:50" ht="181.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549</v>
      </c>
      <c r="AE703" s="152"/>
      <c r="AF703" s="152"/>
      <c r="AG703" s="667" t="s">
        <v>634</v>
      </c>
      <c r="AH703" s="668"/>
      <c r="AI703" s="668"/>
      <c r="AJ703" s="668"/>
      <c r="AK703" s="668"/>
      <c r="AL703" s="668"/>
      <c r="AM703" s="668"/>
      <c r="AN703" s="668"/>
      <c r="AO703" s="668"/>
      <c r="AP703" s="668"/>
      <c r="AQ703" s="668"/>
      <c r="AR703" s="668"/>
      <c r="AS703" s="668"/>
      <c r="AT703" s="668"/>
      <c r="AU703" s="668"/>
      <c r="AV703" s="668"/>
      <c r="AW703" s="668"/>
      <c r="AX703" s="669"/>
    </row>
    <row r="704" spans="1:50" ht="181.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549</v>
      </c>
      <c r="AE704" s="589"/>
      <c r="AF704" s="589"/>
      <c r="AG704" s="429" t="s">
        <v>634</v>
      </c>
      <c r="AH704" s="231"/>
      <c r="AI704" s="231"/>
      <c r="AJ704" s="231"/>
      <c r="AK704" s="231"/>
      <c r="AL704" s="231"/>
      <c r="AM704" s="231"/>
      <c r="AN704" s="231"/>
      <c r="AO704" s="231"/>
      <c r="AP704" s="231"/>
      <c r="AQ704" s="231"/>
      <c r="AR704" s="231"/>
      <c r="AS704" s="231"/>
      <c r="AT704" s="231"/>
      <c r="AU704" s="231"/>
      <c r="AV704" s="231"/>
      <c r="AW704" s="231"/>
      <c r="AX704" s="430"/>
    </row>
    <row r="705" spans="1:50" ht="79.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549</v>
      </c>
      <c r="AE705" s="736"/>
      <c r="AF705" s="736"/>
      <c r="AG705" s="157" t="s">
        <v>683</v>
      </c>
      <c r="AH705" s="158"/>
      <c r="AI705" s="158"/>
      <c r="AJ705" s="158"/>
      <c r="AK705" s="158"/>
      <c r="AL705" s="158"/>
      <c r="AM705" s="158"/>
      <c r="AN705" s="158"/>
      <c r="AO705" s="158"/>
      <c r="AP705" s="158"/>
      <c r="AQ705" s="158"/>
      <c r="AR705" s="158"/>
      <c r="AS705" s="158"/>
      <c r="AT705" s="158"/>
      <c r="AU705" s="158"/>
      <c r="AV705" s="158"/>
      <c r="AW705" s="158"/>
      <c r="AX705" s="159"/>
    </row>
    <row r="706" spans="1:50" ht="79.5" customHeight="1" x14ac:dyDescent="0.15">
      <c r="A706" s="658"/>
      <c r="B706" s="773"/>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636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79.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635</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55.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549</v>
      </c>
      <c r="AE708" s="671"/>
      <c r="AF708" s="671"/>
      <c r="AG708" s="529" t="s">
        <v>639</v>
      </c>
      <c r="AH708" s="530"/>
      <c r="AI708" s="530"/>
      <c r="AJ708" s="530"/>
      <c r="AK708" s="530"/>
      <c r="AL708" s="530"/>
      <c r="AM708" s="530"/>
      <c r="AN708" s="530"/>
      <c r="AO708" s="530"/>
      <c r="AP708" s="530"/>
      <c r="AQ708" s="530"/>
      <c r="AR708" s="530"/>
      <c r="AS708" s="530"/>
      <c r="AT708" s="530"/>
      <c r="AU708" s="530"/>
      <c r="AV708" s="530"/>
      <c r="AW708" s="530"/>
      <c r="AX708" s="531"/>
    </row>
    <row r="709" spans="1:50" ht="55.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549</v>
      </c>
      <c r="AE709" s="152"/>
      <c r="AF709" s="152"/>
      <c r="AG709" s="667" t="s">
        <v>639</v>
      </c>
      <c r="AH709" s="668"/>
      <c r="AI709" s="668"/>
      <c r="AJ709" s="668"/>
      <c r="AK709" s="668"/>
      <c r="AL709" s="668"/>
      <c r="AM709" s="668"/>
      <c r="AN709" s="668"/>
      <c r="AO709" s="668"/>
      <c r="AP709" s="668"/>
      <c r="AQ709" s="668"/>
      <c r="AR709" s="668"/>
      <c r="AS709" s="668"/>
      <c r="AT709" s="668"/>
      <c r="AU709" s="668"/>
      <c r="AV709" s="668"/>
      <c r="AW709" s="668"/>
      <c r="AX709" s="669"/>
    </row>
    <row r="710" spans="1:50" ht="55.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549</v>
      </c>
      <c r="AE710" s="152"/>
      <c r="AF710" s="152"/>
      <c r="AG710" s="667" t="s">
        <v>640</v>
      </c>
      <c r="AH710" s="668"/>
      <c r="AI710" s="668"/>
      <c r="AJ710" s="668"/>
      <c r="AK710" s="668"/>
      <c r="AL710" s="668"/>
      <c r="AM710" s="668"/>
      <c r="AN710" s="668"/>
      <c r="AO710" s="668"/>
      <c r="AP710" s="668"/>
      <c r="AQ710" s="668"/>
      <c r="AR710" s="668"/>
      <c r="AS710" s="668"/>
      <c r="AT710" s="668"/>
      <c r="AU710" s="668"/>
      <c r="AV710" s="668"/>
      <c r="AW710" s="668"/>
      <c r="AX710" s="669"/>
    </row>
    <row r="711" spans="1:50" ht="55.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549</v>
      </c>
      <c r="AE711" s="152"/>
      <c r="AF711" s="152"/>
      <c r="AG711" s="667" t="s">
        <v>641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637</v>
      </c>
      <c r="AE712" s="589"/>
      <c r="AF712" s="589"/>
      <c r="AG712" s="597" t="s">
        <v>565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637</v>
      </c>
      <c r="AE713" s="152"/>
      <c r="AF713" s="153"/>
      <c r="AG713" s="667" t="s">
        <v>638</v>
      </c>
      <c r="AH713" s="668"/>
      <c r="AI713" s="668"/>
      <c r="AJ713" s="668"/>
      <c r="AK713" s="668"/>
      <c r="AL713" s="668"/>
      <c r="AM713" s="668"/>
      <c r="AN713" s="668"/>
      <c r="AO713" s="668"/>
      <c r="AP713" s="668"/>
      <c r="AQ713" s="668"/>
      <c r="AR713" s="668"/>
      <c r="AS713" s="668"/>
      <c r="AT713" s="668"/>
      <c r="AU713" s="668"/>
      <c r="AV713" s="668"/>
      <c r="AW713" s="668"/>
      <c r="AX713" s="669"/>
    </row>
    <row r="714" spans="1:50" ht="54.7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549</v>
      </c>
      <c r="AE714" s="595"/>
      <c r="AF714" s="596"/>
      <c r="AG714" s="692" t="s">
        <v>642</v>
      </c>
      <c r="AH714" s="693"/>
      <c r="AI714" s="693"/>
      <c r="AJ714" s="693"/>
      <c r="AK714" s="693"/>
      <c r="AL714" s="693"/>
      <c r="AM714" s="693"/>
      <c r="AN714" s="693"/>
      <c r="AO714" s="693"/>
      <c r="AP714" s="693"/>
      <c r="AQ714" s="693"/>
      <c r="AR714" s="693"/>
      <c r="AS714" s="693"/>
      <c r="AT714" s="693"/>
      <c r="AU714" s="693"/>
      <c r="AV714" s="693"/>
      <c r="AW714" s="693"/>
      <c r="AX714" s="694"/>
    </row>
    <row r="715" spans="1:50" ht="81.7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549</v>
      </c>
      <c r="AE715" s="671"/>
      <c r="AF715" s="780"/>
      <c r="AG715" s="529" t="s">
        <v>643</v>
      </c>
      <c r="AH715" s="530"/>
      <c r="AI715" s="530"/>
      <c r="AJ715" s="530"/>
      <c r="AK715" s="530"/>
      <c r="AL715" s="530"/>
      <c r="AM715" s="530"/>
      <c r="AN715" s="530"/>
      <c r="AO715" s="530"/>
      <c r="AP715" s="530"/>
      <c r="AQ715" s="530"/>
      <c r="AR715" s="530"/>
      <c r="AS715" s="530"/>
      <c r="AT715" s="530"/>
      <c r="AU715" s="530"/>
      <c r="AV715" s="530"/>
      <c r="AW715" s="530"/>
      <c r="AX715" s="531"/>
    </row>
    <row r="716" spans="1:50" ht="81.7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549</v>
      </c>
      <c r="AE716" s="762"/>
      <c r="AF716" s="762"/>
      <c r="AG716" s="667" t="s">
        <v>644</v>
      </c>
      <c r="AH716" s="668"/>
      <c r="AI716" s="668"/>
      <c r="AJ716" s="668"/>
      <c r="AK716" s="668"/>
      <c r="AL716" s="668"/>
      <c r="AM716" s="668"/>
      <c r="AN716" s="668"/>
      <c r="AO716" s="668"/>
      <c r="AP716" s="668"/>
      <c r="AQ716" s="668"/>
      <c r="AR716" s="668"/>
      <c r="AS716" s="668"/>
      <c r="AT716" s="668"/>
      <c r="AU716" s="668"/>
      <c r="AV716" s="668"/>
      <c r="AW716" s="668"/>
      <c r="AX716" s="669"/>
    </row>
    <row r="717" spans="1:50" ht="81.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549</v>
      </c>
      <c r="AE717" s="152"/>
      <c r="AF717" s="152"/>
      <c r="AG717" s="667" t="s">
        <v>646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637</v>
      </c>
      <c r="AE718" s="152"/>
      <c r="AF718" s="152"/>
      <c r="AG718" s="160" t="s">
        <v>645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39.5" customHeight="1" x14ac:dyDescent="0.15">
      <c r="A726" s="624" t="s">
        <v>48</v>
      </c>
      <c r="B726" s="625"/>
      <c r="C726" s="444" t="s">
        <v>53</v>
      </c>
      <c r="D726" s="584"/>
      <c r="E726" s="584"/>
      <c r="F726" s="585"/>
      <c r="G726" s="800" t="s">
        <v>719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71.25" customHeight="1" thickBot="1" x14ac:dyDescent="0.2">
      <c r="A727" s="626"/>
      <c r="B727" s="627"/>
      <c r="C727" s="698" t="s">
        <v>57</v>
      </c>
      <c r="D727" s="699"/>
      <c r="E727" s="699"/>
      <c r="F727" s="700"/>
      <c r="G727" s="798" t="s">
        <v>704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5.5" customHeight="1" thickBot="1" x14ac:dyDescent="0.2">
      <c r="A729" s="768" t="s">
        <v>706</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35.75" customHeight="1" thickBot="1" x14ac:dyDescent="0.2">
      <c r="A731" s="621" t="s">
        <v>256</v>
      </c>
      <c r="B731" s="622"/>
      <c r="C731" s="622"/>
      <c r="D731" s="622"/>
      <c r="E731" s="623"/>
      <c r="F731" s="683" t="s">
        <v>721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86.25" customHeight="1" thickBot="1" x14ac:dyDescent="0.2">
      <c r="A733" s="752" t="s">
        <v>708</v>
      </c>
      <c r="B733" s="753"/>
      <c r="C733" s="753"/>
      <c r="D733" s="753"/>
      <c r="E733" s="754"/>
      <c r="F733" s="769" t="s">
        <v>707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558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332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t="s">
        <v>703</v>
      </c>
      <c r="K750" s="47"/>
      <c r="L750" s="47"/>
      <c r="M750" s="47"/>
      <c r="N750" s="47"/>
      <c r="O750" s="47"/>
      <c r="P750" s="47"/>
      <c r="Q750" s="47"/>
      <c r="R750" s="47"/>
      <c r="S750" s="47"/>
      <c r="T750" s="47"/>
      <c r="U750" s="47"/>
      <c r="V750" s="47"/>
      <c r="W750" s="47"/>
      <c r="X750" s="47"/>
      <c r="Y750" s="47"/>
      <c r="Z750" s="47"/>
      <c r="AA750" s="47"/>
      <c r="AB750" s="47"/>
      <c r="AC750" s="47"/>
      <c r="AD750" s="47"/>
      <c r="AE750" s="47" t="s">
        <v>684</v>
      </c>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532</v>
      </c>
      <c r="B779" s="764"/>
      <c r="C779" s="764"/>
      <c r="D779" s="764"/>
      <c r="E779" s="764"/>
      <c r="F779" s="765"/>
      <c r="G779" s="440" t="s">
        <v>647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649</v>
      </c>
      <c r="H781" s="450"/>
      <c r="I781" s="450"/>
      <c r="J781" s="450"/>
      <c r="K781" s="451"/>
      <c r="L781" s="452" t="s">
        <v>650</v>
      </c>
      <c r="M781" s="453"/>
      <c r="N781" s="453"/>
      <c r="O781" s="453"/>
      <c r="P781" s="453"/>
      <c r="Q781" s="453"/>
      <c r="R781" s="453"/>
      <c r="S781" s="453"/>
      <c r="T781" s="453"/>
      <c r="U781" s="453"/>
      <c r="V781" s="453"/>
      <c r="W781" s="453"/>
      <c r="X781" s="454"/>
      <c r="Y781" s="455">
        <v>649</v>
      </c>
      <c r="Z781" s="456"/>
      <c r="AA781" s="456"/>
      <c r="AB781" s="560"/>
      <c r="AC781" s="449" t="s">
        <v>649</v>
      </c>
      <c r="AD781" s="450"/>
      <c r="AE781" s="450"/>
      <c r="AF781" s="450"/>
      <c r="AG781" s="451"/>
      <c r="AH781" s="452" t="s">
        <v>670</v>
      </c>
      <c r="AI781" s="453"/>
      <c r="AJ781" s="453"/>
      <c r="AK781" s="453"/>
      <c r="AL781" s="453"/>
      <c r="AM781" s="453"/>
      <c r="AN781" s="453"/>
      <c r="AO781" s="453"/>
      <c r="AP781" s="453"/>
      <c r="AQ781" s="453"/>
      <c r="AR781" s="453"/>
      <c r="AS781" s="453"/>
      <c r="AT781" s="454"/>
      <c r="AU781" s="455">
        <v>8</v>
      </c>
      <c r="AV781" s="456"/>
      <c r="AW781" s="456"/>
      <c r="AX781" s="457"/>
    </row>
    <row r="782" spans="1:50" ht="24.75" customHeight="1" x14ac:dyDescent="0.15">
      <c r="A782" s="559"/>
      <c r="B782" s="766"/>
      <c r="C782" s="766"/>
      <c r="D782" s="766"/>
      <c r="E782" s="766"/>
      <c r="F782" s="767"/>
      <c r="G782" s="346" t="s">
        <v>652</v>
      </c>
      <c r="H782" s="347"/>
      <c r="I782" s="347"/>
      <c r="J782" s="347"/>
      <c r="K782" s="348"/>
      <c r="L782" s="399" t="s">
        <v>659</v>
      </c>
      <c r="M782" s="400"/>
      <c r="N782" s="400"/>
      <c r="O782" s="400"/>
      <c r="P782" s="400"/>
      <c r="Q782" s="400"/>
      <c r="R782" s="400"/>
      <c r="S782" s="400"/>
      <c r="T782" s="400"/>
      <c r="U782" s="400"/>
      <c r="V782" s="400"/>
      <c r="W782" s="400"/>
      <c r="X782" s="401"/>
      <c r="Y782" s="396">
        <v>422</v>
      </c>
      <c r="Z782" s="397"/>
      <c r="AA782" s="397"/>
      <c r="AB782" s="403"/>
      <c r="AC782" s="346" t="s">
        <v>651</v>
      </c>
      <c r="AD782" s="347"/>
      <c r="AE782" s="347"/>
      <c r="AF782" s="347"/>
      <c r="AG782" s="348"/>
      <c r="AH782" s="399" t="s">
        <v>671</v>
      </c>
      <c r="AI782" s="400"/>
      <c r="AJ782" s="400"/>
      <c r="AK782" s="400"/>
      <c r="AL782" s="400"/>
      <c r="AM782" s="400"/>
      <c r="AN782" s="400"/>
      <c r="AO782" s="400"/>
      <c r="AP782" s="400"/>
      <c r="AQ782" s="400"/>
      <c r="AR782" s="400"/>
      <c r="AS782" s="400"/>
      <c r="AT782" s="401"/>
      <c r="AU782" s="396">
        <v>5</v>
      </c>
      <c r="AV782" s="397"/>
      <c r="AW782" s="397"/>
      <c r="AX782" s="398"/>
    </row>
    <row r="783" spans="1:50" ht="24.75" customHeight="1" x14ac:dyDescent="0.15">
      <c r="A783" s="559"/>
      <c r="B783" s="766"/>
      <c r="C783" s="766"/>
      <c r="D783" s="766"/>
      <c r="E783" s="766"/>
      <c r="F783" s="767"/>
      <c r="G783" s="346" t="s">
        <v>651</v>
      </c>
      <c r="H783" s="347"/>
      <c r="I783" s="347"/>
      <c r="J783" s="347"/>
      <c r="K783" s="348"/>
      <c r="L783" s="399" t="s">
        <v>660</v>
      </c>
      <c r="M783" s="400"/>
      <c r="N783" s="400"/>
      <c r="O783" s="400"/>
      <c r="P783" s="400"/>
      <c r="Q783" s="400"/>
      <c r="R783" s="400"/>
      <c r="S783" s="400"/>
      <c r="T783" s="400"/>
      <c r="U783" s="400"/>
      <c r="V783" s="400"/>
      <c r="W783" s="400"/>
      <c r="X783" s="401"/>
      <c r="Y783" s="396">
        <v>198</v>
      </c>
      <c r="Z783" s="397"/>
      <c r="AA783" s="397"/>
      <c r="AB783" s="403"/>
      <c r="AC783" s="346" t="s">
        <v>668</v>
      </c>
      <c r="AD783" s="347"/>
      <c r="AE783" s="347"/>
      <c r="AF783" s="347"/>
      <c r="AG783" s="348"/>
      <c r="AH783" s="399" t="s">
        <v>672</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59"/>
      <c r="B784" s="766"/>
      <c r="C784" s="766"/>
      <c r="D784" s="766"/>
      <c r="E784" s="766"/>
      <c r="F784" s="767"/>
      <c r="G784" s="346" t="s">
        <v>653</v>
      </c>
      <c r="H784" s="347"/>
      <c r="I784" s="347"/>
      <c r="J784" s="347"/>
      <c r="K784" s="348"/>
      <c r="L784" s="399" t="s">
        <v>718</v>
      </c>
      <c r="M784" s="400"/>
      <c r="N784" s="400"/>
      <c r="O784" s="400"/>
      <c r="P784" s="400"/>
      <c r="Q784" s="400"/>
      <c r="R784" s="400"/>
      <c r="S784" s="400"/>
      <c r="T784" s="400"/>
      <c r="U784" s="400"/>
      <c r="V784" s="400"/>
      <c r="W784" s="400"/>
      <c r="X784" s="401"/>
      <c r="Y784" s="396">
        <v>99</v>
      </c>
      <c r="Z784" s="397"/>
      <c r="AA784" s="397"/>
      <c r="AB784" s="403"/>
      <c r="AC784" s="346" t="s">
        <v>654</v>
      </c>
      <c r="AD784" s="347"/>
      <c r="AE784" s="347"/>
      <c r="AF784" s="347"/>
      <c r="AG784" s="348"/>
      <c r="AH784" s="399" t="s">
        <v>673</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59"/>
      <c r="B785" s="766"/>
      <c r="C785" s="766"/>
      <c r="D785" s="766"/>
      <c r="E785" s="766"/>
      <c r="F785" s="767"/>
      <c r="G785" s="346" t="s">
        <v>654</v>
      </c>
      <c r="H785" s="347"/>
      <c r="I785" s="347"/>
      <c r="J785" s="347"/>
      <c r="K785" s="348"/>
      <c r="L785" s="399" t="s">
        <v>661</v>
      </c>
      <c r="M785" s="400"/>
      <c r="N785" s="400"/>
      <c r="O785" s="400"/>
      <c r="P785" s="400"/>
      <c r="Q785" s="400"/>
      <c r="R785" s="400"/>
      <c r="S785" s="400"/>
      <c r="T785" s="400"/>
      <c r="U785" s="400"/>
      <c r="V785" s="400"/>
      <c r="W785" s="400"/>
      <c r="X785" s="401"/>
      <c r="Y785" s="396">
        <v>62</v>
      </c>
      <c r="Z785" s="397"/>
      <c r="AA785" s="397"/>
      <c r="AB785" s="403"/>
      <c r="AC785" s="346" t="s">
        <v>669</v>
      </c>
      <c r="AD785" s="347"/>
      <c r="AE785" s="347"/>
      <c r="AF785" s="347"/>
      <c r="AG785" s="348"/>
      <c r="AH785" s="399" t="s">
        <v>674</v>
      </c>
      <c r="AI785" s="400"/>
      <c r="AJ785" s="400"/>
      <c r="AK785" s="400"/>
      <c r="AL785" s="400"/>
      <c r="AM785" s="400"/>
      <c r="AN785" s="400"/>
      <c r="AO785" s="400"/>
      <c r="AP785" s="400"/>
      <c r="AQ785" s="400"/>
      <c r="AR785" s="400"/>
      <c r="AS785" s="400"/>
      <c r="AT785" s="401"/>
      <c r="AU785" s="396">
        <v>1</v>
      </c>
      <c r="AV785" s="397"/>
      <c r="AW785" s="397"/>
      <c r="AX785" s="398"/>
    </row>
    <row r="786" spans="1:50" ht="24.75" customHeight="1" x14ac:dyDescent="0.15">
      <c r="A786" s="559"/>
      <c r="B786" s="766"/>
      <c r="C786" s="766"/>
      <c r="D786" s="766"/>
      <c r="E786" s="766"/>
      <c r="F786" s="767"/>
      <c r="G786" s="346" t="s">
        <v>655</v>
      </c>
      <c r="H786" s="347"/>
      <c r="I786" s="347"/>
      <c r="J786" s="347"/>
      <c r="K786" s="348"/>
      <c r="L786" s="399" t="s">
        <v>662</v>
      </c>
      <c r="M786" s="400"/>
      <c r="N786" s="400"/>
      <c r="O786" s="400"/>
      <c r="P786" s="400"/>
      <c r="Q786" s="400"/>
      <c r="R786" s="400"/>
      <c r="S786" s="400"/>
      <c r="T786" s="400"/>
      <c r="U786" s="400"/>
      <c r="V786" s="400"/>
      <c r="W786" s="400"/>
      <c r="X786" s="401"/>
      <c r="Y786" s="396">
        <v>42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t="s">
        <v>663</v>
      </c>
      <c r="H787" s="347"/>
      <c r="I787" s="347"/>
      <c r="J787" s="347"/>
      <c r="K787" s="348"/>
      <c r="L787" s="399" t="s">
        <v>664</v>
      </c>
      <c r="M787" s="400"/>
      <c r="N787" s="400"/>
      <c r="O787" s="400"/>
      <c r="P787" s="400"/>
      <c r="Q787" s="400"/>
      <c r="R787" s="400"/>
      <c r="S787" s="400"/>
      <c r="T787" s="400"/>
      <c r="U787" s="400"/>
      <c r="V787" s="400"/>
      <c r="W787" s="400"/>
      <c r="X787" s="401"/>
      <c r="Y787" s="396">
        <v>38</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t="s">
        <v>657</v>
      </c>
      <c r="H788" s="347"/>
      <c r="I788" s="347"/>
      <c r="J788" s="347"/>
      <c r="K788" s="348"/>
      <c r="L788" s="399" t="s">
        <v>665</v>
      </c>
      <c r="M788" s="400"/>
      <c r="N788" s="400"/>
      <c r="O788" s="400"/>
      <c r="P788" s="400"/>
      <c r="Q788" s="400"/>
      <c r="R788" s="400"/>
      <c r="S788" s="400"/>
      <c r="T788" s="400"/>
      <c r="U788" s="400"/>
      <c r="V788" s="400"/>
      <c r="W788" s="400"/>
      <c r="X788" s="401"/>
      <c r="Y788" s="396">
        <v>37</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t="s">
        <v>656</v>
      </c>
      <c r="H789" s="347"/>
      <c r="I789" s="347"/>
      <c r="J789" s="347"/>
      <c r="K789" s="348"/>
      <c r="L789" s="399" t="s">
        <v>666</v>
      </c>
      <c r="M789" s="400"/>
      <c r="N789" s="400"/>
      <c r="O789" s="400"/>
      <c r="P789" s="400"/>
      <c r="Q789" s="400"/>
      <c r="R789" s="400"/>
      <c r="S789" s="400"/>
      <c r="T789" s="400"/>
      <c r="U789" s="400"/>
      <c r="V789" s="400"/>
      <c r="W789" s="400"/>
      <c r="X789" s="401"/>
      <c r="Y789" s="396">
        <v>20</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t="s">
        <v>658</v>
      </c>
      <c r="H790" s="347"/>
      <c r="I790" s="347"/>
      <c r="J790" s="347"/>
      <c r="K790" s="348"/>
      <c r="L790" s="399" t="s">
        <v>667</v>
      </c>
      <c r="M790" s="400"/>
      <c r="N790" s="400"/>
      <c r="O790" s="400"/>
      <c r="P790" s="400"/>
      <c r="Q790" s="400"/>
      <c r="R790" s="400"/>
      <c r="S790" s="400"/>
      <c r="T790" s="400"/>
      <c r="U790" s="400"/>
      <c r="V790" s="400"/>
      <c r="W790" s="400"/>
      <c r="X790" s="401"/>
      <c r="Y790" s="396">
        <v>5</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1572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18"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3"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3.2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0.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24" customHeight="1" x14ac:dyDescent="0.15">
      <c r="A837" s="402">
        <v>1</v>
      </c>
      <c r="B837" s="402">
        <v>1</v>
      </c>
      <c r="C837" s="425" t="s">
        <v>675</v>
      </c>
      <c r="D837" s="416"/>
      <c r="E837" s="416"/>
      <c r="F837" s="416"/>
      <c r="G837" s="416"/>
      <c r="H837" s="416"/>
      <c r="I837" s="416"/>
      <c r="J837" s="417">
        <v>5011105002256</v>
      </c>
      <c r="K837" s="418"/>
      <c r="L837" s="418"/>
      <c r="M837" s="418"/>
      <c r="N837" s="418"/>
      <c r="O837" s="418"/>
      <c r="P837" s="426" t="s">
        <v>720</v>
      </c>
      <c r="Q837" s="315"/>
      <c r="R837" s="315"/>
      <c r="S837" s="315"/>
      <c r="T837" s="315"/>
      <c r="U837" s="315"/>
      <c r="V837" s="315"/>
      <c r="W837" s="315"/>
      <c r="X837" s="315"/>
      <c r="Y837" s="316">
        <v>1572</v>
      </c>
      <c r="Z837" s="317"/>
      <c r="AA837" s="317"/>
      <c r="AB837" s="318"/>
      <c r="AC837" s="326" t="s">
        <v>519</v>
      </c>
      <c r="AD837" s="424"/>
      <c r="AE837" s="424"/>
      <c r="AF837" s="424"/>
      <c r="AG837" s="424"/>
      <c r="AH837" s="419">
        <v>1</v>
      </c>
      <c r="AI837" s="420"/>
      <c r="AJ837" s="420"/>
      <c r="AK837" s="420"/>
      <c r="AL837" s="323">
        <v>99</v>
      </c>
      <c r="AM837" s="324"/>
      <c r="AN837" s="324"/>
      <c r="AO837" s="325"/>
      <c r="AP837" s="319" t="s">
        <v>685</v>
      </c>
      <c r="AQ837" s="319"/>
      <c r="AR837" s="319"/>
      <c r="AS837" s="319"/>
      <c r="AT837" s="319"/>
      <c r="AU837" s="319"/>
      <c r="AV837" s="319"/>
      <c r="AW837" s="319"/>
      <c r="AX837" s="319"/>
    </row>
    <row r="838" spans="1:50" ht="26.25"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9"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15.75"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18"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19.5"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150.75" customHeight="1" x14ac:dyDescent="0.15">
      <c r="A870" s="402">
        <v>1</v>
      </c>
      <c r="B870" s="402">
        <v>1</v>
      </c>
      <c r="C870" s="425" t="s">
        <v>676</v>
      </c>
      <c r="D870" s="416"/>
      <c r="E870" s="416"/>
      <c r="F870" s="416"/>
      <c r="G870" s="416"/>
      <c r="H870" s="416"/>
      <c r="I870" s="416"/>
      <c r="J870" s="417">
        <v>7011101055132</v>
      </c>
      <c r="K870" s="418"/>
      <c r="L870" s="418"/>
      <c r="M870" s="418"/>
      <c r="N870" s="418"/>
      <c r="O870" s="418"/>
      <c r="P870" s="426" t="s">
        <v>677</v>
      </c>
      <c r="Q870" s="315"/>
      <c r="R870" s="315"/>
      <c r="S870" s="315"/>
      <c r="T870" s="315"/>
      <c r="U870" s="315"/>
      <c r="V870" s="315"/>
      <c r="W870" s="315"/>
      <c r="X870" s="315"/>
      <c r="Y870" s="316">
        <v>17</v>
      </c>
      <c r="Z870" s="317"/>
      <c r="AA870" s="317"/>
      <c r="AB870" s="318"/>
      <c r="AC870" s="326" t="s">
        <v>522</v>
      </c>
      <c r="AD870" s="424"/>
      <c r="AE870" s="424"/>
      <c r="AF870" s="424"/>
      <c r="AG870" s="424"/>
      <c r="AH870" s="419">
        <v>2</v>
      </c>
      <c r="AI870" s="420"/>
      <c r="AJ870" s="420"/>
      <c r="AK870" s="420"/>
      <c r="AL870" s="323">
        <v>100</v>
      </c>
      <c r="AM870" s="324"/>
      <c r="AN870" s="324"/>
      <c r="AO870" s="325"/>
      <c r="AP870" s="319" t="s">
        <v>678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2.5"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13.5"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0.7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15"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4.75"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8.25"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2.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13.5"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16.5"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10.5"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19.5"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9.75"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0.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5.25"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8.25"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8.25"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6.75"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1"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698</v>
      </c>
      <c r="F1102" s="895"/>
      <c r="G1102" s="895"/>
      <c r="H1102" s="895"/>
      <c r="I1102" s="895"/>
      <c r="J1102" s="417" t="s">
        <v>699</v>
      </c>
      <c r="K1102" s="418"/>
      <c r="L1102" s="418"/>
      <c r="M1102" s="418"/>
      <c r="N1102" s="418"/>
      <c r="O1102" s="418"/>
      <c r="P1102" s="426" t="s">
        <v>700</v>
      </c>
      <c r="Q1102" s="315"/>
      <c r="R1102" s="315"/>
      <c r="S1102" s="315"/>
      <c r="T1102" s="315"/>
      <c r="U1102" s="315"/>
      <c r="V1102" s="315"/>
      <c r="W1102" s="315"/>
      <c r="X1102" s="315"/>
      <c r="Y1102" s="316" t="s">
        <v>701</v>
      </c>
      <c r="Z1102" s="317"/>
      <c r="AA1102" s="317"/>
      <c r="AB1102" s="318"/>
      <c r="AC1102" s="320"/>
      <c r="AD1102" s="320"/>
      <c r="AE1102" s="320"/>
      <c r="AF1102" s="320"/>
      <c r="AG1102" s="320"/>
      <c r="AH1102" s="321" t="s">
        <v>702</v>
      </c>
      <c r="AI1102" s="322"/>
      <c r="AJ1102" s="322"/>
      <c r="AK1102" s="322"/>
      <c r="AL1102" s="323" t="s">
        <v>701</v>
      </c>
      <c r="AM1102" s="324"/>
      <c r="AN1102" s="324"/>
      <c r="AO1102" s="325"/>
      <c r="AP1102" s="319" t="s">
        <v>701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69">
      <formula>IF(RIGHT(TEXT(P14,"0.#"),1)=".",FALSE,TRUE)</formula>
    </cfRule>
    <cfRule type="expression" dxfId="2814" priority="14070">
      <formula>IF(RIGHT(TEXT(P14,"0.#"),1)=".",TRUE,FALSE)</formula>
    </cfRule>
  </conditionalFormatting>
  <conditionalFormatting sqref="AE32">
    <cfRule type="expression" dxfId="2813" priority="14059">
      <formula>IF(RIGHT(TEXT(AE32,"0.#"),1)=".",FALSE,TRUE)</formula>
    </cfRule>
    <cfRule type="expression" dxfId="2812" priority="14060">
      <formula>IF(RIGHT(TEXT(AE32,"0.#"),1)=".",TRUE,FALSE)</formula>
    </cfRule>
  </conditionalFormatting>
  <conditionalFormatting sqref="P18:AX18">
    <cfRule type="expression" dxfId="2811" priority="13945">
      <formula>IF(RIGHT(TEXT(P18,"0.#"),1)=".",FALSE,TRUE)</formula>
    </cfRule>
    <cfRule type="expression" dxfId="2810" priority="13946">
      <formula>IF(RIGHT(TEXT(P18,"0.#"),1)=".",TRUE,FALSE)</formula>
    </cfRule>
  </conditionalFormatting>
  <conditionalFormatting sqref="Y782">
    <cfRule type="expression" dxfId="2809" priority="13941">
      <formula>IF(RIGHT(TEXT(Y782,"0.#"),1)=".",FALSE,TRUE)</formula>
    </cfRule>
    <cfRule type="expression" dxfId="2808" priority="13942">
      <formula>IF(RIGHT(TEXT(Y782,"0.#"),1)=".",TRUE,FALSE)</formula>
    </cfRule>
  </conditionalFormatting>
  <conditionalFormatting sqref="Y791">
    <cfRule type="expression" dxfId="2807" priority="13937">
      <formula>IF(RIGHT(TEXT(Y791,"0.#"),1)=".",FALSE,TRUE)</formula>
    </cfRule>
    <cfRule type="expression" dxfId="2806" priority="13938">
      <formula>IF(RIGHT(TEXT(Y791,"0.#"),1)=".",TRUE,FALSE)</formula>
    </cfRule>
  </conditionalFormatting>
  <conditionalFormatting sqref="Y822:Y829 Y820 Y809:Y816 Y807 Y796:Y803 Y794">
    <cfRule type="expression" dxfId="2805" priority="13719">
      <formula>IF(RIGHT(TEXT(Y794,"0.#"),1)=".",FALSE,TRUE)</formula>
    </cfRule>
    <cfRule type="expression" dxfId="2804" priority="13720">
      <formula>IF(RIGHT(TEXT(Y794,"0.#"),1)=".",TRUE,FALSE)</formula>
    </cfRule>
  </conditionalFormatting>
  <conditionalFormatting sqref="P16:AQ17 P13:AX13 P15:AX15">
    <cfRule type="expression" dxfId="2803" priority="13767">
      <formula>IF(RIGHT(TEXT(P13,"0.#"),1)=".",FALSE,TRUE)</formula>
    </cfRule>
    <cfRule type="expression" dxfId="2802" priority="13768">
      <formula>IF(RIGHT(TEXT(P13,"0.#"),1)=".",TRUE,FALSE)</formula>
    </cfRule>
  </conditionalFormatting>
  <conditionalFormatting sqref="P19:AJ19">
    <cfRule type="expression" dxfId="2801" priority="13765">
      <formula>IF(RIGHT(TEXT(P19,"0.#"),1)=".",FALSE,TRUE)</formula>
    </cfRule>
    <cfRule type="expression" dxfId="2800" priority="13766">
      <formula>IF(RIGHT(TEXT(P19,"0.#"),1)=".",TRUE,FALSE)</formula>
    </cfRule>
  </conditionalFormatting>
  <conditionalFormatting sqref="AQ101">
    <cfRule type="expression" dxfId="2799" priority="13757">
      <formula>IF(RIGHT(TEXT(AQ101,"0.#"),1)=".",FALSE,TRUE)</formula>
    </cfRule>
    <cfRule type="expression" dxfId="2798" priority="13758">
      <formula>IF(RIGHT(TEXT(AQ101,"0.#"),1)=".",TRUE,FALSE)</formula>
    </cfRule>
  </conditionalFormatting>
  <conditionalFormatting sqref="Y783:Y790 Y781">
    <cfRule type="expression" dxfId="2797" priority="13743">
      <formula>IF(RIGHT(TEXT(Y781,"0.#"),1)=".",FALSE,TRUE)</formula>
    </cfRule>
    <cfRule type="expression" dxfId="2796" priority="13744">
      <formula>IF(RIGHT(TEXT(Y781,"0.#"),1)=".",TRUE,FALSE)</formula>
    </cfRule>
  </conditionalFormatting>
  <conditionalFormatting sqref="AU782">
    <cfRule type="expression" dxfId="2795" priority="13741">
      <formula>IF(RIGHT(TEXT(AU782,"0.#"),1)=".",FALSE,TRUE)</formula>
    </cfRule>
    <cfRule type="expression" dxfId="2794" priority="13742">
      <formula>IF(RIGHT(TEXT(AU782,"0.#"),1)=".",TRUE,FALSE)</formula>
    </cfRule>
  </conditionalFormatting>
  <conditionalFormatting sqref="AU791">
    <cfRule type="expression" dxfId="2793" priority="13739">
      <formula>IF(RIGHT(TEXT(AU791,"0.#"),1)=".",FALSE,TRUE)</formula>
    </cfRule>
    <cfRule type="expression" dxfId="2792" priority="13740">
      <formula>IF(RIGHT(TEXT(AU791,"0.#"),1)=".",TRUE,FALSE)</formula>
    </cfRule>
  </conditionalFormatting>
  <conditionalFormatting sqref="AU783:AU790 AU781">
    <cfRule type="expression" dxfId="2791" priority="13737">
      <formula>IF(RIGHT(TEXT(AU781,"0.#"),1)=".",FALSE,TRUE)</formula>
    </cfRule>
    <cfRule type="expression" dxfId="2790" priority="13738">
      <formula>IF(RIGHT(TEXT(AU781,"0.#"),1)=".",TRUE,FALSE)</formula>
    </cfRule>
  </conditionalFormatting>
  <conditionalFormatting sqref="Y821 Y808 Y795">
    <cfRule type="expression" dxfId="2789" priority="13723">
      <formula>IF(RIGHT(TEXT(Y795,"0.#"),1)=".",FALSE,TRUE)</formula>
    </cfRule>
    <cfRule type="expression" dxfId="2788" priority="13724">
      <formula>IF(RIGHT(TEXT(Y795,"0.#"),1)=".",TRUE,FALSE)</formula>
    </cfRule>
  </conditionalFormatting>
  <conditionalFormatting sqref="Y830 Y817 Y804">
    <cfRule type="expression" dxfId="2787" priority="13721">
      <formula>IF(RIGHT(TEXT(Y804,"0.#"),1)=".",FALSE,TRUE)</formula>
    </cfRule>
    <cfRule type="expression" dxfId="2786" priority="13722">
      <formula>IF(RIGHT(TEXT(Y804,"0.#"),1)=".",TRUE,FALSE)</formula>
    </cfRule>
  </conditionalFormatting>
  <conditionalFormatting sqref="AU821 AU808 AU795">
    <cfRule type="expression" dxfId="2785" priority="13717">
      <formula>IF(RIGHT(TEXT(AU795,"0.#"),1)=".",FALSE,TRUE)</formula>
    </cfRule>
    <cfRule type="expression" dxfId="2784" priority="13718">
      <formula>IF(RIGHT(TEXT(AU795,"0.#"),1)=".",TRUE,FALSE)</formula>
    </cfRule>
  </conditionalFormatting>
  <conditionalFormatting sqref="AU830 AU817 AU804">
    <cfRule type="expression" dxfId="2783" priority="13715">
      <formula>IF(RIGHT(TEXT(AU804,"0.#"),1)=".",FALSE,TRUE)</formula>
    </cfRule>
    <cfRule type="expression" dxfId="2782" priority="13716">
      <formula>IF(RIGHT(TEXT(AU804,"0.#"),1)=".",TRUE,FALSE)</formula>
    </cfRule>
  </conditionalFormatting>
  <conditionalFormatting sqref="AU822:AU829 AU820 AU809:AU816 AU807 AU796:AU803 AU794">
    <cfRule type="expression" dxfId="2781" priority="13713">
      <formula>IF(RIGHT(TEXT(AU794,"0.#"),1)=".",FALSE,TRUE)</formula>
    </cfRule>
    <cfRule type="expression" dxfId="2780" priority="13714">
      <formula>IF(RIGHT(TEXT(AU794,"0.#"),1)=".",TRUE,FALSE)</formula>
    </cfRule>
  </conditionalFormatting>
  <conditionalFormatting sqref="AM87">
    <cfRule type="expression" dxfId="2779" priority="13367">
      <formula>IF(RIGHT(TEXT(AM87,"0.#"),1)=".",FALSE,TRUE)</formula>
    </cfRule>
    <cfRule type="expression" dxfId="2778" priority="13368">
      <formula>IF(RIGHT(TEXT(AM87,"0.#"),1)=".",TRUE,FALSE)</formula>
    </cfRule>
  </conditionalFormatting>
  <conditionalFormatting sqref="AE55">
    <cfRule type="expression" dxfId="2777" priority="13435">
      <formula>IF(RIGHT(TEXT(AE55,"0.#"),1)=".",FALSE,TRUE)</formula>
    </cfRule>
    <cfRule type="expression" dxfId="2776" priority="13436">
      <formula>IF(RIGHT(TEXT(AE55,"0.#"),1)=".",TRUE,FALSE)</formula>
    </cfRule>
  </conditionalFormatting>
  <conditionalFormatting sqref="AI55">
    <cfRule type="expression" dxfId="2775" priority="13433">
      <formula>IF(RIGHT(TEXT(AI55,"0.#"),1)=".",FALSE,TRUE)</formula>
    </cfRule>
    <cfRule type="expression" dxfId="2774" priority="13434">
      <formula>IF(RIGHT(TEXT(AI55,"0.#"),1)=".",TRUE,FALSE)</formula>
    </cfRule>
  </conditionalFormatting>
  <conditionalFormatting sqref="AM34">
    <cfRule type="expression" dxfId="2773" priority="13513">
      <formula>IF(RIGHT(TEXT(AM34,"0.#"),1)=".",FALSE,TRUE)</formula>
    </cfRule>
    <cfRule type="expression" dxfId="2772" priority="13514">
      <formula>IF(RIGHT(TEXT(AM34,"0.#"),1)=".",TRUE,FALSE)</formula>
    </cfRule>
  </conditionalFormatting>
  <conditionalFormatting sqref="AE33">
    <cfRule type="expression" dxfId="2771" priority="13527">
      <formula>IF(RIGHT(TEXT(AE33,"0.#"),1)=".",FALSE,TRUE)</formula>
    </cfRule>
    <cfRule type="expression" dxfId="2770" priority="13528">
      <formula>IF(RIGHT(TEXT(AE33,"0.#"),1)=".",TRUE,FALSE)</formula>
    </cfRule>
  </conditionalFormatting>
  <conditionalFormatting sqref="AE34">
    <cfRule type="expression" dxfId="2769" priority="13525">
      <formula>IF(RIGHT(TEXT(AE34,"0.#"),1)=".",FALSE,TRUE)</formula>
    </cfRule>
    <cfRule type="expression" dxfId="2768" priority="13526">
      <formula>IF(RIGHT(TEXT(AE34,"0.#"),1)=".",TRUE,FALSE)</formula>
    </cfRule>
  </conditionalFormatting>
  <conditionalFormatting sqref="AM32">
    <cfRule type="expression" dxfId="2767" priority="13517">
      <formula>IF(RIGHT(TEXT(AM32,"0.#"),1)=".",FALSE,TRUE)</formula>
    </cfRule>
    <cfRule type="expression" dxfId="2766" priority="13518">
      <formula>IF(RIGHT(TEXT(AM32,"0.#"),1)=".",TRUE,FALSE)</formula>
    </cfRule>
  </conditionalFormatting>
  <conditionalFormatting sqref="AM33">
    <cfRule type="expression" dxfId="2765" priority="13515">
      <formula>IF(RIGHT(TEXT(AM33,"0.#"),1)=".",FALSE,TRUE)</formula>
    </cfRule>
    <cfRule type="expression" dxfId="2764" priority="13516">
      <formula>IF(RIGHT(TEXT(AM33,"0.#"),1)=".",TRUE,FALSE)</formula>
    </cfRule>
  </conditionalFormatting>
  <conditionalFormatting sqref="AQ32:AQ34">
    <cfRule type="expression" dxfId="2763" priority="13507">
      <formula>IF(RIGHT(TEXT(AQ32,"0.#"),1)=".",FALSE,TRUE)</formula>
    </cfRule>
    <cfRule type="expression" dxfId="2762" priority="13508">
      <formula>IF(RIGHT(TEXT(AQ32,"0.#"),1)=".",TRUE,FALSE)</formula>
    </cfRule>
  </conditionalFormatting>
  <conditionalFormatting sqref="AU32:AU34">
    <cfRule type="expression" dxfId="2761" priority="13505">
      <formula>IF(RIGHT(TEXT(AU32,"0.#"),1)=".",FALSE,TRUE)</formula>
    </cfRule>
    <cfRule type="expression" dxfId="2760" priority="13506">
      <formula>IF(RIGHT(TEXT(AU32,"0.#"),1)=".",TRUE,FALSE)</formula>
    </cfRule>
  </conditionalFormatting>
  <conditionalFormatting sqref="AE53">
    <cfRule type="expression" dxfId="2759" priority="13439">
      <formula>IF(RIGHT(TEXT(AE53,"0.#"),1)=".",FALSE,TRUE)</formula>
    </cfRule>
    <cfRule type="expression" dxfId="2758" priority="13440">
      <formula>IF(RIGHT(TEXT(AE53,"0.#"),1)=".",TRUE,FALSE)</formula>
    </cfRule>
  </conditionalFormatting>
  <conditionalFormatting sqref="AE54">
    <cfRule type="expression" dxfId="2757" priority="13437">
      <formula>IF(RIGHT(TEXT(AE54,"0.#"),1)=".",FALSE,TRUE)</formula>
    </cfRule>
    <cfRule type="expression" dxfId="2756" priority="13438">
      <formula>IF(RIGHT(TEXT(AE54,"0.#"),1)=".",TRUE,FALSE)</formula>
    </cfRule>
  </conditionalFormatting>
  <conditionalFormatting sqref="AI54">
    <cfRule type="expression" dxfId="2755" priority="13431">
      <formula>IF(RIGHT(TEXT(AI54,"0.#"),1)=".",FALSE,TRUE)</formula>
    </cfRule>
    <cfRule type="expression" dxfId="2754" priority="13432">
      <formula>IF(RIGHT(TEXT(AI54,"0.#"),1)=".",TRUE,FALSE)</formula>
    </cfRule>
  </conditionalFormatting>
  <conditionalFormatting sqref="AI53">
    <cfRule type="expression" dxfId="2753" priority="13429">
      <formula>IF(RIGHT(TEXT(AI53,"0.#"),1)=".",FALSE,TRUE)</formula>
    </cfRule>
    <cfRule type="expression" dxfId="2752" priority="13430">
      <formula>IF(RIGHT(TEXT(AI53,"0.#"),1)=".",TRUE,FALSE)</formula>
    </cfRule>
  </conditionalFormatting>
  <conditionalFormatting sqref="AM53">
    <cfRule type="expression" dxfId="2751" priority="13427">
      <formula>IF(RIGHT(TEXT(AM53,"0.#"),1)=".",FALSE,TRUE)</formula>
    </cfRule>
    <cfRule type="expression" dxfId="2750" priority="13428">
      <formula>IF(RIGHT(TEXT(AM53,"0.#"),1)=".",TRUE,FALSE)</formula>
    </cfRule>
  </conditionalFormatting>
  <conditionalFormatting sqref="AM54">
    <cfRule type="expression" dxfId="2749" priority="13425">
      <formula>IF(RIGHT(TEXT(AM54,"0.#"),1)=".",FALSE,TRUE)</formula>
    </cfRule>
    <cfRule type="expression" dxfId="2748" priority="13426">
      <formula>IF(RIGHT(TEXT(AM54,"0.#"),1)=".",TRUE,FALSE)</formula>
    </cfRule>
  </conditionalFormatting>
  <conditionalFormatting sqref="AM55">
    <cfRule type="expression" dxfId="2747" priority="13423">
      <formula>IF(RIGHT(TEXT(AM55,"0.#"),1)=".",FALSE,TRUE)</formula>
    </cfRule>
    <cfRule type="expression" dxfId="2746" priority="13424">
      <formula>IF(RIGHT(TEXT(AM55,"0.#"),1)=".",TRUE,FALSE)</formula>
    </cfRule>
  </conditionalFormatting>
  <conditionalFormatting sqref="AE60">
    <cfRule type="expression" dxfId="2745" priority="13409">
      <formula>IF(RIGHT(TEXT(AE60,"0.#"),1)=".",FALSE,TRUE)</formula>
    </cfRule>
    <cfRule type="expression" dxfId="2744" priority="13410">
      <formula>IF(RIGHT(TEXT(AE60,"0.#"),1)=".",TRUE,FALSE)</formula>
    </cfRule>
  </conditionalFormatting>
  <conditionalFormatting sqref="AE61">
    <cfRule type="expression" dxfId="2743" priority="13407">
      <formula>IF(RIGHT(TEXT(AE61,"0.#"),1)=".",FALSE,TRUE)</formula>
    </cfRule>
    <cfRule type="expression" dxfId="2742" priority="13408">
      <formula>IF(RIGHT(TEXT(AE61,"0.#"),1)=".",TRUE,FALSE)</formula>
    </cfRule>
  </conditionalFormatting>
  <conditionalFormatting sqref="AE62">
    <cfRule type="expression" dxfId="2741" priority="13405">
      <formula>IF(RIGHT(TEXT(AE62,"0.#"),1)=".",FALSE,TRUE)</formula>
    </cfRule>
    <cfRule type="expression" dxfId="2740" priority="13406">
      <formula>IF(RIGHT(TEXT(AE62,"0.#"),1)=".",TRUE,FALSE)</formula>
    </cfRule>
  </conditionalFormatting>
  <conditionalFormatting sqref="AM60">
    <cfRule type="expression" dxfId="2739" priority="13397">
      <formula>IF(RIGHT(TEXT(AM60,"0.#"),1)=".",FALSE,TRUE)</formula>
    </cfRule>
    <cfRule type="expression" dxfId="2738" priority="13398">
      <formula>IF(RIGHT(TEXT(AM60,"0.#"),1)=".",TRUE,FALSE)</formula>
    </cfRule>
  </conditionalFormatting>
  <conditionalFormatting sqref="AM61">
    <cfRule type="expression" dxfId="2737" priority="13395">
      <formula>IF(RIGHT(TEXT(AM61,"0.#"),1)=".",FALSE,TRUE)</formula>
    </cfRule>
    <cfRule type="expression" dxfId="2736" priority="13396">
      <formula>IF(RIGHT(TEXT(AM61,"0.#"),1)=".",TRUE,FALSE)</formula>
    </cfRule>
  </conditionalFormatting>
  <conditionalFormatting sqref="AM62">
    <cfRule type="expression" dxfId="2735" priority="13393">
      <formula>IF(RIGHT(TEXT(AM62,"0.#"),1)=".",FALSE,TRUE)</formula>
    </cfRule>
    <cfRule type="expression" dxfId="2734" priority="13394">
      <formula>IF(RIGHT(TEXT(AM62,"0.#"),1)=".",TRUE,FALSE)</formula>
    </cfRule>
  </conditionalFormatting>
  <conditionalFormatting sqref="AE87">
    <cfRule type="expression" dxfId="2733" priority="13379">
      <formula>IF(RIGHT(TEXT(AE87,"0.#"),1)=".",FALSE,TRUE)</formula>
    </cfRule>
    <cfRule type="expression" dxfId="2732" priority="13380">
      <formula>IF(RIGHT(TEXT(AE87,"0.#"),1)=".",TRUE,FALSE)</formula>
    </cfRule>
  </conditionalFormatting>
  <conditionalFormatting sqref="AE88">
    <cfRule type="expression" dxfId="2731" priority="13377">
      <formula>IF(RIGHT(TEXT(AE88,"0.#"),1)=".",FALSE,TRUE)</formula>
    </cfRule>
    <cfRule type="expression" dxfId="2730" priority="13378">
      <formula>IF(RIGHT(TEXT(AE88,"0.#"),1)=".",TRUE,FALSE)</formula>
    </cfRule>
  </conditionalFormatting>
  <conditionalFormatting sqref="AE89">
    <cfRule type="expression" dxfId="2729" priority="13375">
      <formula>IF(RIGHT(TEXT(AE89,"0.#"),1)=".",FALSE,TRUE)</formula>
    </cfRule>
    <cfRule type="expression" dxfId="2728" priority="13376">
      <formula>IF(RIGHT(TEXT(AE89,"0.#"),1)=".",TRUE,FALSE)</formula>
    </cfRule>
  </conditionalFormatting>
  <conditionalFormatting sqref="AI89">
    <cfRule type="expression" dxfId="2727" priority="13373">
      <formula>IF(RIGHT(TEXT(AI89,"0.#"),1)=".",FALSE,TRUE)</formula>
    </cfRule>
    <cfRule type="expression" dxfId="2726" priority="13374">
      <formula>IF(RIGHT(TEXT(AI89,"0.#"),1)=".",TRUE,FALSE)</formula>
    </cfRule>
  </conditionalFormatting>
  <conditionalFormatting sqref="AI88">
    <cfRule type="expression" dxfId="2725" priority="13371">
      <formula>IF(RIGHT(TEXT(AI88,"0.#"),1)=".",FALSE,TRUE)</formula>
    </cfRule>
    <cfRule type="expression" dxfId="2724" priority="13372">
      <formula>IF(RIGHT(TEXT(AI88,"0.#"),1)=".",TRUE,FALSE)</formula>
    </cfRule>
  </conditionalFormatting>
  <conditionalFormatting sqref="AI87">
    <cfRule type="expression" dxfId="2723" priority="13369">
      <formula>IF(RIGHT(TEXT(AI87,"0.#"),1)=".",FALSE,TRUE)</formula>
    </cfRule>
    <cfRule type="expression" dxfId="2722" priority="13370">
      <formula>IF(RIGHT(TEXT(AI87,"0.#"),1)=".",TRUE,FALSE)</formula>
    </cfRule>
  </conditionalFormatting>
  <conditionalFormatting sqref="AM88">
    <cfRule type="expression" dxfId="2721" priority="13365">
      <formula>IF(RIGHT(TEXT(AM88,"0.#"),1)=".",FALSE,TRUE)</formula>
    </cfRule>
    <cfRule type="expression" dxfId="2720" priority="13366">
      <formula>IF(RIGHT(TEXT(AM88,"0.#"),1)=".",TRUE,FALSE)</formula>
    </cfRule>
  </conditionalFormatting>
  <conditionalFormatting sqref="AM89">
    <cfRule type="expression" dxfId="2719" priority="13363">
      <formula>IF(RIGHT(TEXT(AM89,"0.#"),1)=".",FALSE,TRUE)</formula>
    </cfRule>
    <cfRule type="expression" dxfId="2718" priority="13364">
      <formula>IF(RIGHT(TEXT(AM89,"0.#"),1)=".",TRUE,FALSE)</formula>
    </cfRule>
  </conditionalFormatting>
  <conditionalFormatting sqref="AE92">
    <cfRule type="expression" dxfId="2717" priority="13349">
      <formula>IF(RIGHT(TEXT(AE92,"0.#"),1)=".",FALSE,TRUE)</formula>
    </cfRule>
    <cfRule type="expression" dxfId="2716" priority="13350">
      <formula>IF(RIGHT(TEXT(AE92,"0.#"),1)=".",TRUE,FALSE)</formula>
    </cfRule>
  </conditionalFormatting>
  <conditionalFormatting sqref="AE93">
    <cfRule type="expression" dxfId="2715" priority="13347">
      <formula>IF(RIGHT(TEXT(AE93,"0.#"),1)=".",FALSE,TRUE)</formula>
    </cfRule>
    <cfRule type="expression" dxfId="2714" priority="13348">
      <formula>IF(RIGHT(TEXT(AE93,"0.#"),1)=".",TRUE,FALSE)</formula>
    </cfRule>
  </conditionalFormatting>
  <conditionalFormatting sqref="AE94">
    <cfRule type="expression" dxfId="2713" priority="13345">
      <formula>IF(RIGHT(TEXT(AE94,"0.#"),1)=".",FALSE,TRUE)</formula>
    </cfRule>
    <cfRule type="expression" dxfId="2712" priority="13346">
      <formula>IF(RIGHT(TEXT(AE94,"0.#"),1)=".",TRUE,FALSE)</formula>
    </cfRule>
  </conditionalFormatting>
  <conditionalFormatting sqref="AI94">
    <cfRule type="expression" dxfId="2711" priority="13343">
      <formula>IF(RIGHT(TEXT(AI94,"0.#"),1)=".",FALSE,TRUE)</formula>
    </cfRule>
    <cfRule type="expression" dxfId="2710" priority="13344">
      <formula>IF(RIGHT(TEXT(AI94,"0.#"),1)=".",TRUE,FALSE)</formula>
    </cfRule>
  </conditionalFormatting>
  <conditionalFormatting sqref="AI93">
    <cfRule type="expression" dxfId="2709" priority="13341">
      <formula>IF(RIGHT(TEXT(AI93,"0.#"),1)=".",FALSE,TRUE)</formula>
    </cfRule>
    <cfRule type="expression" dxfId="2708" priority="13342">
      <formula>IF(RIGHT(TEXT(AI93,"0.#"),1)=".",TRUE,FALSE)</formula>
    </cfRule>
  </conditionalFormatting>
  <conditionalFormatting sqref="AI92">
    <cfRule type="expression" dxfId="2707" priority="13339">
      <formula>IF(RIGHT(TEXT(AI92,"0.#"),1)=".",FALSE,TRUE)</formula>
    </cfRule>
    <cfRule type="expression" dxfId="2706" priority="13340">
      <formula>IF(RIGHT(TEXT(AI92,"0.#"),1)=".",TRUE,FALSE)</formula>
    </cfRule>
  </conditionalFormatting>
  <conditionalFormatting sqref="AM92">
    <cfRule type="expression" dxfId="2705" priority="13337">
      <formula>IF(RIGHT(TEXT(AM92,"0.#"),1)=".",FALSE,TRUE)</formula>
    </cfRule>
    <cfRule type="expression" dxfId="2704" priority="13338">
      <formula>IF(RIGHT(TEXT(AM92,"0.#"),1)=".",TRUE,FALSE)</formula>
    </cfRule>
  </conditionalFormatting>
  <conditionalFormatting sqref="AM93">
    <cfRule type="expression" dxfId="2703" priority="13335">
      <formula>IF(RIGHT(TEXT(AM93,"0.#"),1)=".",FALSE,TRUE)</formula>
    </cfRule>
    <cfRule type="expression" dxfId="2702" priority="13336">
      <formula>IF(RIGHT(TEXT(AM93,"0.#"),1)=".",TRUE,FALSE)</formula>
    </cfRule>
  </conditionalFormatting>
  <conditionalFormatting sqref="AM94">
    <cfRule type="expression" dxfId="2701" priority="13333">
      <formula>IF(RIGHT(TEXT(AM94,"0.#"),1)=".",FALSE,TRUE)</formula>
    </cfRule>
    <cfRule type="expression" dxfId="2700" priority="13334">
      <formula>IF(RIGHT(TEXT(AM94,"0.#"),1)=".",TRUE,FALSE)</formula>
    </cfRule>
  </conditionalFormatting>
  <conditionalFormatting sqref="AE97">
    <cfRule type="expression" dxfId="2699" priority="13319">
      <formula>IF(RIGHT(TEXT(AE97,"0.#"),1)=".",FALSE,TRUE)</formula>
    </cfRule>
    <cfRule type="expression" dxfId="2698" priority="13320">
      <formula>IF(RIGHT(TEXT(AE97,"0.#"),1)=".",TRUE,FALSE)</formula>
    </cfRule>
  </conditionalFormatting>
  <conditionalFormatting sqref="AE98">
    <cfRule type="expression" dxfId="2697" priority="13317">
      <formula>IF(RIGHT(TEXT(AE98,"0.#"),1)=".",FALSE,TRUE)</formula>
    </cfRule>
    <cfRule type="expression" dxfId="2696" priority="13318">
      <formula>IF(RIGHT(TEXT(AE98,"0.#"),1)=".",TRUE,FALSE)</formula>
    </cfRule>
  </conditionalFormatting>
  <conditionalFormatting sqref="AE99">
    <cfRule type="expression" dxfId="2695" priority="13315">
      <formula>IF(RIGHT(TEXT(AE99,"0.#"),1)=".",FALSE,TRUE)</formula>
    </cfRule>
    <cfRule type="expression" dxfId="2694" priority="13316">
      <formula>IF(RIGHT(TEXT(AE99,"0.#"),1)=".",TRUE,FALSE)</formula>
    </cfRule>
  </conditionalFormatting>
  <conditionalFormatting sqref="AI99">
    <cfRule type="expression" dxfId="2693" priority="13313">
      <formula>IF(RIGHT(TEXT(AI99,"0.#"),1)=".",FALSE,TRUE)</formula>
    </cfRule>
    <cfRule type="expression" dxfId="2692" priority="13314">
      <formula>IF(RIGHT(TEXT(AI99,"0.#"),1)=".",TRUE,FALSE)</formula>
    </cfRule>
  </conditionalFormatting>
  <conditionalFormatting sqref="AI98">
    <cfRule type="expression" dxfId="2691" priority="13311">
      <formula>IF(RIGHT(TEXT(AI98,"0.#"),1)=".",FALSE,TRUE)</formula>
    </cfRule>
    <cfRule type="expression" dxfId="2690" priority="13312">
      <formula>IF(RIGHT(TEXT(AI98,"0.#"),1)=".",TRUE,FALSE)</formula>
    </cfRule>
  </conditionalFormatting>
  <conditionalFormatting sqref="AI97">
    <cfRule type="expression" dxfId="2689" priority="13309">
      <formula>IF(RIGHT(TEXT(AI97,"0.#"),1)=".",FALSE,TRUE)</formula>
    </cfRule>
    <cfRule type="expression" dxfId="2688" priority="13310">
      <formula>IF(RIGHT(TEXT(AI97,"0.#"),1)=".",TRUE,FALSE)</formula>
    </cfRule>
  </conditionalFormatting>
  <conditionalFormatting sqref="AM97">
    <cfRule type="expression" dxfId="2687" priority="13307">
      <formula>IF(RIGHT(TEXT(AM97,"0.#"),1)=".",FALSE,TRUE)</formula>
    </cfRule>
    <cfRule type="expression" dxfId="2686" priority="13308">
      <formula>IF(RIGHT(TEXT(AM97,"0.#"),1)=".",TRUE,FALSE)</formula>
    </cfRule>
  </conditionalFormatting>
  <conditionalFormatting sqref="AM98">
    <cfRule type="expression" dxfId="2685" priority="13305">
      <formula>IF(RIGHT(TEXT(AM98,"0.#"),1)=".",FALSE,TRUE)</formula>
    </cfRule>
    <cfRule type="expression" dxfId="2684" priority="13306">
      <formula>IF(RIGHT(TEXT(AM98,"0.#"),1)=".",TRUE,FALSE)</formula>
    </cfRule>
  </conditionalFormatting>
  <conditionalFormatting sqref="AM99">
    <cfRule type="expression" dxfId="2683" priority="13303">
      <formula>IF(RIGHT(TEXT(AM99,"0.#"),1)=".",FALSE,TRUE)</formula>
    </cfRule>
    <cfRule type="expression" dxfId="2682" priority="13304">
      <formula>IF(RIGHT(TEXT(AM99,"0.#"),1)=".",TRUE,FALSE)</formula>
    </cfRule>
  </conditionalFormatting>
  <conditionalFormatting sqref="AQ102">
    <cfRule type="expression" dxfId="2681" priority="13279">
      <formula>IF(RIGHT(TEXT(AQ102,"0.#"),1)=".",FALSE,TRUE)</formula>
    </cfRule>
    <cfRule type="expression" dxfId="2680" priority="13280">
      <formula>IF(RIGHT(TEXT(AQ102,"0.#"),1)=".",TRUE,FALSE)</formula>
    </cfRule>
  </conditionalFormatting>
  <conditionalFormatting sqref="AE107">
    <cfRule type="expression" dxfId="2679" priority="13263">
      <formula>IF(RIGHT(TEXT(AE107,"0.#"),1)=".",FALSE,TRUE)</formula>
    </cfRule>
    <cfRule type="expression" dxfId="2678" priority="13264">
      <formula>IF(RIGHT(TEXT(AE107,"0.#"),1)=".",TRUE,FALSE)</formula>
    </cfRule>
  </conditionalFormatting>
  <conditionalFormatting sqref="AI107">
    <cfRule type="expression" dxfId="2677" priority="13261">
      <formula>IF(RIGHT(TEXT(AI107,"0.#"),1)=".",FALSE,TRUE)</formula>
    </cfRule>
    <cfRule type="expression" dxfId="2676" priority="13262">
      <formula>IF(RIGHT(TEXT(AI107,"0.#"),1)=".",TRUE,FALSE)</formula>
    </cfRule>
  </conditionalFormatting>
  <conditionalFormatting sqref="AM107">
    <cfRule type="expression" dxfId="2675" priority="13259">
      <formula>IF(RIGHT(TEXT(AM107,"0.#"),1)=".",FALSE,TRUE)</formula>
    </cfRule>
    <cfRule type="expression" dxfId="2674" priority="13260">
      <formula>IF(RIGHT(TEXT(AM107,"0.#"),1)=".",TRUE,FALSE)</formula>
    </cfRule>
  </conditionalFormatting>
  <conditionalFormatting sqref="AE108">
    <cfRule type="expression" dxfId="2673" priority="13257">
      <formula>IF(RIGHT(TEXT(AE108,"0.#"),1)=".",FALSE,TRUE)</formula>
    </cfRule>
    <cfRule type="expression" dxfId="2672" priority="13258">
      <formula>IF(RIGHT(TEXT(AE108,"0.#"),1)=".",TRUE,FALSE)</formula>
    </cfRule>
  </conditionalFormatting>
  <conditionalFormatting sqref="AI108">
    <cfRule type="expression" dxfId="2671" priority="13255">
      <formula>IF(RIGHT(TEXT(AI108,"0.#"),1)=".",FALSE,TRUE)</formula>
    </cfRule>
    <cfRule type="expression" dxfId="2670" priority="13256">
      <formula>IF(RIGHT(TEXT(AI108,"0.#"),1)=".",TRUE,FALSE)</formula>
    </cfRule>
  </conditionalFormatting>
  <conditionalFormatting sqref="AM108">
    <cfRule type="expression" dxfId="2669" priority="13253">
      <formula>IF(RIGHT(TEXT(AM108,"0.#"),1)=".",FALSE,TRUE)</formula>
    </cfRule>
    <cfRule type="expression" dxfId="2668" priority="13254">
      <formula>IF(RIGHT(TEXT(AM108,"0.#"),1)=".",TRUE,FALSE)</formula>
    </cfRule>
  </conditionalFormatting>
  <conditionalFormatting sqref="AE110">
    <cfRule type="expression" dxfId="2667" priority="13249">
      <formula>IF(RIGHT(TEXT(AE110,"0.#"),1)=".",FALSE,TRUE)</formula>
    </cfRule>
    <cfRule type="expression" dxfId="2666" priority="13250">
      <formula>IF(RIGHT(TEXT(AE110,"0.#"),1)=".",TRUE,FALSE)</formula>
    </cfRule>
  </conditionalFormatting>
  <conditionalFormatting sqref="AI110">
    <cfRule type="expression" dxfId="2665" priority="13247">
      <formula>IF(RIGHT(TEXT(AI110,"0.#"),1)=".",FALSE,TRUE)</formula>
    </cfRule>
    <cfRule type="expression" dxfId="2664" priority="13248">
      <formula>IF(RIGHT(TEXT(AI110,"0.#"),1)=".",TRUE,FALSE)</formula>
    </cfRule>
  </conditionalFormatting>
  <conditionalFormatting sqref="AM110">
    <cfRule type="expression" dxfId="2663" priority="13245">
      <formula>IF(RIGHT(TEXT(AM110,"0.#"),1)=".",FALSE,TRUE)</formula>
    </cfRule>
    <cfRule type="expression" dxfId="2662" priority="13246">
      <formula>IF(RIGHT(TEXT(AM110,"0.#"),1)=".",TRUE,FALSE)</formula>
    </cfRule>
  </conditionalFormatting>
  <conditionalFormatting sqref="AE111">
    <cfRule type="expression" dxfId="2661" priority="13243">
      <formula>IF(RIGHT(TEXT(AE111,"0.#"),1)=".",FALSE,TRUE)</formula>
    </cfRule>
    <cfRule type="expression" dxfId="2660" priority="13244">
      <formula>IF(RIGHT(TEXT(AE111,"0.#"),1)=".",TRUE,FALSE)</formula>
    </cfRule>
  </conditionalFormatting>
  <conditionalFormatting sqref="AI111">
    <cfRule type="expression" dxfId="2659" priority="13241">
      <formula>IF(RIGHT(TEXT(AI111,"0.#"),1)=".",FALSE,TRUE)</formula>
    </cfRule>
    <cfRule type="expression" dxfId="2658" priority="13242">
      <formula>IF(RIGHT(TEXT(AI111,"0.#"),1)=".",TRUE,FALSE)</formula>
    </cfRule>
  </conditionalFormatting>
  <conditionalFormatting sqref="AM111">
    <cfRule type="expression" dxfId="2657" priority="13239">
      <formula>IF(RIGHT(TEXT(AM111,"0.#"),1)=".",FALSE,TRUE)</formula>
    </cfRule>
    <cfRule type="expression" dxfId="2656" priority="13240">
      <formula>IF(RIGHT(TEXT(AM111,"0.#"),1)=".",TRUE,FALSE)</formula>
    </cfRule>
  </conditionalFormatting>
  <conditionalFormatting sqref="AE113">
    <cfRule type="expression" dxfId="2655" priority="13235">
      <formula>IF(RIGHT(TEXT(AE113,"0.#"),1)=".",FALSE,TRUE)</formula>
    </cfRule>
    <cfRule type="expression" dxfId="2654" priority="13236">
      <formula>IF(RIGHT(TEXT(AE113,"0.#"),1)=".",TRUE,FALSE)</formula>
    </cfRule>
  </conditionalFormatting>
  <conditionalFormatting sqref="AI113">
    <cfRule type="expression" dxfId="2653" priority="13233">
      <formula>IF(RIGHT(TEXT(AI113,"0.#"),1)=".",FALSE,TRUE)</formula>
    </cfRule>
    <cfRule type="expression" dxfId="2652" priority="13234">
      <formula>IF(RIGHT(TEXT(AI113,"0.#"),1)=".",TRUE,FALSE)</formula>
    </cfRule>
  </conditionalFormatting>
  <conditionalFormatting sqref="AM113">
    <cfRule type="expression" dxfId="2651" priority="13231">
      <formula>IF(RIGHT(TEXT(AM113,"0.#"),1)=".",FALSE,TRUE)</formula>
    </cfRule>
    <cfRule type="expression" dxfId="2650" priority="13232">
      <formula>IF(RIGHT(TEXT(AM113,"0.#"),1)=".",TRUE,FALSE)</formula>
    </cfRule>
  </conditionalFormatting>
  <conditionalFormatting sqref="AE114">
    <cfRule type="expression" dxfId="2649" priority="13229">
      <formula>IF(RIGHT(TEXT(AE114,"0.#"),1)=".",FALSE,TRUE)</formula>
    </cfRule>
    <cfRule type="expression" dxfId="2648" priority="13230">
      <formula>IF(RIGHT(TEXT(AE114,"0.#"),1)=".",TRUE,FALSE)</formula>
    </cfRule>
  </conditionalFormatting>
  <conditionalFormatting sqref="AI114">
    <cfRule type="expression" dxfId="2647" priority="13227">
      <formula>IF(RIGHT(TEXT(AI114,"0.#"),1)=".",FALSE,TRUE)</formula>
    </cfRule>
    <cfRule type="expression" dxfId="2646" priority="13228">
      <formula>IF(RIGHT(TEXT(AI114,"0.#"),1)=".",TRUE,FALSE)</formula>
    </cfRule>
  </conditionalFormatting>
  <conditionalFormatting sqref="AM114">
    <cfRule type="expression" dxfId="2645" priority="13225">
      <formula>IF(RIGHT(TEXT(AM114,"0.#"),1)=".",FALSE,TRUE)</formula>
    </cfRule>
    <cfRule type="expression" dxfId="2644" priority="13226">
      <formula>IF(RIGHT(TEXT(AM114,"0.#"),1)=".",TRUE,FALSE)</formula>
    </cfRule>
  </conditionalFormatting>
  <conditionalFormatting sqref="AQ116">
    <cfRule type="expression" dxfId="2643" priority="13221">
      <formula>IF(RIGHT(TEXT(AQ116,"0.#"),1)=".",FALSE,TRUE)</formula>
    </cfRule>
    <cfRule type="expression" dxfId="2642" priority="13222">
      <formula>IF(RIGHT(TEXT(AQ116,"0.#"),1)=".",TRUE,FALSE)</formula>
    </cfRule>
  </conditionalFormatting>
  <conditionalFormatting sqref="AM116">
    <cfRule type="expression" dxfId="2641" priority="13217">
      <formula>IF(RIGHT(TEXT(AM116,"0.#"),1)=".",FALSE,TRUE)</formula>
    </cfRule>
    <cfRule type="expression" dxfId="2640" priority="13218">
      <formula>IF(RIGHT(TEXT(AM116,"0.#"),1)=".",TRUE,FALSE)</formula>
    </cfRule>
  </conditionalFormatting>
  <conditionalFormatting sqref="AM117">
    <cfRule type="expression" dxfId="2639" priority="13215">
      <formula>IF(RIGHT(TEXT(AM117,"0.#"),1)=".",FALSE,TRUE)</formula>
    </cfRule>
    <cfRule type="expression" dxfId="2638" priority="13216">
      <formula>IF(RIGHT(TEXT(AM117,"0.#"),1)=".",TRUE,FALSE)</formula>
    </cfRule>
  </conditionalFormatting>
  <conditionalFormatting sqref="AQ117">
    <cfRule type="expression" dxfId="2637" priority="13209">
      <formula>IF(RIGHT(TEXT(AQ117,"0.#"),1)=".",FALSE,TRUE)</formula>
    </cfRule>
    <cfRule type="expression" dxfId="2636" priority="13210">
      <formula>IF(RIGHT(TEXT(AQ117,"0.#"),1)=".",TRUE,FALSE)</formula>
    </cfRule>
  </conditionalFormatting>
  <conditionalFormatting sqref="AQ119">
    <cfRule type="expression" dxfId="2635" priority="13207">
      <formula>IF(RIGHT(TEXT(AQ119,"0.#"),1)=".",FALSE,TRUE)</formula>
    </cfRule>
    <cfRule type="expression" dxfId="2634" priority="13208">
      <formula>IF(RIGHT(TEXT(AQ119,"0.#"),1)=".",TRUE,FALSE)</formula>
    </cfRule>
  </conditionalFormatting>
  <conditionalFormatting sqref="AM119">
    <cfRule type="expression" dxfId="2633" priority="13203">
      <formula>IF(RIGHT(TEXT(AM119,"0.#"),1)=".",FALSE,TRUE)</formula>
    </cfRule>
    <cfRule type="expression" dxfId="2632" priority="13204">
      <formula>IF(RIGHT(TEXT(AM119,"0.#"),1)=".",TRUE,FALSE)</formula>
    </cfRule>
  </conditionalFormatting>
  <conditionalFormatting sqref="AQ120">
    <cfRule type="expression" dxfId="2631" priority="13195">
      <formula>IF(RIGHT(TEXT(AQ120,"0.#"),1)=".",FALSE,TRUE)</formula>
    </cfRule>
    <cfRule type="expression" dxfId="2630" priority="13196">
      <formula>IF(RIGHT(TEXT(AQ120,"0.#"),1)=".",TRUE,FALSE)</formula>
    </cfRule>
  </conditionalFormatting>
  <conditionalFormatting sqref="AE122 AQ122">
    <cfRule type="expression" dxfId="2629" priority="13193">
      <formula>IF(RIGHT(TEXT(AE122,"0.#"),1)=".",FALSE,TRUE)</formula>
    </cfRule>
    <cfRule type="expression" dxfId="2628" priority="13194">
      <formula>IF(RIGHT(TEXT(AE122,"0.#"),1)=".",TRUE,FALSE)</formula>
    </cfRule>
  </conditionalFormatting>
  <conditionalFormatting sqref="AI122">
    <cfRule type="expression" dxfId="2627" priority="13191">
      <formula>IF(RIGHT(TEXT(AI122,"0.#"),1)=".",FALSE,TRUE)</formula>
    </cfRule>
    <cfRule type="expression" dxfId="2626" priority="13192">
      <formula>IF(RIGHT(TEXT(AI122,"0.#"),1)=".",TRUE,FALSE)</formula>
    </cfRule>
  </conditionalFormatting>
  <conditionalFormatting sqref="AM122">
    <cfRule type="expression" dxfId="2625" priority="13189">
      <formula>IF(RIGHT(TEXT(AM122,"0.#"),1)=".",FALSE,TRUE)</formula>
    </cfRule>
    <cfRule type="expression" dxfId="2624" priority="13190">
      <formula>IF(RIGHT(TEXT(AM122,"0.#"),1)=".",TRUE,FALSE)</formula>
    </cfRule>
  </conditionalFormatting>
  <conditionalFormatting sqref="AQ123">
    <cfRule type="expression" dxfId="2623" priority="13181">
      <formula>IF(RIGHT(TEXT(AQ123,"0.#"),1)=".",FALSE,TRUE)</formula>
    </cfRule>
    <cfRule type="expression" dxfId="2622" priority="13182">
      <formula>IF(RIGHT(TEXT(AQ123,"0.#"),1)=".",TRUE,FALSE)</formula>
    </cfRule>
  </conditionalFormatting>
  <conditionalFormatting sqref="AE125 AQ125">
    <cfRule type="expression" dxfId="2621" priority="13179">
      <formula>IF(RIGHT(TEXT(AE125,"0.#"),1)=".",FALSE,TRUE)</formula>
    </cfRule>
    <cfRule type="expression" dxfId="2620" priority="13180">
      <formula>IF(RIGHT(TEXT(AE125,"0.#"),1)=".",TRUE,FALSE)</formula>
    </cfRule>
  </conditionalFormatting>
  <conditionalFormatting sqref="AI125">
    <cfRule type="expression" dxfId="2619" priority="13177">
      <formula>IF(RIGHT(TEXT(AI125,"0.#"),1)=".",FALSE,TRUE)</formula>
    </cfRule>
    <cfRule type="expression" dxfId="2618" priority="13178">
      <formula>IF(RIGHT(TEXT(AI125,"0.#"),1)=".",TRUE,FALSE)</formula>
    </cfRule>
  </conditionalFormatting>
  <conditionalFormatting sqref="AM125">
    <cfRule type="expression" dxfId="2617" priority="13175">
      <formula>IF(RIGHT(TEXT(AM125,"0.#"),1)=".",FALSE,TRUE)</formula>
    </cfRule>
    <cfRule type="expression" dxfId="2616" priority="13176">
      <formula>IF(RIGHT(TEXT(AM125,"0.#"),1)=".",TRUE,FALSE)</formula>
    </cfRule>
  </conditionalFormatting>
  <conditionalFormatting sqref="AQ126">
    <cfRule type="expression" dxfId="2615" priority="13167">
      <formula>IF(RIGHT(TEXT(AQ126,"0.#"),1)=".",FALSE,TRUE)</formula>
    </cfRule>
    <cfRule type="expression" dxfId="2614" priority="13168">
      <formula>IF(RIGHT(TEXT(AQ126,"0.#"),1)=".",TRUE,FALSE)</formula>
    </cfRule>
  </conditionalFormatting>
  <conditionalFormatting sqref="AE128 AQ128">
    <cfRule type="expression" dxfId="2613" priority="13165">
      <formula>IF(RIGHT(TEXT(AE128,"0.#"),1)=".",FALSE,TRUE)</formula>
    </cfRule>
    <cfRule type="expression" dxfId="2612" priority="13166">
      <formula>IF(RIGHT(TEXT(AE128,"0.#"),1)=".",TRUE,FALSE)</formula>
    </cfRule>
  </conditionalFormatting>
  <conditionalFormatting sqref="AI128">
    <cfRule type="expression" dxfId="2611" priority="13163">
      <formula>IF(RIGHT(TEXT(AI128,"0.#"),1)=".",FALSE,TRUE)</formula>
    </cfRule>
    <cfRule type="expression" dxfId="2610" priority="13164">
      <formula>IF(RIGHT(TEXT(AI128,"0.#"),1)=".",TRUE,FALSE)</formula>
    </cfRule>
  </conditionalFormatting>
  <conditionalFormatting sqref="AM128">
    <cfRule type="expression" dxfId="2609" priority="13161">
      <formula>IF(RIGHT(TEXT(AM128,"0.#"),1)=".",FALSE,TRUE)</formula>
    </cfRule>
    <cfRule type="expression" dxfId="2608" priority="13162">
      <formula>IF(RIGHT(TEXT(AM128,"0.#"),1)=".",TRUE,FALSE)</formula>
    </cfRule>
  </conditionalFormatting>
  <conditionalFormatting sqref="AQ129">
    <cfRule type="expression" dxfId="2607" priority="13153">
      <formula>IF(RIGHT(TEXT(AQ129,"0.#"),1)=".",FALSE,TRUE)</formula>
    </cfRule>
    <cfRule type="expression" dxfId="2606" priority="13154">
      <formula>IF(RIGHT(TEXT(AQ129,"0.#"),1)=".",TRUE,FALSE)</formula>
    </cfRule>
  </conditionalFormatting>
  <conditionalFormatting sqref="AE75">
    <cfRule type="expression" dxfId="2605" priority="13151">
      <formula>IF(RIGHT(TEXT(AE75,"0.#"),1)=".",FALSE,TRUE)</formula>
    </cfRule>
    <cfRule type="expression" dxfId="2604" priority="13152">
      <formula>IF(RIGHT(TEXT(AE75,"0.#"),1)=".",TRUE,FALSE)</formula>
    </cfRule>
  </conditionalFormatting>
  <conditionalFormatting sqref="AE76">
    <cfRule type="expression" dxfId="2603" priority="13149">
      <formula>IF(RIGHT(TEXT(AE76,"0.#"),1)=".",FALSE,TRUE)</formula>
    </cfRule>
    <cfRule type="expression" dxfId="2602" priority="13150">
      <formula>IF(RIGHT(TEXT(AE76,"0.#"),1)=".",TRUE,FALSE)</formula>
    </cfRule>
  </conditionalFormatting>
  <conditionalFormatting sqref="AE77">
    <cfRule type="expression" dxfId="2601" priority="13147">
      <formula>IF(RIGHT(TEXT(AE77,"0.#"),1)=".",FALSE,TRUE)</formula>
    </cfRule>
    <cfRule type="expression" dxfId="2600" priority="13148">
      <formula>IF(RIGHT(TEXT(AE77,"0.#"),1)=".",TRUE,FALSE)</formula>
    </cfRule>
  </conditionalFormatting>
  <conditionalFormatting sqref="AI77">
    <cfRule type="expression" dxfId="2599" priority="13145">
      <formula>IF(RIGHT(TEXT(AI77,"0.#"),1)=".",FALSE,TRUE)</formula>
    </cfRule>
    <cfRule type="expression" dxfId="2598" priority="13146">
      <formula>IF(RIGHT(TEXT(AI77,"0.#"),1)=".",TRUE,FALSE)</formula>
    </cfRule>
  </conditionalFormatting>
  <conditionalFormatting sqref="AI76">
    <cfRule type="expression" dxfId="2597" priority="13143">
      <formula>IF(RIGHT(TEXT(AI76,"0.#"),1)=".",FALSE,TRUE)</formula>
    </cfRule>
    <cfRule type="expression" dxfId="2596" priority="13144">
      <formula>IF(RIGHT(TEXT(AI76,"0.#"),1)=".",TRUE,FALSE)</formula>
    </cfRule>
  </conditionalFormatting>
  <conditionalFormatting sqref="AI75">
    <cfRule type="expression" dxfId="2595" priority="13141">
      <formula>IF(RIGHT(TEXT(AI75,"0.#"),1)=".",FALSE,TRUE)</formula>
    </cfRule>
    <cfRule type="expression" dxfId="2594" priority="13142">
      <formula>IF(RIGHT(TEXT(AI75,"0.#"),1)=".",TRUE,FALSE)</formula>
    </cfRule>
  </conditionalFormatting>
  <conditionalFormatting sqref="AM75">
    <cfRule type="expression" dxfId="2593" priority="13139">
      <formula>IF(RIGHT(TEXT(AM75,"0.#"),1)=".",FALSE,TRUE)</formula>
    </cfRule>
    <cfRule type="expression" dxfId="2592" priority="13140">
      <formula>IF(RIGHT(TEXT(AM75,"0.#"),1)=".",TRUE,FALSE)</formula>
    </cfRule>
  </conditionalFormatting>
  <conditionalFormatting sqref="AM76">
    <cfRule type="expression" dxfId="2591" priority="13137">
      <formula>IF(RIGHT(TEXT(AM76,"0.#"),1)=".",FALSE,TRUE)</formula>
    </cfRule>
    <cfRule type="expression" dxfId="2590" priority="13138">
      <formula>IF(RIGHT(TEXT(AM76,"0.#"),1)=".",TRUE,FALSE)</formula>
    </cfRule>
  </conditionalFormatting>
  <conditionalFormatting sqref="AM77">
    <cfRule type="expression" dxfId="2589" priority="13135">
      <formula>IF(RIGHT(TEXT(AM77,"0.#"),1)=".",FALSE,TRUE)</formula>
    </cfRule>
    <cfRule type="expression" dxfId="2588" priority="13136">
      <formula>IF(RIGHT(TEXT(AM77,"0.#"),1)=".",TRUE,FALSE)</formula>
    </cfRule>
  </conditionalFormatting>
  <conditionalFormatting sqref="AM134:AM135 AQ134:AQ135 AU134:AU135">
    <cfRule type="expression" dxfId="2587" priority="13121">
      <formula>IF(RIGHT(TEXT(AM134,"0.#"),1)=".",FALSE,TRUE)</formula>
    </cfRule>
    <cfRule type="expression" dxfId="2586" priority="13122">
      <formula>IF(RIGHT(TEXT(AM134,"0.#"),1)=".",TRUE,FALSE)</formula>
    </cfRule>
  </conditionalFormatting>
  <conditionalFormatting sqref="AE433">
    <cfRule type="expression" dxfId="2585" priority="13091">
      <formula>IF(RIGHT(TEXT(AE433,"0.#"),1)=".",FALSE,TRUE)</formula>
    </cfRule>
    <cfRule type="expression" dxfId="2584" priority="13092">
      <formula>IF(RIGHT(TEXT(AE433,"0.#"),1)=".",TRUE,FALSE)</formula>
    </cfRule>
  </conditionalFormatting>
  <conditionalFormatting sqref="AM435">
    <cfRule type="expression" dxfId="2583" priority="13075">
      <formula>IF(RIGHT(TEXT(AM435,"0.#"),1)=".",FALSE,TRUE)</formula>
    </cfRule>
    <cfRule type="expression" dxfId="2582" priority="13076">
      <formula>IF(RIGHT(TEXT(AM435,"0.#"),1)=".",TRUE,FALSE)</formula>
    </cfRule>
  </conditionalFormatting>
  <conditionalFormatting sqref="AE434">
    <cfRule type="expression" dxfId="2581" priority="13089">
      <formula>IF(RIGHT(TEXT(AE434,"0.#"),1)=".",FALSE,TRUE)</formula>
    </cfRule>
    <cfRule type="expression" dxfId="2580" priority="13090">
      <formula>IF(RIGHT(TEXT(AE434,"0.#"),1)=".",TRUE,FALSE)</formula>
    </cfRule>
  </conditionalFormatting>
  <conditionalFormatting sqref="AE435">
    <cfRule type="expression" dxfId="2579" priority="13087">
      <formula>IF(RIGHT(TEXT(AE435,"0.#"),1)=".",FALSE,TRUE)</formula>
    </cfRule>
    <cfRule type="expression" dxfId="2578" priority="13088">
      <formula>IF(RIGHT(TEXT(AE435,"0.#"),1)=".",TRUE,FALSE)</formula>
    </cfRule>
  </conditionalFormatting>
  <conditionalFormatting sqref="AM433">
    <cfRule type="expression" dxfId="2577" priority="13079">
      <formula>IF(RIGHT(TEXT(AM433,"0.#"),1)=".",FALSE,TRUE)</formula>
    </cfRule>
    <cfRule type="expression" dxfId="2576" priority="13080">
      <formula>IF(RIGHT(TEXT(AM433,"0.#"),1)=".",TRUE,FALSE)</formula>
    </cfRule>
  </conditionalFormatting>
  <conditionalFormatting sqref="AM434">
    <cfRule type="expression" dxfId="2575" priority="13077">
      <formula>IF(RIGHT(TEXT(AM434,"0.#"),1)=".",FALSE,TRUE)</formula>
    </cfRule>
    <cfRule type="expression" dxfId="2574" priority="13078">
      <formula>IF(RIGHT(TEXT(AM434,"0.#"),1)=".",TRUE,FALSE)</formula>
    </cfRule>
  </conditionalFormatting>
  <conditionalFormatting sqref="AU433">
    <cfRule type="expression" dxfId="2573" priority="13067">
      <formula>IF(RIGHT(TEXT(AU433,"0.#"),1)=".",FALSE,TRUE)</formula>
    </cfRule>
    <cfRule type="expression" dxfId="2572" priority="13068">
      <formula>IF(RIGHT(TEXT(AU433,"0.#"),1)=".",TRUE,FALSE)</formula>
    </cfRule>
  </conditionalFormatting>
  <conditionalFormatting sqref="AU434">
    <cfRule type="expression" dxfId="2571" priority="13065">
      <formula>IF(RIGHT(TEXT(AU434,"0.#"),1)=".",FALSE,TRUE)</formula>
    </cfRule>
    <cfRule type="expression" dxfId="2570" priority="13066">
      <formula>IF(RIGHT(TEXT(AU434,"0.#"),1)=".",TRUE,FALSE)</formula>
    </cfRule>
  </conditionalFormatting>
  <conditionalFormatting sqref="AU435">
    <cfRule type="expression" dxfId="2569" priority="13063">
      <formula>IF(RIGHT(TEXT(AU435,"0.#"),1)=".",FALSE,TRUE)</formula>
    </cfRule>
    <cfRule type="expression" dxfId="2568" priority="13064">
      <formula>IF(RIGHT(TEXT(AU435,"0.#"),1)=".",TRUE,FALSE)</formula>
    </cfRule>
  </conditionalFormatting>
  <conditionalFormatting sqref="AI435">
    <cfRule type="expression" dxfId="2567" priority="12997">
      <formula>IF(RIGHT(TEXT(AI435,"0.#"),1)=".",FALSE,TRUE)</formula>
    </cfRule>
    <cfRule type="expression" dxfId="2566" priority="12998">
      <formula>IF(RIGHT(TEXT(AI435,"0.#"),1)=".",TRUE,FALSE)</formula>
    </cfRule>
  </conditionalFormatting>
  <conditionalFormatting sqref="AI433">
    <cfRule type="expression" dxfId="2565" priority="13001">
      <formula>IF(RIGHT(TEXT(AI433,"0.#"),1)=".",FALSE,TRUE)</formula>
    </cfRule>
    <cfRule type="expression" dxfId="2564" priority="13002">
      <formula>IF(RIGHT(TEXT(AI433,"0.#"),1)=".",TRUE,FALSE)</formula>
    </cfRule>
  </conditionalFormatting>
  <conditionalFormatting sqref="AI434">
    <cfRule type="expression" dxfId="2563" priority="12999">
      <formula>IF(RIGHT(TEXT(AI434,"0.#"),1)=".",FALSE,TRUE)</formula>
    </cfRule>
    <cfRule type="expression" dxfId="2562" priority="13000">
      <formula>IF(RIGHT(TEXT(AI434,"0.#"),1)=".",TRUE,FALSE)</formula>
    </cfRule>
  </conditionalFormatting>
  <conditionalFormatting sqref="AQ434">
    <cfRule type="expression" dxfId="2561" priority="12983">
      <formula>IF(RIGHT(TEXT(AQ434,"0.#"),1)=".",FALSE,TRUE)</formula>
    </cfRule>
    <cfRule type="expression" dxfId="2560" priority="12984">
      <formula>IF(RIGHT(TEXT(AQ434,"0.#"),1)=".",TRUE,FALSE)</formula>
    </cfRule>
  </conditionalFormatting>
  <conditionalFormatting sqref="AQ435">
    <cfRule type="expression" dxfId="2559" priority="12969">
      <formula>IF(RIGHT(TEXT(AQ435,"0.#"),1)=".",FALSE,TRUE)</formula>
    </cfRule>
    <cfRule type="expression" dxfId="2558" priority="12970">
      <formula>IF(RIGHT(TEXT(AQ435,"0.#"),1)=".",TRUE,FALSE)</formula>
    </cfRule>
  </conditionalFormatting>
  <conditionalFormatting sqref="AQ433">
    <cfRule type="expression" dxfId="2557" priority="12967">
      <formula>IF(RIGHT(TEXT(AQ433,"0.#"),1)=".",FALSE,TRUE)</formula>
    </cfRule>
    <cfRule type="expression" dxfId="2556" priority="12968">
      <formula>IF(RIGHT(TEXT(AQ433,"0.#"),1)=".",TRUE,FALSE)</formula>
    </cfRule>
  </conditionalFormatting>
  <conditionalFormatting sqref="AL839:AO866">
    <cfRule type="expression" dxfId="2555" priority="6691">
      <formula>IF(AND(AL839&gt;=0, RIGHT(TEXT(AL839,"0.#"),1)&lt;&gt;"."),TRUE,FALSE)</formula>
    </cfRule>
    <cfRule type="expression" dxfId="2554" priority="6692">
      <formula>IF(AND(AL839&gt;=0, RIGHT(TEXT(AL839,"0.#"),1)="."),TRUE,FALSE)</formula>
    </cfRule>
    <cfRule type="expression" dxfId="2553" priority="6693">
      <formula>IF(AND(AL839&lt;0, RIGHT(TEXT(AL839,"0.#"),1)&lt;&gt;"."),TRUE,FALSE)</formula>
    </cfRule>
    <cfRule type="expression" dxfId="2552" priority="6694">
      <formula>IF(AND(AL839&lt;0, RIGHT(TEXT(AL839,"0.#"),1)="."),TRUE,FALSE)</formula>
    </cfRule>
  </conditionalFormatting>
  <conditionalFormatting sqref="AQ53:AQ55">
    <cfRule type="expression" dxfId="2551" priority="4713">
      <formula>IF(RIGHT(TEXT(AQ53,"0.#"),1)=".",FALSE,TRUE)</formula>
    </cfRule>
    <cfRule type="expression" dxfId="2550" priority="4714">
      <formula>IF(RIGHT(TEXT(AQ53,"0.#"),1)=".",TRUE,FALSE)</formula>
    </cfRule>
  </conditionalFormatting>
  <conditionalFormatting sqref="AU53:AU55">
    <cfRule type="expression" dxfId="2549" priority="4711">
      <formula>IF(RIGHT(TEXT(AU53,"0.#"),1)=".",FALSE,TRUE)</formula>
    </cfRule>
    <cfRule type="expression" dxfId="2548" priority="4712">
      <formula>IF(RIGHT(TEXT(AU53,"0.#"),1)=".",TRUE,FALSE)</formula>
    </cfRule>
  </conditionalFormatting>
  <conditionalFormatting sqref="AQ60:AQ62">
    <cfRule type="expression" dxfId="2547" priority="4709">
      <formula>IF(RIGHT(TEXT(AQ60,"0.#"),1)=".",FALSE,TRUE)</formula>
    </cfRule>
    <cfRule type="expression" dxfId="2546" priority="4710">
      <formula>IF(RIGHT(TEXT(AQ60,"0.#"),1)=".",TRUE,FALSE)</formula>
    </cfRule>
  </conditionalFormatting>
  <conditionalFormatting sqref="AU60:AU62">
    <cfRule type="expression" dxfId="2545" priority="4707">
      <formula>IF(RIGHT(TEXT(AU60,"0.#"),1)=".",FALSE,TRUE)</formula>
    </cfRule>
    <cfRule type="expression" dxfId="2544" priority="4708">
      <formula>IF(RIGHT(TEXT(AU60,"0.#"),1)=".",TRUE,FALSE)</formula>
    </cfRule>
  </conditionalFormatting>
  <conditionalFormatting sqref="AQ75:AQ77">
    <cfRule type="expression" dxfId="2543" priority="4705">
      <formula>IF(RIGHT(TEXT(AQ75,"0.#"),1)=".",FALSE,TRUE)</formula>
    </cfRule>
    <cfRule type="expression" dxfId="2542" priority="4706">
      <formula>IF(RIGHT(TEXT(AQ75,"0.#"),1)=".",TRUE,FALSE)</formula>
    </cfRule>
  </conditionalFormatting>
  <conditionalFormatting sqref="AU75:AU77">
    <cfRule type="expression" dxfId="2541" priority="4703">
      <formula>IF(RIGHT(TEXT(AU75,"0.#"),1)=".",FALSE,TRUE)</formula>
    </cfRule>
    <cfRule type="expression" dxfId="2540" priority="4704">
      <formula>IF(RIGHT(TEXT(AU75,"0.#"),1)=".",TRUE,FALSE)</formula>
    </cfRule>
  </conditionalFormatting>
  <conditionalFormatting sqref="AQ87:AQ89">
    <cfRule type="expression" dxfId="2539" priority="4701">
      <formula>IF(RIGHT(TEXT(AQ87,"0.#"),1)=".",FALSE,TRUE)</formula>
    </cfRule>
    <cfRule type="expression" dxfId="2538" priority="4702">
      <formula>IF(RIGHT(TEXT(AQ87,"0.#"),1)=".",TRUE,FALSE)</formula>
    </cfRule>
  </conditionalFormatting>
  <conditionalFormatting sqref="AU87:AU89">
    <cfRule type="expression" dxfId="2537" priority="4699">
      <formula>IF(RIGHT(TEXT(AU87,"0.#"),1)=".",FALSE,TRUE)</formula>
    </cfRule>
    <cfRule type="expression" dxfId="2536" priority="4700">
      <formula>IF(RIGHT(TEXT(AU87,"0.#"),1)=".",TRUE,FALSE)</formula>
    </cfRule>
  </conditionalFormatting>
  <conditionalFormatting sqref="AQ92:AQ94">
    <cfRule type="expression" dxfId="2535" priority="4697">
      <formula>IF(RIGHT(TEXT(AQ92,"0.#"),1)=".",FALSE,TRUE)</formula>
    </cfRule>
    <cfRule type="expression" dxfId="2534" priority="4698">
      <formula>IF(RIGHT(TEXT(AQ92,"0.#"),1)=".",TRUE,FALSE)</formula>
    </cfRule>
  </conditionalFormatting>
  <conditionalFormatting sqref="AU92:AU94">
    <cfRule type="expression" dxfId="2533" priority="4695">
      <formula>IF(RIGHT(TEXT(AU92,"0.#"),1)=".",FALSE,TRUE)</formula>
    </cfRule>
    <cfRule type="expression" dxfId="2532" priority="4696">
      <formula>IF(RIGHT(TEXT(AU92,"0.#"),1)=".",TRUE,FALSE)</formula>
    </cfRule>
  </conditionalFormatting>
  <conditionalFormatting sqref="AQ97:AQ99">
    <cfRule type="expression" dxfId="2531" priority="4693">
      <formula>IF(RIGHT(TEXT(AQ97,"0.#"),1)=".",FALSE,TRUE)</formula>
    </cfRule>
    <cfRule type="expression" dxfId="2530" priority="4694">
      <formula>IF(RIGHT(TEXT(AQ97,"0.#"),1)=".",TRUE,FALSE)</formula>
    </cfRule>
  </conditionalFormatting>
  <conditionalFormatting sqref="AU97:AU99">
    <cfRule type="expression" dxfId="2529" priority="4691">
      <formula>IF(RIGHT(TEXT(AU97,"0.#"),1)=".",FALSE,TRUE)</formula>
    </cfRule>
    <cfRule type="expression" dxfId="2528" priority="4692">
      <formula>IF(RIGHT(TEXT(AU97,"0.#"),1)=".",TRUE,FALSE)</formula>
    </cfRule>
  </conditionalFormatting>
  <conditionalFormatting sqref="AE458">
    <cfRule type="expression" dxfId="2527" priority="4385">
      <formula>IF(RIGHT(TEXT(AE458,"0.#"),1)=".",FALSE,TRUE)</formula>
    </cfRule>
    <cfRule type="expression" dxfId="2526" priority="4386">
      <formula>IF(RIGHT(TEXT(AE458,"0.#"),1)=".",TRUE,FALSE)</formula>
    </cfRule>
  </conditionalFormatting>
  <conditionalFormatting sqref="AM460">
    <cfRule type="expression" dxfId="2525" priority="4375">
      <formula>IF(RIGHT(TEXT(AM460,"0.#"),1)=".",FALSE,TRUE)</formula>
    </cfRule>
    <cfRule type="expression" dxfId="2524" priority="4376">
      <formula>IF(RIGHT(TEXT(AM460,"0.#"),1)=".",TRUE,FALSE)</formula>
    </cfRule>
  </conditionalFormatting>
  <conditionalFormatting sqref="AE459">
    <cfRule type="expression" dxfId="2523" priority="4383">
      <formula>IF(RIGHT(TEXT(AE459,"0.#"),1)=".",FALSE,TRUE)</formula>
    </cfRule>
    <cfRule type="expression" dxfId="2522" priority="4384">
      <formula>IF(RIGHT(TEXT(AE459,"0.#"),1)=".",TRUE,FALSE)</formula>
    </cfRule>
  </conditionalFormatting>
  <conditionalFormatting sqref="AE460">
    <cfRule type="expression" dxfId="2521" priority="4381">
      <formula>IF(RIGHT(TEXT(AE460,"0.#"),1)=".",FALSE,TRUE)</formula>
    </cfRule>
    <cfRule type="expression" dxfId="2520" priority="4382">
      <formula>IF(RIGHT(TEXT(AE460,"0.#"),1)=".",TRUE,FALSE)</formula>
    </cfRule>
  </conditionalFormatting>
  <conditionalFormatting sqref="AM458">
    <cfRule type="expression" dxfId="2519" priority="4379">
      <formula>IF(RIGHT(TEXT(AM458,"0.#"),1)=".",FALSE,TRUE)</formula>
    </cfRule>
    <cfRule type="expression" dxfId="2518" priority="4380">
      <formula>IF(RIGHT(TEXT(AM458,"0.#"),1)=".",TRUE,FALSE)</formula>
    </cfRule>
  </conditionalFormatting>
  <conditionalFormatting sqref="AM459">
    <cfRule type="expression" dxfId="2517" priority="4377">
      <formula>IF(RIGHT(TEXT(AM459,"0.#"),1)=".",FALSE,TRUE)</formula>
    </cfRule>
    <cfRule type="expression" dxfId="2516" priority="4378">
      <formula>IF(RIGHT(TEXT(AM459,"0.#"),1)=".",TRUE,FALSE)</formula>
    </cfRule>
  </conditionalFormatting>
  <conditionalFormatting sqref="AU458">
    <cfRule type="expression" dxfId="2515" priority="4373">
      <formula>IF(RIGHT(TEXT(AU458,"0.#"),1)=".",FALSE,TRUE)</formula>
    </cfRule>
    <cfRule type="expression" dxfId="2514" priority="4374">
      <formula>IF(RIGHT(TEXT(AU458,"0.#"),1)=".",TRUE,FALSE)</formula>
    </cfRule>
  </conditionalFormatting>
  <conditionalFormatting sqref="AU459">
    <cfRule type="expression" dxfId="2513" priority="4371">
      <formula>IF(RIGHT(TEXT(AU459,"0.#"),1)=".",FALSE,TRUE)</formula>
    </cfRule>
    <cfRule type="expression" dxfId="2512" priority="4372">
      <formula>IF(RIGHT(TEXT(AU459,"0.#"),1)=".",TRUE,FALSE)</formula>
    </cfRule>
  </conditionalFormatting>
  <conditionalFormatting sqref="AU460">
    <cfRule type="expression" dxfId="2511" priority="4369">
      <formula>IF(RIGHT(TEXT(AU460,"0.#"),1)=".",FALSE,TRUE)</formula>
    </cfRule>
    <cfRule type="expression" dxfId="2510" priority="4370">
      <formula>IF(RIGHT(TEXT(AU460,"0.#"),1)=".",TRUE,FALSE)</formula>
    </cfRule>
  </conditionalFormatting>
  <conditionalFormatting sqref="AI460">
    <cfRule type="expression" dxfId="2509" priority="4363">
      <formula>IF(RIGHT(TEXT(AI460,"0.#"),1)=".",FALSE,TRUE)</formula>
    </cfRule>
    <cfRule type="expression" dxfId="2508" priority="4364">
      <formula>IF(RIGHT(TEXT(AI460,"0.#"),1)=".",TRUE,FALSE)</formula>
    </cfRule>
  </conditionalFormatting>
  <conditionalFormatting sqref="AI458">
    <cfRule type="expression" dxfId="2507" priority="4367">
      <formula>IF(RIGHT(TEXT(AI458,"0.#"),1)=".",FALSE,TRUE)</formula>
    </cfRule>
    <cfRule type="expression" dxfId="2506" priority="4368">
      <formula>IF(RIGHT(TEXT(AI458,"0.#"),1)=".",TRUE,FALSE)</formula>
    </cfRule>
  </conditionalFormatting>
  <conditionalFormatting sqref="AI459">
    <cfRule type="expression" dxfId="2505" priority="4365">
      <formula>IF(RIGHT(TEXT(AI459,"0.#"),1)=".",FALSE,TRUE)</formula>
    </cfRule>
    <cfRule type="expression" dxfId="2504" priority="4366">
      <formula>IF(RIGHT(TEXT(AI459,"0.#"),1)=".",TRUE,FALSE)</formula>
    </cfRule>
  </conditionalFormatting>
  <conditionalFormatting sqref="AQ459">
    <cfRule type="expression" dxfId="2503" priority="4361">
      <formula>IF(RIGHT(TEXT(AQ459,"0.#"),1)=".",FALSE,TRUE)</formula>
    </cfRule>
    <cfRule type="expression" dxfId="2502" priority="4362">
      <formula>IF(RIGHT(TEXT(AQ459,"0.#"),1)=".",TRUE,FALSE)</formula>
    </cfRule>
  </conditionalFormatting>
  <conditionalFormatting sqref="AQ460">
    <cfRule type="expression" dxfId="2501" priority="4359">
      <formula>IF(RIGHT(TEXT(AQ460,"0.#"),1)=".",FALSE,TRUE)</formula>
    </cfRule>
    <cfRule type="expression" dxfId="2500" priority="4360">
      <formula>IF(RIGHT(TEXT(AQ460,"0.#"),1)=".",TRUE,FALSE)</formula>
    </cfRule>
  </conditionalFormatting>
  <conditionalFormatting sqref="AQ458">
    <cfRule type="expression" dxfId="2499" priority="4357">
      <formula>IF(RIGHT(TEXT(AQ458,"0.#"),1)=".",FALSE,TRUE)</formula>
    </cfRule>
    <cfRule type="expression" dxfId="2498" priority="4358">
      <formula>IF(RIGHT(TEXT(AQ458,"0.#"),1)=".",TRUE,FALSE)</formula>
    </cfRule>
  </conditionalFormatting>
  <conditionalFormatting sqref="AM120">
    <cfRule type="expression" dxfId="2497" priority="3035">
      <formula>IF(RIGHT(TEXT(AM120,"0.#"),1)=".",FALSE,TRUE)</formula>
    </cfRule>
    <cfRule type="expression" dxfId="2496" priority="3036">
      <formula>IF(RIGHT(TEXT(AM120,"0.#"),1)=".",TRUE,FALSE)</formula>
    </cfRule>
  </conditionalFormatting>
  <conditionalFormatting sqref="AI126">
    <cfRule type="expression" dxfId="2495" priority="3025">
      <formula>IF(RIGHT(TEXT(AI126,"0.#"),1)=".",FALSE,TRUE)</formula>
    </cfRule>
    <cfRule type="expression" dxfId="2494" priority="3026">
      <formula>IF(RIGHT(TEXT(AI126,"0.#"),1)=".",TRUE,FALSE)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39:Y866">
    <cfRule type="expression" dxfId="2483" priority="3019">
      <formula>IF(RIGHT(TEXT(Y839,"0.#"),1)=".",FALSE,TRUE)</formula>
    </cfRule>
    <cfRule type="expression" dxfId="2482" priority="3020">
      <formula>IF(RIGHT(TEXT(Y839,"0.#"),1)=".",TRUE,FALSE)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2:AO1131">
    <cfRule type="expression" dxfId="2453" priority="2925">
      <formula>IF(AND(AL1102&gt;=0, RIGHT(TEXT(AL1102,"0.#"),1)&lt;&gt;"."),TRUE,FALSE)</formula>
    </cfRule>
    <cfRule type="expression" dxfId="2452" priority="2926">
      <formula>IF(AND(AL1102&gt;=0, RIGHT(TEXT(AL1102,"0.#"),1)="."),TRUE,FALSE)</formula>
    </cfRule>
    <cfRule type="expression" dxfId="2451" priority="2927">
      <formula>IF(AND(AL1102&lt;0, RIGHT(TEXT(AL1102,"0.#"),1)&lt;&gt;"."),TRUE,FALSE)</formula>
    </cfRule>
    <cfRule type="expression" dxfId="2450" priority="2928">
      <formula>IF(AND(AL1102&lt;0, RIGHT(TEXT(AL1102,"0.#"),1)="."),TRUE,FALSE)</formula>
    </cfRule>
  </conditionalFormatting>
  <conditionalFormatting sqref="Y1102:Y1131">
    <cfRule type="expression" dxfId="2449" priority="2923">
      <formula>IF(RIGHT(TEXT(Y1102,"0.#"),1)=".",FALSE,TRUE)</formula>
    </cfRule>
    <cfRule type="expression" dxfId="2448" priority="2924">
      <formula>IF(RIGHT(TEXT(Y1102,"0.#"),1)=".",TRUE,FALSE)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L837:AO838">
    <cfRule type="expression" dxfId="2439" priority="2877">
      <formula>IF(AND(AL837&gt;=0, RIGHT(TEXT(AL837,"0.#"),1)&lt;&gt;"."),TRUE,FALSE)</formula>
    </cfRule>
    <cfRule type="expression" dxfId="2438" priority="2878">
      <formula>IF(AND(AL837&gt;=0, RIGHT(TEXT(AL837,"0.#"),1)="."),TRUE,FALSE)</formula>
    </cfRule>
    <cfRule type="expression" dxfId="2437" priority="2879">
      <formula>IF(AND(AL837&lt;0, RIGHT(TEXT(AL837,"0.#"),1)&lt;&gt;"."),TRUE,FALSE)</formula>
    </cfRule>
    <cfRule type="expression" dxfId="2436" priority="2880">
      <formula>IF(AND(AL837&lt;0, RIGHT(TEXT(AL837,"0.#"),1)="."),TRUE,FALSE)</formula>
    </cfRule>
  </conditionalFormatting>
  <conditionalFormatting sqref="Y837:Y838">
    <cfRule type="expression" dxfId="2435" priority="2875">
      <formula>IF(RIGHT(TEXT(Y837,"0.#"),1)=".",FALSE,TRUE)</formula>
    </cfRule>
    <cfRule type="expression" dxfId="2434" priority="2876">
      <formula>IF(RIGHT(TEXT(Y837,"0.#"),1)=".",TRUE,FALSE)</formula>
    </cfRule>
  </conditionalFormatting>
  <conditionalFormatting sqref="AE492">
    <cfRule type="expression" dxfId="2433" priority="1663">
      <formula>IF(RIGHT(TEXT(AE492,"0.#"),1)=".",FALSE,TRUE)</formula>
    </cfRule>
    <cfRule type="expression" dxfId="2432" priority="1664">
      <formula>IF(RIGHT(TEXT(AE492,"0.#"),1)=".",TRUE,FALSE)</formula>
    </cfRule>
  </conditionalFormatting>
  <conditionalFormatting sqref="AE493">
    <cfRule type="expression" dxfId="2431" priority="1661">
      <formula>IF(RIGHT(TEXT(AE493,"0.#"),1)=".",FALSE,TRUE)</formula>
    </cfRule>
    <cfRule type="expression" dxfId="2430" priority="1662">
      <formula>IF(RIGHT(TEXT(AE493,"0.#"),1)=".",TRUE,FALSE)</formula>
    </cfRule>
  </conditionalFormatting>
  <conditionalFormatting sqref="AE494">
    <cfRule type="expression" dxfId="2429" priority="1659">
      <formula>IF(RIGHT(TEXT(AE494,"0.#"),1)=".",FALSE,TRUE)</formula>
    </cfRule>
    <cfRule type="expression" dxfId="2428" priority="1660">
      <formula>IF(RIGHT(TEXT(AE494,"0.#"),1)=".",TRUE,FALSE)</formula>
    </cfRule>
  </conditionalFormatting>
  <conditionalFormatting sqref="AQ493">
    <cfRule type="expression" dxfId="2427" priority="1639">
      <formula>IF(RIGHT(TEXT(AQ493,"0.#"),1)=".",FALSE,TRUE)</formula>
    </cfRule>
    <cfRule type="expression" dxfId="2426" priority="1640">
      <formula>IF(RIGHT(TEXT(AQ493,"0.#"),1)=".",TRUE,FALSE)</formula>
    </cfRule>
  </conditionalFormatting>
  <conditionalFormatting sqref="AQ494">
    <cfRule type="expression" dxfId="2425" priority="1637">
      <formula>IF(RIGHT(TEXT(AQ494,"0.#"),1)=".",FALSE,TRUE)</formula>
    </cfRule>
    <cfRule type="expression" dxfId="2424" priority="1638">
      <formula>IF(RIGHT(TEXT(AQ494,"0.#"),1)=".",TRUE,FALSE)</formula>
    </cfRule>
  </conditionalFormatting>
  <conditionalFormatting sqref="AQ492">
    <cfRule type="expression" dxfId="2423" priority="1635">
      <formula>IF(RIGHT(TEXT(AQ492,"0.#"),1)=".",FALSE,TRUE)</formula>
    </cfRule>
    <cfRule type="expression" dxfId="2422" priority="1636">
      <formula>IF(RIGHT(TEXT(AQ492,"0.#"),1)=".",TRUE,FALSE)</formula>
    </cfRule>
  </conditionalFormatting>
  <conditionalFormatting sqref="AU494">
    <cfRule type="expression" dxfId="2421" priority="1647">
      <formula>IF(RIGHT(TEXT(AU494,"0.#"),1)=".",FALSE,TRUE)</formula>
    </cfRule>
    <cfRule type="expression" dxfId="2420" priority="1648">
      <formula>IF(RIGHT(TEXT(AU494,"0.#"),1)=".",TRUE,FALSE)</formula>
    </cfRule>
  </conditionalFormatting>
  <conditionalFormatting sqref="AU492">
    <cfRule type="expression" dxfId="2419" priority="1651">
      <formula>IF(RIGHT(TEXT(AU492,"0.#"),1)=".",FALSE,TRUE)</formula>
    </cfRule>
    <cfRule type="expression" dxfId="2418" priority="1652">
      <formula>IF(RIGHT(TEXT(AU492,"0.#"),1)=".",TRUE,FALSE)</formula>
    </cfRule>
  </conditionalFormatting>
  <conditionalFormatting sqref="AU493">
    <cfRule type="expression" dxfId="2417" priority="1649">
      <formula>IF(RIGHT(TEXT(AU493,"0.#"),1)=".",FALSE,TRUE)</formula>
    </cfRule>
    <cfRule type="expression" dxfId="2416" priority="1650">
      <formula>IF(RIGHT(TEXT(AU493,"0.#"),1)=".",TRUE,FALSE)</formula>
    </cfRule>
  </conditionalFormatting>
  <conditionalFormatting sqref="AU583">
    <cfRule type="expression" dxfId="2415" priority="1167">
      <formula>IF(RIGHT(TEXT(AU583,"0.#"),1)=".",FALSE,TRUE)</formula>
    </cfRule>
    <cfRule type="expression" dxfId="2414" priority="1168">
      <formula>IF(RIGHT(TEXT(AU583,"0.#"),1)=".",TRUE,FALSE)</formula>
    </cfRule>
  </conditionalFormatting>
  <conditionalFormatting sqref="AU582">
    <cfRule type="expression" dxfId="2413" priority="1169">
      <formula>IF(RIGHT(TEXT(AU582,"0.#"),1)=".",FALSE,TRUE)</formula>
    </cfRule>
    <cfRule type="expression" dxfId="2412" priority="1170">
      <formula>IF(RIGHT(TEXT(AU582,"0.#"),1)=".",TRUE,FALSE)</formula>
    </cfRule>
  </conditionalFormatting>
  <conditionalFormatting sqref="AE499">
    <cfRule type="expression" dxfId="2411" priority="1629">
      <formula>IF(RIGHT(TEXT(AE499,"0.#"),1)=".",FALSE,TRUE)</formula>
    </cfRule>
    <cfRule type="expression" dxfId="2410" priority="1630">
      <formula>IF(RIGHT(TEXT(AE499,"0.#"),1)=".",TRUE,FALSE)</formula>
    </cfRule>
  </conditionalFormatting>
  <conditionalFormatting sqref="AE497">
    <cfRule type="expression" dxfId="2409" priority="1633">
      <formula>IF(RIGHT(TEXT(AE497,"0.#"),1)=".",FALSE,TRUE)</formula>
    </cfRule>
    <cfRule type="expression" dxfId="2408" priority="1634">
      <formula>IF(RIGHT(TEXT(AE497,"0.#"),1)=".",TRUE,FALSE)</formula>
    </cfRule>
  </conditionalFormatting>
  <conditionalFormatting sqref="AE498">
    <cfRule type="expression" dxfId="2407" priority="1631">
      <formula>IF(RIGHT(TEXT(AE498,"0.#"),1)=".",FALSE,TRUE)</formula>
    </cfRule>
    <cfRule type="expression" dxfId="2406" priority="1632">
      <formula>IF(RIGHT(TEXT(AE498,"0.#"),1)=".",TRUE,FALSE)</formula>
    </cfRule>
  </conditionalFormatting>
  <conditionalFormatting sqref="AU499">
    <cfRule type="expression" dxfId="2405" priority="1617">
      <formula>IF(RIGHT(TEXT(AU499,"0.#"),1)=".",FALSE,TRUE)</formula>
    </cfRule>
    <cfRule type="expression" dxfId="2404" priority="1618">
      <formula>IF(RIGHT(TEXT(AU499,"0.#"),1)=".",TRUE,FALSE)</formula>
    </cfRule>
  </conditionalFormatting>
  <conditionalFormatting sqref="AU497">
    <cfRule type="expression" dxfId="2403" priority="1621">
      <formula>IF(RIGHT(TEXT(AU497,"0.#"),1)=".",FALSE,TRUE)</formula>
    </cfRule>
    <cfRule type="expression" dxfId="2402" priority="1622">
      <formula>IF(RIGHT(TEXT(AU497,"0.#"),1)=".",TRUE,FALSE)</formula>
    </cfRule>
  </conditionalFormatting>
  <conditionalFormatting sqref="AU498">
    <cfRule type="expression" dxfId="2401" priority="1619">
      <formula>IF(RIGHT(TEXT(AU498,"0.#"),1)=".",FALSE,TRUE)</formula>
    </cfRule>
    <cfRule type="expression" dxfId="2400" priority="1620">
      <formula>IF(RIGHT(TEXT(AU498,"0.#"),1)=".",TRUE,FALSE)</formula>
    </cfRule>
  </conditionalFormatting>
  <conditionalFormatting sqref="AQ497">
    <cfRule type="expression" dxfId="2399" priority="1605">
      <formula>IF(RIGHT(TEXT(AQ497,"0.#"),1)=".",FALSE,TRUE)</formula>
    </cfRule>
    <cfRule type="expression" dxfId="2398" priority="1606">
      <formula>IF(RIGHT(TEXT(AQ497,"0.#"),1)=".",TRUE,FALSE)</formula>
    </cfRule>
  </conditionalFormatting>
  <conditionalFormatting sqref="AQ498">
    <cfRule type="expression" dxfId="2397" priority="1609">
      <formula>IF(RIGHT(TEXT(AQ498,"0.#"),1)=".",FALSE,TRUE)</formula>
    </cfRule>
    <cfRule type="expression" dxfId="2396" priority="1610">
      <formula>IF(RIGHT(TEXT(AQ498,"0.#"),1)=".",TRUE,FALSE)</formula>
    </cfRule>
  </conditionalFormatting>
  <conditionalFormatting sqref="AQ499">
    <cfRule type="expression" dxfId="2395" priority="1607">
      <formula>IF(RIGHT(TEXT(AQ499,"0.#"),1)=".",FALSE,TRUE)</formula>
    </cfRule>
    <cfRule type="expression" dxfId="2394" priority="1608">
      <formula>IF(RIGHT(TEXT(AQ499,"0.#"),1)=".",TRUE,FALSE)</formula>
    </cfRule>
  </conditionalFormatting>
  <conditionalFormatting sqref="AE504">
    <cfRule type="expression" dxfId="2393" priority="1599">
      <formula>IF(RIGHT(TEXT(AE504,"0.#"),1)=".",FALSE,TRUE)</formula>
    </cfRule>
    <cfRule type="expression" dxfId="2392" priority="1600">
      <formula>IF(RIGHT(TEXT(AE504,"0.#"),1)=".",TRUE,FALSE)</formula>
    </cfRule>
  </conditionalFormatting>
  <conditionalFormatting sqref="AE502">
    <cfRule type="expression" dxfId="2391" priority="1603">
      <formula>IF(RIGHT(TEXT(AE502,"0.#"),1)=".",FALSE,TRUE)</formula>
    </cfRule>
    <cfRule type="expression" dxfId="2390" priority="1604">
      <formula>IF(RIGHT(TEXT(AE502,"0.#"),1)=".",TRUE,FALSE)</formula>
    </cfRule>
  </conditionalFormatting>
  <conditionalFormatting sqref="AE503">
    <cfRule type="expression" dxfId="2389" priority="1601">
      <formula>IF(RIGHT(TEXT(AE503,"0.#"),1)=".",FALSE,TRUE)</formula>
    </cfRule>
    <cfRule type="expression" dxfId="2388" priority="1602">
      <formula>IF(RIGHT(TEXT(AE503,"0.#"),1)=".",TRUE,FALSE)</formula>
    </cfRule>
  </conditionalFormatting>
  <conditionalFormatting sqref="AU504">
    <cfRule type="expression" dxfId="2387" priority="1587">
      <formula>IF(RIGHT(TEXT(AU504,"0.#"),1)=".",FALSE,TRUE)</formula>
    </cfRule>
    <cfRule type="expression" dxfId="2386" priority="1588">
      <formula>IF(RIGHT(TEXT(AU504,"0.#"),1)=".",TRUE,FALSE)</formula>
    </cfRule>
  </conditionalFormatting>
  <conditionalFormatting sqref="AU502">
    <cfRule type="expression" dxfId="2385" priority="1591">
      <formula>IF(RIGHT(TEXT(AU502,"0.#"),1)=".",FALSE,TRUE)</formula>
    </cfRule>
    <cfRule type="expression" dxfId="2384" priority="1592">
      <formula>IF(RIGHT(TEXT(AU502,"0.#"),1)=".",TRUE,FALSE)</formula>
    </cfRule>
  </conditionalFormatting>
  <conditionalFormatting sqref="AU503">
    <cfRule type="expression" dxfId="2383" priority="1589">
      <formula>IF(RIGHT(TEXT(AU503,"0.#"),1)=".",FALSE,TRUE)</formula>
    </cfRule>
    <cfRule type="expression" dxfId="2382" priority="1590">
      <formula>IF(RIGHT(TEXT(AU503,"0.#"),1)=".",TRUE,FALSE)</formula>
    </cfRule>
  </conditionalFormatting>
  <conditionalFormatting sqref="AQ502">
    <cfRule type="expression" dxfId="2381" priority="1575">
      <formula>IF(RIGHT(TEXT(AQ502,"0.#"),1)=".",FALSE,TRUE)</formula>
    </cfRule>
    <cfRule type="expression" dxfId="2380" priority="1576">
      <formula>IF(RIGHT(TEXT(AQ502,"0.#"),1)=".",TRUE,FALSE)</formula>
    </cfRule>
  </conditionalFormatting>
  <conditionalFormatting sqref="AQ503">
    <cfRule type="expression" dxfId="2379" priority="1579">
      <formula>IF(RIGHT(TEXT(AQ503,"0.#"),1)=".",FALSE,TRUE)</formula>
    </cfRule>
    <cfRule type="expression" dxfId="2378" priority="1580">
      <formula>IF(RIGHT(TEXT(AQ503,"0.#"),1)=".",TRUE,FALSE)</formula>
    </cfRule>
  </conditionalFormatting>
  <conditionalFormatting sqref="AQ504">
    <cfRule type="expression" dxfId="2377" priority="1577">
      <formula>IF(RIGHT(TEXT(AQ504,"0.#"),1)=".",FALSE,TRUE)</formula>
    </cfRule>
    <cfRule type="expression" dxfId="2376" priority="1578">
      <formula>IF(RIGHT(TEXT(AQ504,"0.#"),1)=".",TRUE,FALSE)</formula>
    </cfRule>
  </conditionalFormatting>
  <conditionalFormatting sqref="AE509">
    <cfRule type="expression" dxfId="2375" priority="1569">
      <formula>IF(RIGHT(TEXT(AE509,"0.#"),1)=".",FALSE,TRUE)</formula>
    </cfRule>
    <cfRule type="expression" dxfId="2374" priority="1570">
      <formula>IF(RIGHT(TEXT(AE509,"0.#"),1)=".",TRUE,FALSE)</formula>
    </cfRule>
  </conditionalFormatting>
  <conditionalFormatting sqref="AE507">
    <cfRule type="expression" dxfId="2373" priority="1573">
      <formula>IF(RIGHT(TEXT(AE507,"0.#"),1)=".",FALSE,TRUE)</formula>
    </cfRule>
    <cfRule type="expression" dxfId="2372" priority="1574">
      <formula>IF(RIGHT(TEXT(AE507,"0.#"),1)=".",TRUE,FALSE)</formula>
    </cfRule>
  </conditionalFormatting>
  <conditionalFormatting sqref="AE508">
    <cfRule type="expression" dxfId="2371" priority="1571">
      <formula>IF(RIGHT(TEXT(AE508,"0.#"),1)=".",FALSE,TRUE)</formula>
    </cfRule>
    <cfRule type="expression" dxfId="2370" priority="1572">
      <formula>IF(RIGHT(TEXT(AE508,"0.#"),1)=".",TRUE,FALSE)</formula>
    </cfRule>
  </conditionalFormatting>
  <conditionalFormatting sqref="AU509">
    <cfRule type="expression" dxfId="2369" priority="1557">
      <formula>IF(RIGHT(TEXT(AU509,"0.#"),1)=".",FALSE,TRUE)</formula>
    </cfRule>
    <cfRule type="expression" dxfId="2368" priority="1558">
      <formula>IF(RIGHT(TEXT(AU509,"0.#"),1)=".",TRUE,FALSE)</formula>
    </cfRule>
  </conditionalFormatting>
  <conditionalFormatting sqref="AU507">
    <cfRule type="expression" dxfId="2367" priority="1561">
      <formula>IF(RIGHT(TEXT(AU507,"0.#"),1)=".",FALSE,TRUE)</formula>
    </cfRule>
    <cfRule type="expression" dxfId="2366" priority="1562">
      <formula>IF(RIGHT(TEXT(AU507,"0.#"),1)=".",TRUE,FALSE)</formula>
    </cfRule>
  </conditionalFormatting>
  <conditionalFormatting sqref="AU508">
    <cfRule type="expression" dxfId="2365" priority="1559">
      <formula>IF(RIGHT(TEXT(AU508,"0.#"),1)=".",FALSE,TRUE)</formula>
    </cfRule>
    <cfRule type="expression" dxfId="2364" priority="1560">
      <formula>IF(RIGHT(TEXT(AU508,"0.#"),1)=".",TRUE,FALSE)</formula>
    </cfRule>
  </conditionalFormatting>
  <conditionalFormatting sqref="AQ507">
    <cfRule type="expression" dxfId="2363" priority="1545">
      <formula>IF(RIGHT(TEXT(AQ507,"0.#"),1)=".",FALSE,TRUE)</formula>
    </cfRule>
    <cfRule type="expression" dxfId="2362" priority="1546">
      <formula>IF(RIGHT(TEXT(AQ507,"0.#"),1)=".",TRUE,FALSE)</formula>
    </cfRule>
  </conditionalFormatting>
  <conditionalFormatting sqref="AQ508">
    <cfRule type="expression" dxfId="2361" priority="1549">
      <formula>IF(RIGHT(TEXT(AQ508,"0.#"),1)=".",FALSE,TRUE)</formula>
    </cfRule>
    <cfRule type="expression" dxfId="2360" priority="1550">
      <formula>IF(RIGHT(TEXT(AQ508,"0.#"),1)=".",TRUE,FALSE)</formula>
    </cfRule>
  </conditionalFormatting>
  <conditionalFormatting sqref="AQ509">
    <cfRule type="expression" dxfId="2359" priority="1547">
      <formula>IF(RIGHT(TEXT(AQ509,"0.#"),1)=".",FALSE,TRUE)</formula>
    </cfRule>
    <cfRule type="expression" dxfId="2358" priority="1548">
      <formula>IF(RIGHT(TEXT(AQ509,"0.#"),1)=".",TRUE,FALSE)</formula>
    </cfRule>
  </conditionalFormatting>
  <conditionalFormatting sqref="AE465">
    <cfRule type="expression" dxfId="2357" priority="1839">
      <formula>IF(RIGHT(TEXT(AE465,"0.#"),1)=".",FALSE,TRUE)</formula>
    </cfRule>
    <cfRule type="expression" dxfId="2356" priority="1840">
      <formula>IF(RIGHT(TEXT(AE465,"0.#"),1)=".",TRUE,FALSE)</formula>
    </cfRule>
  </conditionalFormatting>
  <conditionalFormatting sqref="AE463">
    <cfRule type="expression" dxfId="2355" priority="1843">
      <formula>IF(RIGHT(TEXT(AE463,"0.#"),1)=".",FALSE,TRUE)</formula>
    </cfRule>
    <cfRule type="expression" dxfId="2354" priority="1844">
      <formula>IF(RIGHT(TEXT(AE463,"0.#"),1)=".",TRUE,FALSE)</formula>
    </cfRule>
  </conditionalFormatting>
  <conditionalFormatting sqref="AE464">
    <cfRule type="expression" dxfId="2353" priority="1841">
      <formula>IF(RIGHT(TEXT(AE464,"0.#"),1)=".",FALSE,TRUE)</formula>
    </cfRule>
    <cfRule type="expression" dxfId="2352" priority="1842">
      <formula>IF(RIGHT(TEXT(AE464,"0.#"),1)=".",TRUE,FALSE)</formula>
    </cfRule>
  </conditionalFormatting>
  <conditionalFormatting sqref="AM465">
    <cfRule type="expression" dxfId="2351" priority="1833">
      <formula>IF(RIGHT(TEXT(AM465,"0.#"),1)=".",FALSE,TRUE)</formula>
    </cfRule>
    <cfRule type="expression" dxfId="2350" priority="1834">
      <formula>IF(RIGHT(TEXT(AM465,"0.#"),1)=".",TRUE,FALSE)</formula>
    </cfRule>
  </conditionalFormatting>
  <conditionalFormatting sqref="AM463">
    <cfRule type="expression" dxfId="2349" priority="1837">
      <formula>IF(RIGHT(TEXT(AM463,"0.#"),1)=".",FALSE,TRUE)</formula>
    </cfRule>
    <cfRule type="expression" dxfId="2348" priority="1838">
      <formula>IF(RIGHT(TEXT(AM463,"0.#"),1)=".",TRUE,FALSE)</formula>
    </cfRule>
  </conditionalFormatting>
  <conditionalFormatting sqref="AM464">
    <cfRule type="expression" dxfId="2347" priority="1835">
      <formula>IF(RIGHT(TEXT(AM464,"0.#"),1)=".",FALSE,TRUE)</formula>
    </cfRule>
    <cfRule type="expression" dxfId="2346" priority="1836">
      <formula>IF(RIGHT(TEXT(AM464,"0.#"),1)=".",TRUE,FALSE)</formula>
    </cfRule>
  </conditionalFormatting>
  <conditionalFormatting sqref="AU465">
    <cfRule type="expression" dxfId="2345" priority="1827">
      <formula>IF(RIGHT(TEXT(AU465,"0.#"),1)=".",FALSE,TRUE)</formula>
    </cfRule>
    <cfRule type="expression" dxfId="2344" priority="1828">
      <formula>IF(RIGHT(TEXT(AU465,"0.#"),1)=".",TRUE,FALSE)</formula>
    </cfRule>
  </conditionalFormatting>
  <conditionalFormatting sqref="AU463">
    <cfRule type="expression" dxfId="2343" priority="1831">
      <formula>IF(RIGHT(TEXT(AU463,"0.#"),1)=".",FALSE,TRUE)</formula>
    </cfRule>
    <cfRule type="expression" dxfId="2342" priority="1832">
      <formula>IF(RIGHT(TEXT(AU463,"0.#"),1)=".",TRUE,FALSE)</formula>
    </cfRule>
  </conditionalFormatting>
  <conditionalFormatting sqref="AU464">
    <cfRule type="expression" dxfId="2341" priority="1829">
      <formula>IF(RIGHT(TEXT(AU464,"0.#"),1)=".",FALSE,TRUE)</formula>
    </cfRule>
    <cfRule type="expression" dxfId="2340" priority="1830">
      <formula>IF(RIGHT(TEXT(AU464,"0.#"),1)=".",TRUE,FALSE)</formula>
    </cfRule>
  </conditionalFormatting>
  <conditionalFormatting sqref="AI465">
    <cfRule type="expression" dxfId="2339" priority="1821">
      <formula>IF(RIGHT(TEXT(AI465,"0.#"),1)=".",FALSE,TRUE)</formula>
    </cfRule>
    <cfRule type="expression" dxfId="2338" priority="1822">
      <formula>IF(RIGHT(TEXT(AI465,"0.#"),1)=".",TRUE,FALSE)</formula>
    </cfRule>
  </conditionalFormatting>
  <conditionalFormatting sqref="AI463">
    <cfRule type="expression" dxfId="2337" priority="1825">
      <formula>IF(RIGHT(TEXT(AI463,"0.#"),1)=".",FALSE,TRUE)</formula>
    </cfRule>
    <cfRule type="expression" dxfId="2336" priority="1826">
      <formula>IF(RIGHT(TEXT(AI463,"0.#"),1)=".",TRUE,FALSE)</formula>
    </cfRule>
  </conditionalFormatting>
  <conditionalFormatting sqref="AI464">
    <cfRule type="expression" dxfId="2335" priority="1823">
      <formula>IF(RIGHT(TEXT(AI464,"0.#"),1)=".",FALSE,TRUE)</formula>
    </cfRule>
    <cfRule type="expression" dxfId="2334" priority="1824">
      <formula>IF(RIGHT(TEXT(AI464,"0.#"),1)=".",TRUE,FALSE)</formula>
    </cfRule>
  </conditionalFormatting>
  <conditionalFormatting sqref="AQ463">
    <cfRule type="expression" dxfId="2333" priority="1815">
      <formula>IF(RIGHT(TEXT(AQ463,"0.#"),1)=".",FALSE,TRUE)</formula>
    </cfRule>
    <cfRule type="expression" dxfId="2332" priority="1816">
      <formula>IF(RIGHT(TEXT(AQ463,"0.#"),1)=".",TRUE,FALSE)</formula>
    </cfRule>
  </conditionalFormatting>
  <conditionalFormatting sqref="AQ464">
    <cfRule type="expression" dxfId="2331" priority="1819">
      <formula>IF(RIGHT(TEXT(AQ464,"0.#"),1)=".",FALSE,TRUE)</formula>
    </cfRule>
    <cfRule type="expression" dxfId="2330" priority="1820">
      <formula>IF(RIGHT(TEXT(AQ464,"0.#"),1)=".",TRUE,FALSE)</formula>
    </cfRule>
  </conditionalFormatting>
  <conditionalFormatting sqref="AQ465">
    <cfRule type="expression" dxfId="2329" priority="1817">
      <formula>IF(RIGHT(TEXT(AQ465,"0.#"),1)=".",FALSE,TRUE)</formula>
    </cfRule>
    <cfRule type="expression" dxfId="2328" priority="1818">
      <formula>IF(RIGHT(TEXT(AQ465,"0.#"),1)=".",TRUE,FALSE)</formula>
    </cfRule>
  </conditionalFormatting>
  <conditionalFormatting sqref="AE470">
    <cfRule type="expression" dxfId="2327" priority="1809">
      <formula>IF(RIGHT(TEXT(AE470,"0.#"),1)=".",FALSE,TRUE)</formula>
    </cfRule>
    <cfRule type="expression" dxfId="2326" priority="1810">
      <formula>IF(RIGHT(TEXT(AE470,"0.#"),1)=".",TRUE,FALSE)</formula>
    </cfRule>
  </conditionalFormatting>
  <conditionalFormatting sqref="AE468">
    <cfRule type="expression" dxfId="2325" priority="1813">
      <formula>IF(RIGHT(TEXT(AE468,"0.#"),1)=".",FALSE,TRUE)</formula>
    </cfRule>
    <cfRule type="expression" dxfId="2324" priority="1814">
      <formula>IF(RIGHT(TEXT(AE468,"0.#"),1)=".",TRUE,FALSE)</formula>
    </cfRule>
  </conditionalFormatting>
  <conditionalFormatting sqref="AE469">
    <cfRule type="expression" dxfId="2323" priority="1811">
      <formula>IF(RIGHT(TEXT(AE469,"0.#"),1)=".",FALSE,TRUE)</formula>
    </cfRule>
    <cfRule type="expression" dxfId="2322" priority="1812">
      <formula>IF(RIGHT(TEXT(AE469,"0.#"),1)=".",TRUE,FALSE)</formula>
    </cfRule>
  </conditionalFormatting>
  <conditionalFormatting sqref="AM470">
    <cfRule type="expression" dxfId="2321" priority="1803">
      <formula>IF(RIGHT(TEXT(AM470,"0.#"),1)=".",FALSE,TRUE)</formula>
    </cfRule>
    <cfRule type="expression" dxfId="2320" priority="1804">
      <formula>IF(RIGHT(TEXT(AM470,"0.#"),1)=".",TRUE,FALSE)</formula>
    </cfRule>
  </conditionalFormatting>
  <conditionalFormatting sqref="AM468">
    <cfRule type="expression" dxfId="2319" priority="1807">
      <formula>IF(RIGHT(TEXT(AM468,"0.#"),1)=".",FALSE,TRUE)</formula>
    </cfRule>
    <cfRule type="expression" dxfId="2318" priority="1808">
      <formula>IF(RIGHT(TEXT(AM468,"0.#"),1)=".",TRUE,FALSE)</formula>
    </cfRule>
  </conditionalFormatting>
  <conditionalFormatting sqref="AM469">
    <cfRule type="expression" dxfId="2317" priority="1805">
      <formula>IF(RIGHT(TEXT(AM469,"0.#"),1)=".",FALSE,TRUE)</formula>
    </cfRule>
    <cfRule type="expression" dxfId="2316" priority="1806">
      <formula>IF(RIGHT(TEXT(AM469,"0.#"),1)=".",TRUE,FALSE)</formula>
    </cfRule>
  </conditionalFormatting>
  <conditionalFormatting sqref="AU470">
    <cfRule type="expression" dxfId="2315" priority="1797">
      <formula>IF(RIGHT(TEXT(AU470,"0.#"),1)=".",FALSE,TRUE)</formula>
    </cfRule>
    <cfRule type="expression" dxfId="2314" priority="1798">
      <formula>IF(RIGHT(TEXT(AU470,"0.#"),1)=".",TRUE,FALSE)</formula>
    </cfRule>
  </conditionalFormatting>
  <conditionalFormatting sqref="AU468">
    <cfRule type="expression" dxfId="2313" priority="1801">
      <formula>IF(RIGHT(TEXT(AU468,"0.#"),1)=".",FALSE,TRUE)</formula>
    </cfRule>
    <cfRule type="expression" dxfId="2312" priority="1802">
      <formula>IF(RIGHT(TEXT(AU468,"0.#"),1)=".",TRUE,FALSE)</formula>
    </cfRule>
  </conditionalFormatting>
  <conditionalFormatting sqref="AU469">
    <cfRule type="expression" dxfId="2311" priority="1799">
      <formula>IF(RIGHT(TEXT(AU469,"0.#"),1)=".",FALSE,TRUE)</formula>
    </cfRule>
    <cfRule type="expression" dxfId="2310" priority="1800">
      <formula>IF(RIGHT(TEXT(AU469,"0.#"),1)=".",TRUE,FALSE)</formula>
    </cfRule>
  </conditionalFormatting>
  <conditionalFormatting sqref="AI470">
    <cfRule type="expression" dxfId="2309" priority="1791">
      <formula>IF(RIGHT(TEXT(AI470,"0.#"),1)=".",FALSE,TRUE)</formula>
    </cfRule>
    <cfRule type="expression" dxfId="2308" priority="1792">
      <formula>IF(RIGHT(TEXT(AI470,"0.#"),1)=".",TRUE,FALSE)</formula>
    </cfRule>
  </conditionalFormatting>
  <conditionalFormatting sqref="AI468">
    <cfRule type="expression" dxfId="2307" priority="1795">
      <formula>IF(RIGHT(TEXT(AI468,"0.#"),1)=".",FALSE,TRUE)</formula>
    </cfRule>
    <cfRule type="expression" dxfId="2306" priority="1796">
      <formula>IF(RIGHT(TEXT(AI468,"0.#"),1)=".",TRUE,FALSE)</formula>
    </cfRule>
  </conditionalFormatting>
  <conditionalFormatting sqref="AI469">
    <cfRule type="expression" dxfId="2305" priority="1793">
      <formula>IF(RIGHT(TEXT(AI469,"0.#"),1)=".",FALSE,TRUE)</formula>
    </cfRule>
    <cfRule type="expression" dxfId="2304" priority="1794">
      <formula>IF(RIGHT(TEXT(AI469,"0.#"),1)=".",TRUE,FALSE)</formula>
    </cfRule>
  </conditionalFormatting>
  <conditionalFormatting sqref="AQ468">
    <cfRule type="expression" dxfId="2303" priority="1785">
      <formula>IF(RIGHT(TEXT(AQ468,"0.#"),1)=".",FALSE,TRUE)</formula>
    </cfRule>
    <cfRule type="expression" dxfId="2302" priority="1786">
      <formula>IF(RIGHT(TEXT(AQ468,"0.#"),1)=".",TRUE,FALSE)</formula>
    </cfRule>
  </conditionalFormatting>
  <conditionalFormatting sqref="AQ469">
    <cfRule type="expression" dxfId="2301" priority="1789">
      <formula>IF(RIGHT(TEXT(AQ469,"0.#"),1)=".",FALSE,TRUE)</formula>
    </cfRule>
    <cfRule type="expression" dxfId="2300" priority="1790">
      <formula>IF(RIGHT(TEXT(AQ469,"0.#"),1)=".",TRUE,FALSE)</formula>
    </cfRule>
  </conditionalFormatting>
  <conditionalFormatting sqref="AQ470">
    <cfRule type="expression" dxfId="2299" priority="1787">
      <formula>IF(RIGHT(TEXT(AQ470,"0.#"),1)=".",FALSE,TRUE)</formula>
    </cfRule>
    <cfRule type="expression" dxfId="2298" priority="1788">
      <formula>IF(RIGHT(TEXT(AQ470,"0.#"),1)=".",TRUE,FALSE)</formula>
    </cfRule>
  </conditionalFormatting>
  <conditionalFormatting sqref="AE475">
    <cfRule type="expression" dxfId="2297" priority="1779">
      <formula>IF(RIGHT(TEXT(AE475,"0.#"),1)=".",FALSE,TRUE)</formula>
    </cfRule>
    <cfRule type="expression" dxfId="2296" priority="1780">
      <formula>IF(RIGHT(TEXT(AE475,"0.#"),1)=".",TRUE,FALSE)</formula>
    </cfRule>
  </conditionalFormatting>
  <conditionalFormatting sqref="AE473">
    <cfRule type="expression" dxfId="2295" priority="1783">
      <formula>IF(RIGHT(TEXT(AE473,"0.#"),1)=".",FALSE,TRUE)</formula>
    </cfRule>
    <cfRule type="expression" dxfId="2294" priority="1784">
      <formula>IF(RIGHT(TEXT(AE473,"0.#"),1)=".",TRUE,FALSE)</formula>
    </cfRule>
  </conditionalFormatting>
  <conditionalFormatting sqref="AE474">
    <cfRule type="expression" dxfId="2293" priority="1781">
      <formula>IF(RIGHT(TEXT(AE474,"0.#"),1)=".",FALSE,TRUE)</formula>
    </cfRule>
    <cfRule type="expression" dxfId="2292" priority="1782">
      <formula>IF(RIGHT(TEXT(AE474,"0.#"),1)=".",TRUE,FALSE)</formula>
    </cfRule>
  </conditionalFormatting>
  <conditionalFormatting sqref="AM475">
    <cfRule type="expression" dxfId="2291" priority="1773">
      <formula>IF(RIGHT(TEXT(AM475,"0.#"),1)=".",FALSE,TRUE)</formula>
    </cfRule>
    <cfRule type="expression" dxfId="2290" priority="1774">
      <formula>IF(RIGHT(TEXT(AM475,"0.#"),1)=".",TRUE,FALSE)</formula>
    </cfRule>
  </conditionalFormatting>
  <conditionalFormatting sqref="AM473">
    <cfRule type="expression" dxfId="2289" priority="1777">
      <formula>IF(RIGHT(TEXT(AM473,"0.#"),1)=".",FALSE,TRUE)</formula>
    </cfRule>
    <cfRule type="expression" dxfId="2288" priority="1778">
      <formula>IF(RIGHT(TEXT(AM473,"0.#"),1)=".",TRUE,FALSE)</formula>
    </cfRule>
  </conditionalFormatting>
  <conditionalFormatting sqref="AM474">
    <cfRule type="expression" dxfId="2287" priority="1775">
      <formula>IF(RIGHT(TEXT(AM474,"0.#"),1)=".",FALSE,TRUE)</formula>
    </cfRule>
    <cfRule type="expression" dxfId="2286" priority="1776">
      <formula>IF(RIGHT(TEXT(AM474,"0.#"),1)=".",TRUE,FALSE)</formula>
    </cfRule>
  </conditionalFormatting>
  <conditionalFormatting sqref="AU475">
    <cfRule type="expression" dxfId="2285" priority="1767">
      <formula>IF(RIGHT(TEXT(AU475,"0.#"),1)=".",FALSE,TRUE)</formula>
    </cfRule>
    <cfRule type="expression" dxfId="2284" priority="1768">
      <formula>IF(RIGHT(TEXT(AU475,"0.#"),1)=".",TRUE,FALSE)</formula>
    </cfRule>
  </conditionalFormatting>
  <conditionalFormatting sqref="AU473">
    <cfRule type="expression" dxfId="2283" priority="1771">
      <formula>IF(RIGHT(TEXT(AU473,"0.#"),1)=".",FALSE,TRUE)</formula>
    </cfRule>
    <cfRule type="expression" dxfId="2282" priority="1772">
      <formula>IF(RIGHT(TEXT(AU473,"0.#"),1)=".",TRUE,FALSE)</formula>
    </cfRule>
  </conditionalFormatting>
  <conditionalFormatting sqref="AU474">
    <cfRule type="expression" dxfId="2281" priority="1769">
      <formula>IF(RIGHT(TEXT(AU474,"0.#"),1)=".",FALSE,TRUE)</formula>
    </cfRule>
    <cfRule type="expression" dxfId="2280" priority="1770">
      <formula>IF(RIGHT(TEXT(AU474,"0.#"),1)=".",TRUE,FALSE)</formula>
    </cfRule>
  </conditionalFormatting>
  <conditionalFormatting sqref="AI475">
    <cfRule type="expression" dxfId="2279" priority="1761">
      <formula>IF(RIGHT(TEXT(AI475,"0.#"),1)=".",FALSE,TRUE)</formula>
    </cfRule>
    <cfRule type="expression" dxfId="2278" priority="1762">
      <formula>IF(RIGHT(TEXT(AI475,"0.#"),1)=".",TRUE,FALSE)</formula>
    </cfRule>
  </conditionalFormatting>
  <conditionalFormatting sqref="AI473">
    <cfRule type="expression" dxfId="2277" priority="1765">
      <formula>IF(RIGHT(TEXT(AI473,"0.#"),1)=".",FALSE,TRUE)</formula>
    </cfRule>
    <cfRule type="expression" dxfId="2276" priority="1766">
      <formula>IF(RIGHT(TEXT(AI473,"0.#"),1)=".",TRUE,FALSE)</formula>
    </cfRule>
  </conditionalFormatting>
  <conditionalFormatting sqref="AI474">
    <cfRule type="expression" dxfId="2275" priority="1763">
      <formula>IF(RIGHT(TEXT(AI474,"0.#"),1)=".",FALSE,TRUE)</formula>
    </cfRule>
    <cfRule type="expression" dxfId="2274" priority="1764">
      <formula>IF(RIGHT(TEXT(AI474,"0.#"),1)=".",TRUE,FALSE)</formula>
    </cfRule>
  </conditionalFormatting>
  <conditionalFormatting sqref="AQ473">
    <cfRule type="expression" dxfId="2273" priority="1755">
      <formula>IF(RIGHT(TEXT(AQ473,"0.#"),1)=".",FALSE,TRUE)</formula>
    </cfRule>
    <cfRule type="expression" dxfId="2272" priority="1756">
      <formula>IF(RIGHT(TEXT(AQ473,"0.#"),1)=".",TRUE,FALSE)</formula>
    </cfRule>
  </conditionalFormatting>
  <conditionalFormatting sqref="AQ474">
    <cfRule type="expression" dxfId="2271" priority="1759">
      <formula>IF(RIGHT(TEXT(AQ474,"0.#"),1)=".",FALSE,TRUE)</formula>
    </cfRule>
    <cfRule type="expression" dxfId="2270" priority="1760">
      <formula>IF(RIGHT(TEXT(AQ474,"0.#"),1)=".",TRUE,FALSE)</formula>
    </cfRule>
  </conditionalFormatting>
  <conditionalFormatting sqref="AQ475">
    <cfRule type="expression" dxfId="2269" priority="1757">
      <formula>IF(RIGHT(TEXT(AQ475,"0.#"),1)=".",FALSE,TRUE)</formula>
    </cfRule>
    <cfRule type="expression" dxfId="2268" priority="1758">
      <formula>IF(RIGHT(TEXT(AQ475,"0.#"),1)=".",TRUE,FALSE)</formula>
    </cfRule>
  </conditionalFormatting>
  <conditionalFormatting sqref="AE480">
    <cfRule type="expression" dxfId="2267" priority="1749">
      <formula>IF(RIGHT(TEXT(AE480,"0.#"),1)=".",FALSE,TRUE)</formula>
    </cfRule>
    <cfRule type="expression" dxfId="2266" priority="1750">
      <formula>IF(RIGHT(TEXT(AE480,"0.#"),1)=".",TRUE,FALSE)</formula>
    </cfRule>
  </conditionalFormatting>
  <conditionalFormatting sqref="AE478">
    <cfRule type="expression" dxfId="2265" priority="1753">
      <formula>IF(RIGHT(TEXT(AE478,"0.#"),1)=".",FALSE,TRUE)</formula>
    </cfRule>
    <cfRule type="expression" dxfId="2264" priority="1754">
      <formula>IF(RIGHT(TEXT(AE478,"0.#"),1)=".",TRUE,FALSE)</formula>
    </cfRule>
  </conditionalFormatting>
  <conditionalFormatting sqref="AE479">
    <cfRule type="expression" dxfId="2263" priority="1751">
      <formula>IF(RIGHT(TEXT(AE479,"0.#"),1)=".",FALSE,TRUE)</formula>
    </cfRule>
    <cfRule type="expression" dxfId="2262" priority="1752">
      <formula>IF(RIGHT(TEXT(AE479,"0.#"),1)=".",TRUE,FALSE)</formula>
    </cfRule>
  </conditionalFormatting>
  <conditionalFormatting sqref="AM480">
    <cfRule type="expression" dxfId="2261" priority="1743">
      <formula>IF(RIGHT(TEXT(AM480,"0.#"),1)=".",FALSE,TRUE)</formula>
    </cfRule>
    <cfRule type="expression" dxfId="2260" priority="1744">
      <formula>IF(RIGHT(TEXT(AM480,"0.#"),1)=".",TRUE,FALSE)</formula>
    </cfRule>
  </conditionalFormatting>
  <conditionalFormatting sqref="AM478">
    <cfRule type="expression" dxfId="2259" priority="1747">
      <formula>IF(RIGHT(TEXT(AM478,"0.#"),1)=".",FALSE,TRUE)</formula>
    </cfRule>
    <cfRule type="expression" dxfId="2258" priority="1748">
      <formula>IF(RIGHT(TEXT(AM478,"0.#"),1)=".",TRUE,FALSE)</formula>
    </cfRule>
  </conditionalFormatting>
  <conditionalFormatting sqref="AM479">
    <cfRule type="expression" dxfId="2257" priority="1745">
      <formula>IF(RIGHT(TEXT(AM479,"0.#"),1)=".",FALSE,TRUE)</formula>
    </cfRule>
    <cfRule type="expression" dxfId="2256" priority="1746">
      <formula>IF(RIGHT(TEXT(AM479,"0.#"),1)=".",TRUE,FALSE)</formula>
    </cfRule>
  </conditionalFormatting>
  <conditionalFormatting sqref="AU480">
    <cfRule type="expression" dxfId="2255" priority="1737">
      <formula>IF(RIGHT(TEXT(AU480,"0.#"),1)=".",FALSE,TRUE)</formula>
    </cfRule>
    <cfRule type="expression" dxfId="2254" priority="1738">
      <formula>IF(RIGHT(TEXT(AU480,"0.#"),1)=".",TRUE,FALSE)</formula>
    </cfRule>
  </conditionalFormatting>
  <conditionalFormatting sqref="AU478">
    <cfRule type="expression" dxfId="2253" priority="1741">
      <formula>IF(RIGHT(TEXT(AU478,"0.#"),1)=".",FALSE,TRUE)</formula>
    </cfRule>
    <cfRule type="expression" dxfId="2252" priority="1742">
      <formula>IF(RIGHT(TEXT(AU478,"0.#"),1)=".",TRUE,FALSE)</formula>
    </cfRule>
  </conditionalFormatting>
  <conditionalFormatting sqref="AU479">
    <cfRule type="expression" dxfId="2251" priority="1739">
      <formula>IF(RIGHT(TEXT(AU479,"0.#"),1)=".",FALSE,TRUE)</formula>
    </cfRule>
    <cfRule type="expression" dxfId="2250" priority="1740">
      <formula>IF(RIGHT(TEXT(AU479,"0.#"),1)=".",TRUE,FALSE)</formula>
    </cfRule>
  </conditionalFormatting>
  <conditionalFormatting sqref="AI480">
    <cfRule type="expression" dxfId="2249" priority="1731">
      <formula>IF(RIGHT(TEXT(AI480,"0.#"),1)=".",FALSE,TRUE)</formula>
    </cfRule>
    <cfRule type="expression" dxfId="2248" priority="1732">
      <formula>IF(RIGHT(TEXT(AI480,"0.#"),1)=".",TRUE,FALSE)</formula>
    </cfRule>
  </conditionalFormatting>
  <conditionalFormatting sqref="AI478">
    <cfRule type="expression" dxfId="2247" priority="1735">
      <formula>IF(RIGHT(TEXT(AI478,"0.#"),1)=".",FALSE,TRUE)</formula>
    </cfRule>
    <cfRule type="expression" dxfId="2246" priority="1736">
      <formula>IF(RIGHT(TEXT(AI478,"0.#"),1)=".",TRUE,FALSE)</formula>
    </cfRule>
  </conditionalFormatting>
  <conditionalFormatting sqref="AI479">
    <cfRule type="expression" dxfId="2245" priority="1733">
      <formula>IF(RIGHT(TEXT(AI479,"0.#"),1)=".",FALSE,TRUE)</formula>
    </cfRule>
    <cfRule type="expression" dxfId="2244" priority="1734">
      <formula>IF(RIGHT(TEXT(AI479,"0.#"),1)=".",TRUE,FALSE)</formula>
    </cfRule>
  </conditionalFormatting>
  <conditionalFormatting sqref="AQ478">
    <cfRule type="expression" dxfId="2243" priority="1725">
      <formula>IF(RIGHT(TEXT(AQ478,"0.#"),1)=".",FALSE,TRUE)</formula>
    </cfRule>
    <cfRule type="expression" dxfId="2242" priority="1726">
      <formula>IF(RIGHT(TEXT(AQ478,"0.#"),1)=".",TRUE,FALSE)</formula>
    </cfRule>
  </conditionalFormatting>
  <conditionalFormatting sqref="AQ479">
    <cfRule type="expression" dxfId="2241" priority="1729">
      <formula>IF(RIGHT(TEXT(AQ479,"0.#"),1)=".",FALSE,TRUE)</formula>
    </cfRule>
    <cfRule type="expression" dxfId="2240" priority="1730">
      <formula>IF(RIGHT(TEXT(AQ479,"0.#"),1)=".",TRUE,FALSE)</formula>
    </cfRule>
  </conditionalFormatting>
  <conditionalFormatting sqref="AQ480">
    <cfRule type="expression" dxfId="2239" priority="1727">
      <formula>IF(RIGHT(TEXT(AQ480,"0.#"),1)=".",FALSE,TRUE)</formula>
    </cfRule>
    <cfRule type="expression" dxfId="2238" priority="1728">
      <formula>IF(RIGHT(TEXT(AQ480,"0.#"),1)=".",TRUE,FALSE)</formula>
    </cfRule>
  </conditionalFormatting>
  <conditionalFormatting sqref="AM47">
    <cfRule type="expression" dxfId="2237" priority="2019">
      <formula>IF(RIGHT(TEXT(AM47,"0.#"),1)=".",FALSE,TRUE)</formula>
    </cfRule>
    <cfRule type="expression" dxfId="2236" priority="2020">
      <formula>IF(RIGHT(TEXT(AM47,"0.#"),1)=".",TRUE,FALSE)</formula>
    </cfRule>
  </conditionalFormatting>
  <conditionalFormatting sqref="AM46">
    <cfRule type="expression" dxfId="2235" priority="2021">
      <formula>IF(RIGHT(TEXT(AM46,"0.#"),1)=".",FALSE,TRUE)</formula>
    </cfRule>
    <cfRule type="expression" dxfId="2234" priority="2022">
      <formula>IF(RIGHT(TEXT(AM46,"0.#"),1)=".",TRUE,FALSE)</formula>
    </cfRule>
  </conditionalFormatting>
  <conditionalFormatting sqref="AU46:AU48">
    <cfRule type="expression" dxfId="2233" priority="2013">
      <formula>IF(RIGHT(TEXT(AU46,"0.#"),1)=".",FALSE,TRUE)</formula>
    </cfRule>
    <cfRule type="expression" dxfId="2232" priority="2014">
      <formula>IF(RIGHT(TEXT(AU46,"0.#"),1)=".",TRUE,FALSE)</formula>
    </cfRule>
  </conditionalFormatting>
  <conditionalFormatting sqref="AM48">
    <cfRule type="expression" dxfId="2231" priority="2017">
      <formula>IF(RIGHT(TEXT(AM48,"0.#"),1)=".",FALSE,TRUE)</formula>
    </cfRule>
    <cfRule type="expression" dxfId="2230" priority="2018">
      <formula>IF(RIGHT(TEXT(AM48,"0.#"),1)=".",TRUE,FALSE)</formula>
    </cfRule>
  </conditionalFormatting>
  <conditionalFormatting sqref="AQ46:AQ48">
    <cfRule type="expression" dxfId="2229" priority="2015">
      <formula>IF(RIGHT(TEXT(AQ46,"0.#"),1)=".",FALSE,TRUE)</formula>
    </cfRule>
    <cfRule type="expression" dxfId="2228" priority="2016">
      <formula>IF(RIGHT(TEXT(AQ46,"0.#"),1)=".",TRUE,FALSE)</formula>
    </cfRule>
  </conditionalFormatting>
  <conditionalFormatting sqref="AE146:AE147 AI146:AI147 AM146:AM147 AQ146:AQ147 AU146:AU147">
    <cfRule type="expression" dxfId="2227" priority="2007">
      <formula>IF(RIGHT(TEXT(AE146,"0.#"),1)=".",FALSE,TRUE)</formula>
    </cfRule>
    <cfRule type="expression" dxfId="2226" priority="2008">
      <formula>IF(RIGHT(TEXT(AE146,"0.#"),1)=".",TRUE,FALSE)</formula>
    </cfRule>
  </conditionalFormatting>
  <conditionalFormatting sqref="AM138:AM139 AQ138:AQ139 AU138:AU139">
    <cfRule type="expression" dxfId="2225" priority="2011">
      <formula>IF(RIGHT(TEXT(AM138,"0.#"),1)=".",FALSE,TRUE)</formula>
    </cfRule>
    <cfRule type="expression" dxfId="2224" priority="2012">
      <formula>IF(RIGHT(TEXT(AM138,"0.#"),1)=".",TRUE,FALSE)</formula>
    </cfRule>
  </conditionalFormatting>
  <conditionalFormatting sqref="AM142:AM143 AQ142:AQ143 AU142:AU143">
    <cfRule type="expression" dxfId="2223" priority="2009">
      <formula>IF(RIGHT(TEXT(AM142,"0.#"),1)=".",FALSE,TRUE)</formula>
    </cfRule>
    <cfRule type="expression" dxfId="2222" priority="2010">
      <formula>IF(RIGHT(TEXT(AM142,"0.#"),1)=".",TRUE,FALSE)</formula>
    </cfRule>
  </conditionalFormatting>
  <conditionalFormatting sqref="AE198:AE199 AI198:AI199 AM198:AM199 AQ198:AQ199 AU198:AU199">
    <cfRule type="expression" dxfId="2221" priority="2001">
      <formula>IF(RIGHT(TEXT(AE198,"0.#"),1)=".",FALSE,TRUE)</formula>
    </cfRule>
    <cfRule type="expression" dxfId="2220" priority="2002">
      <formula>IF(RIGHT(TEXT(AE198,"0.#"),1)=".",TRUE,FALSE)</formula>
    </cfRule>
  </conditionalFormatting>
  <conditionalFormatting sqref="AM150:AM151 AQ150:AQ151 AU150:AU151">
    <cfRule type="expression" dxfId="2219" priority="2005">
      <formula>IF(RIGHT(TEXT(AM150,"0.#"),1)=".",FALSE,TRUE)</formula>
    </cfRule>
    <cfRule type="expression" dxfId="2218" priority="2006">
      <formula>IF(RIGHT(TEXT(AM150,"0.#"),1)=".",TRUE,FALSE)</formula>
    </cfRule>
  </conditionalFormatting>
  <conditionalFormatting sqref="AE194:AE195 AI194:AI195 AM194:AM195 AQ194:AQ195 AU194:AU195">
    <cfRule type="expression" dxfId="2217" priority="2003">
      <formula>IF(RIGHT(TEXT(AE194,"0.#"),1)=".",FALSE,TRUE)</formula>
    </cfRule>
    <cfRule type="expression" dxfId="2216" priority="2004">
      <formula>IF(RIGHT(TEXT(AE194,"0.#"),1)=".",TRUE,FALSE)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2:Y899">
    <cfRule type="expression" dxfId="2119" priority="2135">
      <formula>IF(RIGHT(TEXT(Y872,"0.#"),1)=".",FALSE,TRUE)</formula>
    </cfRule>
    <cfRule type="expression" dxfId="2118" priority="2136">
      <formula>IF(RIGHT(TEXT(Y872,"0.#"),1)=".",TRUE,FALSE)</formula>
    </cfRule>
  </conditionalFormatting>
  <conditionalFormatting sqref="Y870:Y871">
    <cfRule type="expression" dxfId="2117" priority="2129">
      <formula>IF(RIGHT(TEXT(Y870,"0.#"),1)=".",FALSE,TRUE)</formula>
    </cfRule>
    <cfRule type="expression" dxfId="2116" priority="2130">
      <formula>IF(RIGHT(TEXT(Y870,"0.#"),1)=".",TRUE,FALSE)</formula>
    </cfRule>
  </conditionalFormatting>
  <conditionalFormatting sqref="Y905:Y932">
    <cfRule type="expression" dxfId="2115" priority="2123">
      <formula>IF(RIGHT(TEXT(Y905,"0.#"),1)=".",FALSE,TRUE)</formula>
    </cfRule>
    <cfRule type="expression" dxfId="2114" priority="2124">
      <formula>IF(RIGHT(TEXT(Y905,"0.#"),1)=".",TRUE,FALSE)</formula>
    </cfRule>
  </conditionalFormatting>
  <conditionalFormatting sqref="Y903:Y904">
    <cfRule type="expression" dxfId="2113" priority="2117">
      <formula>IF(RIGHT(TEXT(Y903,"0.#"),1)=".",FALSE,TRUE)</formula>
    </cfRule>
    <cfRule type="expression" dxfId="2112" priority="2118">
      <formula>IF(RIGHT(TEXT(Y903,"0.#"),1)=".",TRUE,FALSE)</formula>
    </cfRule>
  </conditionalFormatting>
  <conditionalFormatting sqref="Y938:Y965">
    <cfRule type="expression" dxfId="2111" priority="2111">
      <formula>IF(RIGHT(TEXT(Y938,"0.#"),1)=".",FALSE,TRUE)</formula>
    </cfRule>
    <cfRule type="expression" dxfId="2110" priority="2112">
      <formula>IF(RIGHT(TEXT(Y938,"0.#"),1)=".",TRUE,FALSE)</formula>
    </cfRule>
  </conditionalFormatting>
  <conditionalFormatting sqref="Y936:Y937">
    <cfRule type="expression" dxfId="2109" priority="2105">
      <formula>IF(RIGHT(TEXT(Y936,"0.#"),1)=".",FALSE,TRUE)</formula>
    </cfRule>
    <cfRule type="expression" dxfId="2108" priority="2106">
      <formula>IF(RIGHT(TEXT(Y936,"0.#"),1)=".",TRUE,FALSE)</formula>
    </cfRule>
  </conditionalFormatting>
  <conditionalFormatting sqref="Y971:Y998">
    <cfRule type="expression" dxfId="2107" priority="2099">
      <formula>IF(RIGHT(TEXT(Y971,"0.#"),1)=".",FALSE,TRUE)</formula>
    </cfRule>
    <cfRule type="expression" dxfId="2106" priority="2100">
      <formula>IF(RIGHT(TEXT(Y971,"0.#"),1)=".",TRUE,FALSE)</formula>
    </cfRule>
  </conditionalFormatting>
  <conditionalFormatting sqref="Y969:Y970">
    <cfRule type="expression" dxfId="2105" priority="2093">
      <formula>IF(RIGHT(TEXT(Y969,"0.#"),1)=".",FALSE,TRUE)</formula>
    </cfRule>
    <cfRule type="expression" dxfId="2104" priority="2094">
      <formula>IF(RIGHT(TEXT(Y969,"0.#"),1)=".",TRUE,FALSE)</formula>
    </cfRule>
  </conditionalFormatting>
  <conditionalFormatting sqref="Y1004:Y1031">
    <cfRule type="expression" dxfId="2103" priority="2087">
      <formula>IF(RIGHT(TEXT(Y1004,"0.#"),1)=".",FALSE,TRUE)</formula>
    </cfRule>
    <cfRule type="expression" dxfId="2102" priority="2088">
      <formula>IF(RIGHT(TEXT(Y1004,"0.#"),1)=".",TRUE,FALSE)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2:AO899">
    <cfRule type="expression" dxfId="2021" priority="2137">
      <formula>IF(AND(AL872&gt;=0, RIGHT(TEXT(AL872,"0.#"),1)&lt;&gt;"."),TRUE,FALSE)</formula>
    </cfRule>
    <cfRule type="expression" dxfId="2020" priority="2138">
      <formula>IF(AND(AL872&gt;=0, RIGHT(TEXT(AL872,"0.#"),1)="."),TRUE,FALSE)</formula>
    </cfRule>
    <cfRule type="expression" dxfId="2019" priority="2139">
      <formula>IF(AND(AL872&lt;0, RIGHT(TEXT(AL872,"0.#"),1)&lt;&gt;"."),TRUE,FALSE)</formula>
    </cfRule>
    <cfRule type="expression" dxfId="2018" priority="2140">
      <formula>IF(AND(AL872&lt;0, RIGHT(TEXT(AL872,"0.#"),1)="."),TRUE,FALSE)</formula>
    </cfRule>
  </conditionalFormatting>
  <conditionalFormatting sqref="AL870:AO871">
    <cfRule type="expression" dxfId="2017" priority="2131">
      <formula>IF(AND(AL870&gt;=0, RIGHT(TEXT(AL870,"0.#"),1)&lt;&gt;"."),TRUE,FALSE)</formula>
    </cfRule>
    <cfRule type="expression" dxfId="2016" priority="2132">
      <formula>IF(AND(AL870&gt;=0, RIGHT(TEXT(AL870,"0.#"),1)="."),TRUE,FALSE)</formula>
    </cfRule>
    <cfRule type="expression" dxfId="2015" priority="2133">
      <formula>IF(AND(AL870&lt;0, RIGHT(TEXT(AL870,"0.#"),1)&lt;&gt;"."),TRUE,FALSE)</formula>
    </cfRule>
    <cfRule type="expression" dxfId="2014" priority="2134">
      <formula>IF(AND(AL870&lt;0, RIGHT(TEXT(AL870,"0.#"),1)="."),TRUE,FALSE)</formula>
    </cfRule>
  </conditionalFormatting>
  <conditionalFormatting sqref="AL905:AO932">
    <cfRule type="expression" dxfId="2013" priority="2125">
      <formula>IF(AND(AL905&gt;=0, RIGHT(TEXT(AL905,"0.#"),1)&lt;&gt;"."),TRUE,FALSE)</formula>
    </cfRule>
    <cfRule type="expression" dxfId="2012" priority="2126">
      <formula>IF(AND(AL905&gt;=0, RIGHT(TEXT(AL905,"0.#"),1)="."),TRUE,FALSE)</formula>
    </cfRule>
    <cfRule type="expression" dxfId="2011" priority="2127">
      <formula>IF(AND(AL905&lt;0, RIGHT(TEXT(AL905,"0.#"),1)&lt;&gt;"."),TRUE,FALSE)</formula>
    </cfRule>
    <cfRule type="expression" dxfId="2010" priority="2128">
      <formula>IF(AND(AL905&lt;0, RIGHT(TEXT(AL905,"0.#"),1)="."),TRUE,FALSE)</formula>
    </cfRule>
  </conditionalFormatting>
  <conditionalFormatting sqref="AL903:AO904">
    <cfRule type="expression" dxfId="2009" priority="2119">
      <formula>IF(AND(AL903&gt;=0, RIGHT(TEXT(AL903,"0.#"),1)&lt;&gt;"."),TRUE,FALSE)</formula>
    </cfRule>
    <cfRule type="expression" dxfId="2008" priority="2120">
      <formula>IF(AND(AL903&gt;=0, RIGHT(TEXT(AL903,"0.#"),1)="."),TRUE,FALSE)</formula>
    </cfRule>
    <cfRule type="expression" dxfId="2007" priority="2121">
      <formula>IF(AND(AL903&lt;0, RIGHT(TEXT(AL903,"0.#"),1)&lt;&gt;"."),TRUE,FALSE)</formula>
    </cfRule>
    <cfRule type="expression" dxfId="2006" priority="2122">
      <formula>IF(AND(AL903&lt;0, RIGHT(TEXT(AL903,"0.#"),1)="."),TRUE,FALSE)</formula>
    </cfRule>
  </conditionalFormatting>
  <conditionalFormatting sqref="AL938:AO965">
    <cfRule type="expression" dxfId="2005" priority="2113">
      <formula>IF(AND(AL938&gt;=0, RIGHT(TEXT(AL938,"0.#"),1)&lt;&gt;"."),TRUE,FALSE)</formula>
    </cfRule>
    <cfRule type="expression" dxfId="2004" priority="2114">
      <formula>IF(AND(AL938&gt;=0, RIGHT(TEXT(AL938,"0.#"),1)="."),TRUE,FALSE)</formula>
    </cfRule>
    <cfRule type="expression" dxfId="2003" priority="2115">
      <formula>IF(AND(AL938&lt;0, RIGHT(TEXT(AL938,"0.#"),1)&lt;&gt;"."),TRUE,FALSE)</formula>
    </cfRule>
    <cfRule type="expression" dxfId="2002" priority="2116">
      <formula>IF(AND(AL938&lt;0, RIGHT(TEXT(AL938,"0.#"),1)="."),TRUE,FALSE)</formula>
    </cfRule>
  </conditionalFormatting>
  <conditionalFormatting sqref="AL936:AO937">
    <cfRule type="expression" dxfId="2001" priority="2107">
      <formula>IF(AND(AL936&gt;=0, RIGHT(TEXT(AL936,"0.#"),1)&lt;&gt;"."),TRUE,FALSE)</formula>
    </cfRule>
    <cfRule type="expression" dxfId="2000" priority="2108">
      <formula>IF(AND(AL936&gt;=0, RIGHT(TEXT(AL936,"0.#"),1)="."),TRUE,FALSE)</formula>
    </cfRule>
    <cfRule type="expression" dxfId="1999" priority="2109">
      <formula>IF(AND(AL936&lt;0, RIGHT(TEXT(AL936,"0.#"),1)&lt;&gt;"."),TRUE,FALSE)</formula>
    </cfRule>
    <cfRule type="expression" dxfId="1998" priority="2110">
      <formula>IF(AND(AL936&lt;0, RIGHT(TEXT(AL936,"0.#"),1)="."),TRUE,FALSE)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AI34">
    <cfRule type="expression" dxfId="767" priority="63">
      <formula>IF(RIGHT(TEXT(AI34,"0.#"),1)=".",FALSE,TRUE)</formula>
    </cfRule>
    <cfRule type="expression" dxfId="766" priority="64">
      <formula>IF(RIGHT(TEXT(AI34,"0.#"),1)=".",TRUE,FALSE)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I47">
    <cfRule type="expression" dxfId="761" priority="59">
      <formula>IF(RIGHT(TEXT(AI47,"0.#"),1)=".",FALSE,TRUE)</formula>
    </cfRule>
    <cfRule type="expression" dxfId="760" priority="60">
      <formula>IF(RIGHT(TEXT(AI47,"0.#"),1)=".",TRUE,FALSE)</formula>
    </cfRule>
  </conditionalFormatting>
  <conditionalFormatting sqref="AI46">
    <cfRule type="expression" dxfId="759" priority="61">
      <formula>IF(RIGHT(TEXT(AI46,"0.#"),1)=".",FALSE,TRUE)</formula>
    </cfRule>
    <cfRule type="expression" dxfId="758" priority="62">
      <formula>IF(RIGHT(TEXT(AI46,"0.#"),1)=".",TRUE,FALSE)</formula>
    </cfRule>
  </conditionalFormatting>
  <conditionalFormatting sqref="AI48">
    <cfRule type="expression" dxfId="757" priority="57">
      <formula>IF(RIGHT(TEXT(AI48,"0.#"),1)=".",FALSE,TRUE)</formula>
    </cfRule>
    <cfRule type="expression" dxfId="756" priority="58">
      <formula>IF(RIGHT(TEXT(AI48,"0.#"),1)=".",TRUE,FALSE)</formula>
    </cfRule>
  </conditionalFormatting>
  <conditionalFormatting sqref="AI60">
    <cfRule type="expression" dxfId="755" priority="55">
      <formula>IF(RIGHT(TEXT(AI60,"0.#"),1)=".",FALSE,TRUE)</formula>
    </cfRule>
    <cfRule type="expression" dxfId="754" priority="56">
      <formula>IF(RIGHT(TEXT(AI60,"0.#"),1)=".",TRUE,FALSE)</formula>
    </cfRule>
  </conditionalFormatting>
  <conditionalFormatting sqref="AI61">
    <cfRule type="expression" dxfId="753" priority="53">
      <formula>IF(RIGHT(TEXT(AI61,"0.#"),1)=".",FALSE,TRUE)</formula>
    </cfRule>
    <cfRule type="expression" dxfId="752" priority="54">
      <formula>IF(RIGHT(TEXT(AI61,"0.#"),1)=".",TRUE,FALSE)</formula>
    </cfRule>
  </conditionalFormatting>
  <conditionalFormatting sqref="AI62">
    <cfRule type="expression" dxfId="751" priority="51">
      <formula>IF(RIGHT(TEXT(AI62,"0.#"),1)=".",FALSE,TRUE)</formula>
    </cfRule>
    <cfRule type="expression" dxfId="750" priority="52">
      <formula>IF(RIGHT(TEXT(AI62,"0.#"),1)=".",TRUE,FALSE)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19">
    <cfRule type="expression" dxfId="717" priority="17">
      <formula>IF(RIGHT(TEXT(AE119,"0.#"),1)=".",FALSE,TRUE)</formula>
    </cfRule>
    <cfRule type="expression" dxfId="716" priority="18">
      <formula>IF(RIGHT(TEXT(AE119,"0.#"),1)=".",TRUE,FALSE)</formula>
    </cfRule>
  </conditionalFormatting>
  <conditionalFormatting sqref="AI119">
    <cfRule type="expression" dxfId="715" priority="15">
      <formula>IF(RIGHT(TEXT(AI119,"0.#"),1)=".",FALSE,TRUE)</formula>
    </cfRule>
    <cfRule type="expression" dxfId="714" priority="16">
      <formula>IF(RIGHT(TEXT(AI119,"0.#"),1)=".",TRUE,FALSE)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E142:AE143 AI142:AI143">
    <cfRule type="expression" dxfId="709" priority="9">
      <formula>IF(RIGHT(TEXT(AE142,"0.#"),1)=".",FALSE,TRUE)</formula>
    </cfRule>
    <cfRule type="expression" dxfId="708" priority="10">
      <formula>IF(RIGHT(TEXT(AE142,"0.#"),1)=".",TRUE,FALSE)</formula>
    </cfRule>
  </conditionalFormatting>
  <conditionalFormatting sqref="AE150:AE151 AI150:AI151">
    <cfRule type="expression" dxfId="707" priority="7">
      <formula>IF(RIGHT(TEXT(AE150,"0.#"),1)=".",FALSE,TRUE)</formula>
    </cfRule>
    <cfRule type="expression" dxfId="706" priority="8">
      <formula>IF(RIGHT(TEXT(AE150,"0.#"),1)=".",TRUE,FALSE)</formula>
    </cfRule>
  </conditionalFormatting>
  <conditionalFormatting sqref="AE138:AE139">
    <cfRule type="expression" dxfId="705" priority="5">
      <formula>IF(RIGHT(TEXT(AE138,"0.#"),1)=".",FALSE,TRUE)</formula>
    </cfRule>
    <cfRule type="expression" dxfId="704" priority="6">
      <formula>IF(RIGHT(TEXT(AE138,"0.#"),1)=".",TRUE,FALSE)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I138:AI139">
    <cfRule type="expression" dxfId="701" priority="1">
      <formula>IF(RIGHT(TEXT(AI138,"0.#"),1)=".",FALSE,TRUE)</formula>
    </cfRule>
    <cfRule type="expression" dxfId="700" priority="2">
      <formula>IF(RIGHT(TEXT(AI138,"0.#"),1)=".",TRUE,FALSE)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79" max="49" man="1"/>
    <brk id="699" max="49" man="1"/>
    <brk id="71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549</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S79" sqref="S7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8"/>
      <c r="Z3" s="1009"/>
      <c r="AA3" s="1010"/>
      <c r="AB3" s="1014"/>
      <c r="AC3" s="1015"/>
      <c r="AD3" s="1016"/>
      <c r="AE3" s="374"/>
      <c r="AF3" s="374"/>
      <c r="AG3" s="374"/>
      <c r="AH3" s="374"/>
      <c r="AI3" s="374"/>
      <c r="AJ3" s="374"/>
      <c r="AK3" s="374"/>
      <c r="AL3" s="374"/>
      <c r="AM3" s="374"/>
      <c r="AN3" s="374"/>
      <c r="AO3" s="374"/>
      <c r="AP3" s="330"/>
      <c r="AQ3" s="268" t="s">
        <v>597</v>
      </c>
      <c r="AR3" s="269"/>
      <c r="AS3" s="134" t="s">
        <v>356</v>
      </c>
      <c r="AT3" s="169"/>
      <c r="AU3" s="269">
        <v>33</v>
      </c>
      <c r="AV3" s="269"/>
      <c r="AW3" s="377" t="s">
        <v>300</v>
      </c>
      <c r="AX3" s="378"/>
    </row>
    <row r="4" spans="1:50" ht="22.5" customHeight="1" x14ac:dyDescent="0.15">
      <c r="A4" s="518"/>
      <c r="B4" s="516"/>
      <c r="C4" s="516"/>
      <c r="D4" s="516"/>
      <c r="E4" s="516"/>
      <c r="F4" s="517"/>
      <c r="G4" s="543" t="s">
        <v>593</v>
      </c>
      <c r="H4" s="1017"/>
      <c r="I4" s="1017"/>
      <c r="J4" s="1017"/>
      <c r="K4" s="1017"/>
      <c r="L4" s="1017"/>
      <c r="M4" s="1017"/>
      <c r="N4" s="1017"/>
      <c r="O4" s="1018"/>
      <c r="P4" s="158" t="s">
        <v>594</v>
      </c>
      <c r="Q4" s="1025"/>
      <c r="R4" s="1025"/>
      <c r="S4" s="1025"/>
      <c r="T4" s="1025"/>
      <c r="U4" s="1025"/>
      <c r="V4" s="1025"/>
      <c r="W4" s="1025"/>
      <c r="X4" s="1026"/>
      <c r="Y4" s="1003" t="s">
        <v>12</v>
      </c>
      <c r="Z4" s="1004"/>
      <c r="AA4" s="1005"/>
      <c r="AB4" s="554" t="s">
        <v>595</v>
      </c>
      <c r="AC4" s="1006"/>
      <c r="AD4" s="1006"/>
      <c r="AE4" s="362" t="s">
        <v>599</v>
      </c>
      <c r="AF4" s="363"/>
      <c r="AG4" s="363"/>
      <c r="AH4" s="363"/>
      <c r="AI4" s="362" t="s">
        <v>599</v>
      </c>
      <c r="AJ4" s="363"/>
      <c r="AK4" s="363"/>
      <c r="AL4" s="363"/>
      <c r="AM4" s="362">
        <v>100</v>
      </c>
      <c r="AN4" s="363"/>
      <c r="AO4" s="363"/>
      <c r="AP4" s="363"/>
      <c r="AQ4" s="100" t="s">
        <v>599</v>
      </c>
      <c r="AR4" s="101"/>
      <c r="AS4" s="101"/>
      <c r="AT4" s="102"/>
      <c r="AU4" s="363" t="s">
        <v>605</v>
      </c>
      <c r="AV4" s="363"/>
      <c r="AW4" s="363"/>
      <c r="AX4" s="365"/>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t="s">
        <v>596</v>
      </c>
      <c r="AC5" s="1002"/>
      <c r="AD5" s="1002"/>
      <c r="AE5" s="362" t="s">
        <v>600</v>
      </c>
      <c r="AF5" s="363"/>
      <c r="AG5" s="363"/>
      <c r="AH5" s="363"/>
      <c r="AI5" s="362" t="s">
        <v>599</v>
      </c>
      <c r="AJ5" s="363"/>
      <c r="AK5" s="363"/>
      <c r="AL5" s="363"/>
      <c r="AM5" s="362">
        <v>85</v>
      </c>
      <c r="AN5" s="363"/>
      <c r="AO5" s="363"/>
      <c r="AP5" s="363"/>
      <c r="AQ5" s="100" t="s">
        <v>598</v>
      </c>
      <c r="AR5" s="101"/>
      <c r="AS5" s="101"/>
      <c r="AT5" s="102"/>
      <c r="AU5" s="363">
        <v>85</v>
      </c>
      <c r="AV5" s="363"/>
      <c r="AW5" s="363"/>
      <c r="AX5" s="365"/>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t="s">
        <v>599</v>
      </c>
      <c r="AF6" s="363"/>
      <c r="AG6" s="363"/>
      <c r="AH6" s="363"/>
      <c r="AI6" s="362" t="s">
        <v>598</v>
      </c>
      <c r="AJ6" s="363"/>
      <c r="AK6" s="363"/>
      <c r="AL6" s="363"/>
      <c r="AM6" s="362">
        <v>118</v>
      </c>
      <c r="AN6" s="363"/>
      <c r="AO6" s="363"/>
      <c r="AP6" s="363"/>
      <c r="AQ6" s="100" t="s">
        <v>599</v>
      </c>
      <c r="AR6" s="101"/>
      <c r="AS6" s="101"/>
      <c r="AT6" s="102"/>
      <c r="AU6" s="363" t="s">
        <v>599</v>
      </c>
      <c r="AV6" s="363"/>
      <c r="AW6" s="363"/>
      <c r="AX6" s="365"/>
    </row>
    <row r="7" spans="1:50" customFormat="1" ht="23.25" customHeight="1" x14ac:dyDescent="0.15">
      <c r="A7" s="900" t="s">
        <v>526</v>
      </c>
      <c r="B7" s="901"/>
      <c r="C7" s="901"/>
      <c r="D7" s="901"/>
      <c r="E7" s="901"/>
      <c r="F7" s="902"/>
      <c r="G7" s="906" t="s">
        <v>610</v>
      </c>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8"/>
      <c r="Z10" s="1009"/>
      <c r="AA10" s="1010"/>
      <c r="AB10" s="1014"/>
      <c r="AC10" s="1015"/>
      <c r="AD10" s="1016"/>
      <c r="AE10" s="374"/>
      <c r="AF10" s="374"/>
      <c r="AG10" s="374"/>
      <c r="AH10" s="374"/>
      <c r="AI10" s="374"/>
      <c r="AJ10" s="374"/>
      <c r="AK10" s="374"/>
      <c r="AL10" s="374"/>
      <c r="AM10" s="374"/>
      <c r="AN10" s="374"/>
      <c r="AO10" s="374"/>
      <c r="AP10" s="330"/>
      <c r="AQ10" s="268" t="s">
        <v>599</v>
      </c>
      <c r="AR10" s="269"/>
      <c r="AS10" s="134" t="s">
        <v>356</v>
      </c>
      <c r="AT10" s="169"/>
      <c r="AU10" s="269">
        <v>32</v>
      </c>
      <c r="AV10" s="269"/>
      <c r="AW10" s="377" t="s">
        <v>300</v>
      </c>
      <c r="AX10" s="378"/>
    </row>
    <row r="11" spans="1:50" ht="22.5" customHeight="1" x14ac:dyDescent="0.15">
      <c r="A11" s="518"/>
      <c r="B11" s="516"/>
      <c r="C11" s="516"/>
      <c r="D11" s="516"/>
      <c r="E11" s="516"/>
      <c r="F11" s="517"/>
      <c r="G11" s="543" t="s">
        <v>601</v>
      </c>
      <c r="H11" s="1017"/>
      <c r="I11" s="1017"/>
      <c r="J11" s="1017"/>
      <c r="K11" s="1017"/>
      <c r="L11" s="1017"/>
      <c r="M11" s="1017"/>
      <c r="N11" s="1017"/>
      <c r="O11" s="1018"/>
      <c r="P11" s="158" t="s">
        <v>594</v>
      </c>
      <c r="Q11" s="1025"/>
      <c r="R11" s="1025"/>
      <c r="S11" s="1025"/>
      <c r="T11" s="1025"/>
      <c r="U11" s="1025"/>
      <c r="V11" s="1025"/>
      <c r="W11" s="1025"/>
      <c r="X11" s="1026"/>
      <c r="Y11" s="1003" t="s">
        <v>12</v>
      </c>
      <c r="Z11" s="1004"/>
      <c r="AA11" s="1005"/>
      <c r="AB11" s="554" t="s">
        <v>587</v>
      </c>
      <c r="AC11" s="1006"/>
      <c r="AD11" s="1006"/>
      <c r="AE11" s="362" t="s">
        <v>599</v>
      </c>
      <c r="AF11" s="363"/>
      <c r="AG11" s="363"/>
      <c r="AH11" s="363"/>
      <c r="AI11" s="362">
        <v>83</v>
      </c>
      <c r="AJ11" s="363"/>
      <c r="AK11" s="363"/>
      <c r="AL11" s="363"/>
      <c r="AM11" s="362" t="s">
        <v>598</v>
      </c>
      <c r="AN11" s="363"/>
      <c r="AO11" s="363"/>
      <c r="AP11" s="363"/>
      <c r="AQ11" s="100" t="s">
        <v>603</v>
      </c>
      <c r="AR11" s="101"/>
      <c r="AS11" s="101"/>
      <c r="AT11" s="102"/>
      <c r="AU11" s="363" t="s">
        <v>599</v>
      </c>
      <c r="AV11" s="363"/>
      <c r="AW11" s="363"/>
      <c r="AX11" s="365"/>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t="s">
        <v>587</v>
      </c>
      <c r="AC12" s="1002"/>
      <c r="AD12" s="1002"/>
      <c r="AE12" s="362" t="s">
        <v>599</v>
      </c>
      <c r="AF12" s="363"/>
      <c r="AG12" s="363"/>
      <c r="AH12" s="363"/>
      <c r="AI12" s="362">
        <v>85</v>
      </c>
      <c r="AJ12" s="363"/>
      <c r="AK12" s="363"/>
      <c r="AL12" s="363"/>
      <c r="AM12" s="362" t="s">
        <v>599</v>
      </c>
      <c r="AN12" s="363"/>
      <c r="AO12" s="363"/>
      <c r="AP12" s="363"/>
      <c r="AQ12" s="100" t="s">
        <v>599</v>
      </c>
      <c r="AR12" s="101"/>
      <c r="AS12" s="101"/>
      <c r="AT12" s="102"/>
      <c r="AU12" s="363">
        <v>85</v>
      </c>
      <c r="AV12" s="363"/>
      <c r="AW12" s="363"/>
      <c r="AX12" s="365"/>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t="s">
        <v>598</v>
      </c>
      <c r="AF13" s="363"/>
      <c r="AG13" s="363"/>
      <c r="AH13" s="363"/>
      <c r="AI13" s="362">
        <v>98</v>
      </c>
      <c r="AJ13" s="363"/>
      <c r="AK13" s="363"/>
      <c r="AL13" s="363"/>
      <c r="AM13" s="362" t="s">
        <v>599</v>
      </c>
      <c r="AN13" s="363"/>
      <c r="AO13" s="363"/>
      <c r="AP13" s="363"/>
      <c r="AQ13" s="100" t="s">
        <v>599</v>
      </c>
      <c r="AR13" s="101"/>
      <c r="AS13" s="101"/>
      <c r="AT13" s="102"/>
      <c r="AU13" s="363" t="s">
        <v>598</v>
      </c>
      <c r="AV13" s="363"/>
      <c r="AW13" s="363"/>
      <c r="AX13" s="365"/>
    </row>
    <row r="14" spans="1:50" customFormat="1" ht="23.25" customHeight="1" x14ac:dyDescent="0.15">
      <c r="A14" s="900" t="s">
        <v>526</v>
      </c>
      <c r="B14" s="901"/>
      <c r="C14" s="901"/>
      <c r="D14" s="901"/>
      <c r="E14" s="901"/>
      <c r="F14" s="902"/>
      <c r="G14" s="906" t="s">
        <v>610</v>
      </c>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8"/>
      <c r="Z17" s="1009"/>
      <c r="AA17" s="1010"/>
      <c r="AB17" s="1014"/>
      <c r="AC17" s="1015"/>
      <c r="AD17" s="1016"/>
      <c r="AE17" s="374"/>
      <c r="AF17" s="374"/>
      <c r="AG17" s="374"/>
      <c r="AH17" s="374"/>
      <c r="AI17" s="374"/>
      <c r="AJ17" s="374"/>
      <c r="AK17" s="374"/>
      <c r="AL17" s="374"/>
      <c r="AM17" s="374"/>
      <c r="AN17" s="374"/>
      <c r="AO17" s="374"/>
      <c r="AP17" s="330"/>
      <c r="AQ17" s="268" t="s">
        <v>599</v>
      </c>
      <c r="AR17" s="269"/>
      <c r="AS17" s="134" t="s">
        <v>356</v>
      </c>
      <c r="AT17" s="169"/>
      <c r="AU17" s="269">
        <v>33</v>
      </c>
      <c r="AV17" s="269"/>
      <c r="AW17" s="377" t="s">
        <v>300</v>
      </c>
      <c r="AX17" s="378"/>
    </row>
    <row r="18" spans="1:50" ht="22.5" customHeight="1" x14ac:dyDescent="0.15">
      <c r="A18" s="518"/>
      <c r="B18" s="516"/>
      <c r="C18" s="516"/>
      <c r="D18" s="516"/>
      <c r="E18" s="516"/>
      <c r="F18" s="517"/>
      <c r="G18" s="543" t="s">
        <v>602</v>
      </c>
      <c r="H18" s="1017"/>
      <c r="I18" s="1017"/>
      <c r="J18" s="1017"/>
      <c r="K18" s="1017"/>
      <c r="L18" s="1017"/>
      <c r="M18" s="1017"/>
      <c r="N18" s="1017"/>
      <c r="O18" s="1018"/>
      <c r="P18" s="158" t="s">
        <v>594</v>
      </c>
      <c r="Q18" s="1025"/>
      <c r="R18" s="1025"/>
      <c r="S18" s="1025"/>
      <c r="T18" s="1025"/>
      <c r="U18" s="1025"/>
      <c r="V18" s="1025"/>
      <c r="W18" s="1025"/>
      <c r="X18" s="1026"/>
      <c r="Y18" s="1003" t="s">
        <v>12</v>
      </c>
      <c r="Z18" s="1004"/>
      <c r="AA18" s="1005"/>
      <c r="AB18" s="554" t="s">
        <v>595</v>
      </c>
      <c r="AC18" s="1006"/>
      <c r="AD18" s="1006"/>
      <c r="AE18" s="362" t="s">
        <v>604</v>
      </c>
      <c r="AF18" s="363"/>
      <c r="AG18" s="363"/>
      <c r="AH18" s="363"/>
      <c r="AI18" s="362" t="s">
        <v>599</v>
      </c>
      <c r="AJ18" s="363"/>
      <c r="AK18" s="363"/>
      <c r="AL18" s="363"/>
      <c r="AM18" s="362">
        <v>80</v>
      </c>
      <c r="AN18" s="363"/>
      <c r="AO18" s="363"/>
      <c r="AP18" s="363"/>
      <c r="AQ18" s="100" t="s">
        <v>599</v>
      </c>
      <c r="AR18" s="101"/>
      <c r="AS18" s="101"/>
      <c r="AT18" s="102"/>
      <c r="AU18" s="363" t="s">
        <v>612</v>
      </c>
      <c r="AV18" s="363"/>
      <c r="AW18" s="363"/>
      <c r="AX18" s="365"/>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t="s">
        <v>595</v>
      </c>
      <c r="AC19" s="1002"/>
      <c r="AD19" s="1002"/>
      <c r="AE19" s="362" t="s">
        <v>598</v>
      </c>
      <c r="AF19" s="363"/>
      <c r="AG19" s="363"/>
      <c r="AH19" s="363"/>
      <c r="AI19" s="362" t="s">
        <v>606</v>
      </c>
      <c r="AJ19" s="363"/>
      <c r="AK19" s="363"/>
      <c r="AL19" s="363"/>
      <c r="AM19" s="362">
        <v>85</v>
      </c>
      <c r="AN19" s="363"/>
      <c r="AO19" s="363"/>
      <c r="AP19" s="363"/>
      <c r="AQ19" s="100" t="s">
        <v>606</v>
      </c>
      <c r="AR19" s="101"/>
      <c r="AS19" s="101"/>
      <c r="AT19" s="102"/>
      <c r="AU19" s="363">
        <v>85</v>
      </c>
      <c r="AV19" s="363"/>
      <c r="AW19" s="363"/>
      <c r="AX19" s="365"/>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t="s">
        <v>599</v>
      </c>
      <c r="AF20" s="363"/>
      <c r="AG20" s="363"/>
      <c r="AH20" s="363"/>
      <c r="AI20" s="362" t="s">
        <v>607</v>
      </c>
      <c r="AJ20" s="363"/>
      <c r="AK20" s="363"/>
      <c r="AL20" s="363"/>
      <c r="AM20" s="362">
        <v>94</v>
      </c>
      <c r="AN20" s="363"/>
      <c r="AO20" s="363"/>
      <c r="AP20" s="363"/>
      <c r="AQ20" s="100" t="s">
        <v>608</v>
      </c>
      <c r="AR20" s="101"/>
      <c r="AS20" s="101"/>
      <c r="AT20" s="102"/>
      <c r="AU20" s="363" t="s">
        <v>598</v>
      </c>
      <c r="AV20" s="363"/>
      <c r="AW20" s="363"/>
      <c r="AX20" s="365"/>
    </row>
    <row r="21" spans="1:50" customFormat="1" ht="23.25" customHeight="1" x14ac:dyDescent="0.15">
      <c r="A21" s="900" t="s">
        <v>526</v>
      </c>
      <c r="B21" s="901"/>
      <c r="C21" s="901"/>
      <c r="D21" s="901"/>
      <c r="E21" s="901"/>
      <c r="F21" s="902"/>
      <c r="G21" s="906" t="s">
        <v>611</v>
      </c>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hidden="1"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hidden="1"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hidden="1"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hidden="1"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hidden="1"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hidden="1"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hidden="1"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hidden="1"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hidden="1"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hidden="1"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hidden="1"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33">
      <formula>IF(RIGHT(TEXT(AE4,"0.#"),1)=".",FALSE,TRUE)</formula>
    </cfRule>
    <cfRule type="expression" dxfId="698" priority="334">
      <formula>IF(RIGHT(TEXT(AE4,"0.#"),1)=".",TRUE,FALSE)</formula>
    </cfRule>
  </conditionalFormatting>
  <conditionalFormatting sqref="AE5">
    <cfRule type="expression" dxfId="697" priority="331">
      <formula>IF(RIGHT(TEXT(AE5,"0.#"),1)=".",FALSE,TRUE)</formula>
    </cfRule>
    <cfRule type="expression" dxfId="696" priority="332">
      <formula>IF(RIGHT(TEXT(AE5,"0.#"),1)=".",TRUE,FALSE)</formula>
    </cfRule>
  </conditionalFormatting>
  <conditionalFormatting sqref="AE6">
    <cfRule type="expression" dxfId="695" priority="329">
      <formula>IF(RIGHT(TEXT(AE6,"0.#"),1)=".",FALSE,TRUE)</formula>
    </cfRule>
    <cfRule type="expression" dxfId="694" priority="330">
      <formula>IF(RIGHT(TEXT(AE6,"0.#"),1)=".",TRUE,FALSE)</formula>
    </cfRule>
  </conditionalFormatting>
  <conditionalFormatting sqref="AI6">
    <cfRule type="expression" dxfId="693" priority="327">
      <formula>IF(RIGHT(TEXT(AI6,"0.#"),1)=".",FALSE,TRUE)</formula>
    </cfRule>
    <cfRule type="expression" dxfId="692" priority="328">
      <formula>IF(RIGHT(TEXT(AI6,"0.#"),1)=".",TRUE,FALSE)</formula>
    </cfRule>
  </conditionalFormatting>
  <conditionalFormatting sqref="AI5">
    <cfRule type="expression" dxfId="691" priority="325">
      <formula>IF(RIGHT(TEXT(AI5,"0.#"),1)=".",FALSE,TRUE)</formula>
    </cfRule>
    <cfRule type="expression" dxfId="690" priority="326">
      <formula>IF(RIGHT(TEXT(AI5,"0.#"),1)=".",TRUE,FALSE)</formula>
    </cfRule>
  </conditionalFormatting>
  <conditionalFormatting sqref="AI4">
    <cfRule type="expression" dxfId="689" priority="323">
      <formula>IF(RIGHT(TEXT(AI4,"0.#"),1)=".",FALSE,TRUE)</formula>
    </cfRule>
    <cfRule type="expression" dxfId="688" priority="324">
      <formula>IF(RIGHT(TEXT(AI4,"0.#"),1)=".",TRUE,FALSE)</formula>
    </cfRule>
  </conditionalFormatting>
  <conditionalFormatting sqref="AM4">
    <cfRule type="expression" dxfId="687" priority="321">
      <formula>IF(RIGHT(TEXT(AM4,"0.#"),1)=".",FALSE,TRUE)</formula>
    </cfRule>
    <cfRule type="expression" dxfId="686" priority="322">
      <formula>IF(RIGHT(TEXT(AM4,"0.#"),1)=".",TRUE,FALSE)</formula>
    </cfRule>
  </conditionalFormatting>
  <conditionalFormatting sqref="AM5">
    <cfRule type="expression" dxfId="685" priority="319">
      <formula>IF(RIGHT(TEXT(AM5,"0.#"),1)=".",FALSE,TRUE)</formula>
    </cfRule>
    <cfRule type="expression" dxfId="684" priority="320">
      <formula>IF(RIGHT(TEXT(AM5,"0.#"),1)=".",TRUE,FALSE)</formula>
    </cfRule>
  </conditionalFormatting>
  <conditionalFormatting sqref="AM6">
    <cfRule type="expression" dxfId="683" priority="317">
      <formula>IF(RIGHT(TEXT(AM6,"0.#"),1)=".",FALSE,TRUE)</formula>
    </cfRule>
    <cfRule type="expression" dxfId="682" priority="318">
      <formula>IF(RIGHT(TEXT(AM6,"0.#"),1)=".",TRUE,FALSE)</formula>
    </cfRule>
  </conditionalFormatting>
  <conditionalFormatting sqref="AQ4:AQ6">
    <cfRule type="expression" dxfId="681" priority="315">
      <formula>IF(RIGHT(TEXT(AQ4,"0.#"),1)=".",FALSE,TRUE)</formula>
    </cfRule>
    <cfRule type="expression" dxfId="680" priority="316">
      <formula>IF(RIGHT(TEXT(AQ4,"0.#"),1)=".",TRUE,FALSE)</formula>
    </cfRule>
  </conditionalFormatting>
  <conditionalFormatting sqref="AU4:AU6">
    <cfRule type="expression" dxfId="679" priority="313">
      <formula>IF(RIGHT(TEXT(AU4,"0.#"),1)=".",FALSE,TRUE)</formula>
    </cfRule>
    <cfRule type="expression" dxfId="678" priority="314">
      <formula>IF(RIGHT(TEXT(AU4,"0.#"),1)=".",TRUE,FALSE)</formula>
    </cfRule>
  </conditionalFormatting>
  <conditionalFormatting sqref="AE11">
    <cfRule type="expression" dxfId="677" priority="311">
      <formula>IF(RIGHT(TEXT(AE11,"0.#"),1)=".",FALSE,TRUE)</formula>
    </cfRule>
    <cfRule type="expression" dxfId="676" priority="312">
      <formula>IF(RIGHT(TEXT(AE11,"0.#"),1)=".",TRUE,FALSE)</formula>
    </cfRule>
  </conditionalFormatting>
  <conditionalFormatting sqref="AE12">
    <cfRule type="expression" dxfId="675" priority="309">
      <formula>IF(RIGHT(TEXT(AE12,"0.#"),1)=".",FALSE,TRUE)</formula>
    </cfRule>
    <cfRule type="expression" dxfId="674" priority="310">
      <formula>IF(RIGHT(TEXT(AE12,"0.#"),1)=".",TRUE,FALSE)</formula>
    </cfRule>
  </conditionalFormatting>
  <conditionalFormatting sqref="AE13">
    <cfRule type="expression" dxfId="673" priority="307">
      <formula>IF(RIGHT(TEXT(AE13,"0.#"),1)=".",FALSE,TRUE)</formula>
    </cfRule>
    <cfRule type="expression" dxfId="672" priority="308">
      <formula>IF(RIGHT(TEXT(AE13,"0.#"),1)=".",TRUE,FALSE)</formula>
    </cfRule>
  </conditionalFormatting>
  <conditionalFormatting sqref="AM11">
    <cfRule type="expression" dxfId="671" priority="299">
      <formula>IF(RIGHT(TEXT(AM11,"0.#"),1)=".",FALSE,TRUE)</formula>
    </cfRule>
    <cfRule type="expression" dxfId="670" priority="300">
      <formula>IF(RIGHT(TEXT(AM11,"0.#"),1)=".",TRUE,FALSE)</formula>
    </cfRule>
  </conditionalFormatting>
  <conditionalFormatting sqref="AM12">
    <cfRule type="expression" dxfId="669" priority="297">
      <formula>IF(RIGHT(TEXT(AM12,"0.#"),1)=".",FALSE,TRUE)</formula>
    </cfRule>
    <cfRule type="expression" dxfId="668" priority="298">
      <formula>IF(RIGHT(TEXT(AM12,"0.#"),1)=".",TRUE,FALSE)</formula>
    </cfRule>
  </conditionalFormatting>
  <conditionalFormatting sqref="AM13">
    <cfRule type="expression" dxfId="667" priority="295">
      <formula>IF(RIGHT(TEXT(AM13,"0.#"),1)=".",FALSE,TRUE)</formula>
    </cfRule>
    <cfRule type="expression" dxfId="666" priority="296">
      <formula>IF(RIGHT(TEXT(AM13,"0.#"),1)=".",TRUE,FALSE)</formula>
    </cfRule>
  </conditionalFormatting>
  <conditionalFormatting sqref="AQ11:AQ13">
    <cfRule type="expression" dxfId="665" priority="293">
      <formula>IF(RIGHT(TEXT(AQ11,"0.#"),1)=".",FALSE,TRUE)</formula>
    </cfRule>
    <cfRule type="expression" dxfId="664" priority="294">
      <formula>IF(RIGHT(TEXT(AQ11,"0.#"),1)=".",TRUE,FALSE)</formula>
    </cfRule>
  </conditionalFormatting>
  <conditionalFormatting sqref="AU11:AU13">
    <cfRule type="expression" dxfId="663" priority="291">
      <formula>IF(RIGHT(TEXT(AU11,"0.#"),1)=".",FALSE,TRUE)</formula>
    </cfRule>
    <cfRule type="expression" dxfId="662" priority="292">
      <formula>IF(RIGHT(TEXT(AU11,"0.#"),1)=".",TRUE,FALSE)</formula>
    </cfRule>
  </conditionalFormatting>
  <conditionalFormatting sqref="AE18">
    <cfRule type="expression" dxfId="661" priority="289">
      <formula>IF(RIGHT(TEXT(AE18,"0.#"),1)=".",FALSE,TRUE)</formula>
    </cfRule>
    <cfRule type="expression" dxfId="660" priority="290">
      <formula>IF(RIGHT(TEXT(AE18,"0.#"),1)=".",TRUE,FALSE)</formula>
    </cfRule>
  </conditionalFormatting>
  <conditionalFormatting sqref="AE19">
    <cfRule type="expression" dxfId="659" priority="287">
      <formula>IF(RIGHT(TEXT(AE19,"0.#"),1)=".",FALSE,TRUE)</formula>
    </cfRule>
    <cfRule type="expression" dxfId="658" priority="288">
      <formula>IF(RIGHT(TEXT(AE19,"0.#"),1)=".",TRUE,FALSE)</formula>
    </cfRule>
  </conditionalFormatting>
  <conditionalFormatting sqref="AE20">
    <cfRule type="expression" dxfId="657" priority="285">
      <formula>IF(RIGHT(TEXT(AE20,"0.#"),1)=".",FALSE,TRUE)</formula>
    </cfRule>
    <cfRule type="expression" dxfId="656" priority="286">
      <formula>IF(RIGHT(TEXT(AE20,"0.#"),1)=".",TRUE,FALSE)</formula>
    </cfRule>
  </conditionalFormatting>
  <conditionalFormatting sqref="AI20">
    <cfRule type="expression" dxfId="655" priority="283">
      <formula>IF(RIGHT(TEXT(AI20,"0.#"),1)=".",FALSE,TRUE)</formula>
    </cfRule>
    <cfRule type="expression" dxfId="654" priority="284">
      <formula>IF(RIGHT(TEXT(AI20,"0.#"),1)=".",TRUE,FALSE)</formula>
    </cfRule>
  </conditionalFormatting>
  <conditionalFormatting sqref="AI19">
    <cfRule type="expression" dxfId="653" priority="281">
      <formula>IF(RIGHT(TEXT(AI19,"0.#"),1)=".",FALSE,TRUE)</formula>
    </cfRule>
    <cfRule type="expression" dxfId="652" priority="282">
      <formula>IF(RIGHT(TEXT(AI19,"0.#"),1)=".",TRUE,FALSE)</formula>
    </cfRule>
  </conditionalFormatting>
  <conditionalFormatting sqref="AI18">
    <cfRule type="expression" dxfId="651" priority="279">
      <formula>IF(RIGHT(TEXT(AI18,"0.#"),1)=".",FALSE,TRUE)</formula>
    </cfRule>
    <cfRule type="expression" dxfId="650" priority="280">
      <formula>IF(RIGHT(TEXT(AI18,"0.#"),1)=".",TRUE,FALSE)</formula>
    </cfRule>
  </conditionalFormatting>
  <conditionalFormatting sqref="AM18">
    <cfRule type="expression" dxfId="649" priority="277">
      <formula>IF(RIGHT(TEXT(AM18,"0.#"),1)=".",FALSE,TRUE)</formula>
    </cfRule>
    <cfRule type="expression" dxfId="648" priority="278">
      <formula>IF(RIGHT(TEXT(AM18,"0.#"),1)=".",TRUE,FALSE)</formula>
    </cfRule>
  </conditionalFormatting>
  <conditionalFormatting sqref="AM19">
    <cfRule type="expression" dxfId="647" priority="275">
      <formula>IF(RIGHT(TEXT(AM19,"0.#"),1)=".",FALSE,TRUE)</formula>
    </cfRule>
    <cfRule type="expression" dxfId="646" priority="276">
      <formula>IF(RIGHT(TEXT(AM19,"0.#"),1)=".",TRUE,FALSE)</formula>
    </cfRule>
  </conditionalFormatting>
  <conditionalFormatting sqref="AM20">
    <cfRule type="expression" dxfId="645" priority="273">
      <formula>IF(RIGHT(TEXT(AM20,"0.#"),1)=".",FALSE,TRUE)</formula>
    </cfRule>
    <cfRule type="expression" dxfId="644" priority="274">
      <formula>IF(RIGHT(TEXT(AM20,"0.#"),1)=".",TRUE,FALSE)</formula>
    </cfRule>
  </conditionalFormatting>
  <conditionalFormatting sqref="AQ18:AQ20">
    <cfRule type="expression" dxfId="643" priority="271">
      <formula>IF(RIGHT(TEXT(AQ18,"0.#"),1)=".",FALSE,TRUE)</formula>
    </cfRule>
    <cfRule type="expression" dxfId="642" priority="272">
      <formula>IF(RIGHT(TEXT(AQ18,"0.#"),1)=".",TRUE,FALSE)</formula>
    </cfRule>
  </conditionalFormatting>
  <conditionalFormatting sqref="AU18:AU20">
    <cfRule type="expression" dxfId="641" priority="269">
      <formula>IF(RIGHT(TEXT(AU18,"0.#"),1)=".",FALSE,TRUE)</formula>
    </cfRule>
    <cfRule type="expression" dxfId="640" priority="270">
      <formula>IF(RIGHT(TEXT(AU18,"0.#"),1)=".",TRUE,FALSE)</formula>
    </cfRule>
  </conditionalFormatting>
  <conditionalFormatting sqref="AQ25:AQ27">
    <cfRule type="expression" dxfId="639" priority="249">
      <formula>IF(RIGHT(TEXT(AQ25,"0.#"),1)=".",FALSE,TRUE)</formula>
    </cfRule>
    <cfRule type="expression" dxfId="638" priority="250">
      <formula>IF(RIGHT(TEXT(AQ25,"0.#"),1)=".",TRUE,FALSE)</formula>
    </cfRule>
  </conditionalFormatting>
  <conditionalFormatting sqref="AU25:AU27">
    <cfRule type="expression" dxfId="637" priority="247">
      <formula>IF(RIGHT(TEXT(AU25,"0.#"),1)=".",FALSE,TRUE)</formula>
    </cfRule>
    <cfRule type="expression" dxfId="636" priority="248">
      <formula>IF(RIGHT(TEXT(AU25,"0.#"),1)=".",TRUE,FALSE)</formula>
    </cfRule>
  </conditionalFormatting>
  <conditionalFormatting sqref="AQ32:AQ34">
    <cfRule type="expression" dxfId="635" priority="227">
      <formula>IF(RIGHT(TEXT(AQ32,"0.#"),1)=".",FALSE,TRUE)</formula>
    </cfRule>
    <cfRule type="expression" dxfId="634" priority="228">
      <formula>IF(RIGHT(TEXT(AQ32,"0.#"),1)=".",TRUE,FALSE)</formula>
    </cfRule>
  </conditionalFormatting>
  <conditionalFormatting sqref="AU32:AU34">
    <cfRule type="expression" dxfId="633" priority="225">
      <formula>IF(RIGHT(TEXT(AU32,"0.#"),1)=".",FALSE,TRUE)</formula>
    </cfRule>
    <cfRule type="expression" dxfId="632" priority="226">
      <formula>IF(RIGHT(TEXT(AU32,"0.#"),1)=".",TRUE,FALSE)</formula>
    </cfRule>
  </conditionalFormatting>
  <conditionalFormatting sqref="AQ39:AQ41">
    <cfRule type="expression" dxfId="631" priority="205">
      <formula>IF(RIGHT(TEXT(AQ39,"0.#"),1)=".",FALSE,TRUE)</formula>
    </cfRule>
    <cfRule type="expression" dxfId="630" priority="206">
      <formula>IF(RIGHT(TEXT(AQ39,"0.#"),1)=".",TRUE,FALSE)</formula>
    </cfRule>
  </conditionalFormatting>
  <conditionalFormatting sqref="AU39:AU41">
    <cfRule type="expression" dxfId="629" priority="203">
      <formula>IF(RIGHT(TEXT(AU39,"0.#"),1)=".",FALSE,TRUE)</formula>
    </cfRule>
    <cfRule type="expression" dxfId="628" priority="204">
      <formula>IF(RIGHT(TEXT(AU39,"0.#"),1)=".",TRUE,FALSE)</formula>
    </cfRule>
  </conditionalFormatting>
  <conditionalFormatting sqref="AQ46:AQ48">
    <cfRule type="expression" dxfId="627" priority="183">
      <formula>IF(RIGHT(TEXT(AQ46,"0.#"),1)=".",FALSE,TRUE)</formula>
    </cfRule>
    <cfRule type="expression" dxfId="626" priority="184">
      <formula>IF(RIGHT(TEXT(AQ46,"0.#"),1)=".",TRUE,FALSE)</formula>
    </cfRule>
  </conditionalFormatting>
  <conditionalFormatting sqref="AU46:AU48">
    <cfRule type="expression" dxfId="625" priority="181">
      <formula>IF(RIGHT(TEXT(AU46,"0.#"),1)=".",FALSE,TRUE)</formula>
    </cfRule>
    <cfRule type="expression" dxfId="624" priority="182">
      <formula>IF(RIGHT(TEXT(AU46,"0.#"),1)=".",TRUE,FALSE)</formula>
    </cfRule>
  </conditionalFormatting>
  <conditionalFormatting sqref="AQ53:AQ55">
    <cfRule type="expression" dxfId="623" priority="161">
      <formula>IF(RIGHT(TEXT(AQ53,"0.#"),1)=".",FALSE,TRUE)</formula>
    </cfRule>
    <cfRule type="expression" dxfId="622" priority="162">
      <formula>IF(RIGHT(TEXT(AQ53,"0.#"),1)=".",TRUE,FALSE)</formula>
    </cfRule>
  </conditionalFormatting>
  <conditionalFormatting sqref="AU53:AU55">
    <cfRule type="expression" dxfId="621" priority="159">
      <formula>IF(RIGHT(TEXT(AU53,"0.#"),1)=".",FALSE,TRUE)</formula>
    </cfRule>
    <cfRule type="expression" dxfId="620" priority="160">
      <formula>IF(RIGHT(TEXT(AU53,"0.#"),1)=".",TRUE,FALSE)</formula>
    </cfRule>
  </conditionalFormatting>
  <conditionalFormatting sqref="AQ60:AQ62">
    <cfRule type="expression" dxfId="619" priority="139">
      <formula>IF(RIGHT(TEXT(AQ60,"0.#"),1)=".",FALSE,TRUE)</formula>
    </cfRule>
    <cfRule type="expression" dxfId="618" priority="140">
      <formula>IF(RIGHT(TEXT(AQ60,"0.#"),1)=".",TRUE,FALSE)</formula>
    </cfRule>
  </conditionalFormatting>
  <conditionalFormatting sqref="AU60:AU62">
    <cfRule type="expression" dxfId="617" priority="137">
      <formula>IF(RIGHT(TEXT(AU60,"0.#"),1)=".",FALSE,TRUE)</formula>
    </cfRule>
    <cfRule type="expression" dxfId="616" priority="138">
      <formula>IF(RIGHT(TEXT(AU60,"0.#"),1)=".",TRUE,FALSE)</formula>
    </cfRule>
  </conditionalFormatting>
  <conditionalFormatting sqref="AE67">
    <cfRule type="expression" dxfId="615" priority="135">
      <formula>IF(RIGHT(TEXT(AE67,"0.#"),1)=".",FALSE,TRUE)</formula>
    </cfRule>
    <cfRule type="expression" dxfId="614" priority="136">
      <formula>IF(RIGHT(TEXT(AE67,"0.#"),1)=".",TRUE,FALSE)</formula>
    </cfRule>
  </conditionalFormatting>
  <conditionalFormatting sqref="AE68">
    <cfRule type="expression" dxfId="613" priority="133">
      <formula>IF(RIGHT(TEXT(AE68,"0.#"),1)=".",FALSE,TRUE)</formula>
    </cfRule>
    <cfRule type="expression" dxfId="612" priority="134">
      <formula>IF(RIGHT(TEXT(AE68,"0.#"),1)=".",TRUE,FALSE)</formula>
    </cfRule>
  </conditionalFormatting>
  <conditionalFormatting sqref="AE69">
    <cfRule type="expression" dxfId="611" priority="131">
      <formula>IF(RIGHT(TEXT(AE69,"0.#"),1)=".",FALSE,TRUE)</formula>
    </cfRule>
    <cfRule type="expression" dxfId="610" priority="132">
      <formula>IF(RIGHT(TEXT(AE69,"0.#"),1)=".",TRUE,FALSE)</formula>
    </cfRule>
  </conditionalFormatting>
  <conditionalFormatting sqref="AI69">
    <cfRule type="expression" dxfId="609" priority="129">
      <formula>IF(RIGHT(TEXT(AI69,"0.#"),1)=".",FALSE,TRUE)</formula>
    </cfRule>
    <cfRule type="expression" dxfId="608" priority="130">
      <formula>IF(RIGHT(TEXT(AI69,"0.#"),1)=".",TRUE,FALSE)</formula>
    </cfRule>
  </conditionalFormatting>
  <conditionalFormatting sqref="AI68">
    <cfRule type="expression" dxfId="607" priority="127">
      <formula>IF(RIGHT(TEXT(AI68,"0.#"),1)=".",FALSE,TRUE)</formula>
    </cfRule>
    <cfRule type="expression" dxfId="606" priority="128">
      <formula>IF(RIGHT(TEXT(AI68,"0.#"),1)=".",TRUE,FALSE)</formula>
    </cfRule>
  </conditionalFormatting>
  <conditionalFormatting sqref="AI67">
    <cfRule type="expression" dxfId="605" priority="125">
      <formula>IF(RIGHT(TEXT(AI67,"0.#"),1)=".",FALSE,TRUE)</formula>
    </cfRule>
    <cfRule type="expression" dxfId="604" priority="126">
      <formula>IF(RIGHT(TEXT(AI67,"0.#"),1)=".",TRUE,FALSE)</formula>
    </cfRule>
  </conditionalFormatting>
  <conditionalFormatting sqref="AM67">
    <cfRule type="expression" dxfId="603" priority="123">
      <formula>IF(RIGHT(TEXT(AM67,"0.#"),1)=".",FALSE,TRUE)</formula>
    </cfRule>
    <cfRule type="expression" dxfId="602" priority="124">
      <formula>IF(RIGHT(TEXT(AM67,"0.#"),1)=".",TRUE,FALSE)</formula>
    </cfRule>
  </conditionalFormatting>
  <conditionalFormatting sqref="AM68">
    <cfRule type="expression" dxfId="601" priority="121">
      <formula>IF(RIGHT(TEXT(AM68,"0.#"),1)=".",FALSE,TRUE)</formula>
    </cfRule>
    <cfRule type="expression" dxfId="600" priority="122">
      <formula>IF(RIGHT(TEXT(AM68,"0.#"),1)=".",TRUE,FALSE)</formula>
    </cfRule>
  </conditionalFormatting>
  <conditionalFormatting sqref="AM69">
    <cfRule type="expression" dxfId="599" priority="119">
      <formula>IF(RIGHT(TEXT(AM69,"0.#"),1)=".",FALSE,TRUE)</formula>
    </cfRule>
    <cfRule type="expression" dxfId="598" priority="120">
      <formula>IF(RIGHT(TEXT(AM69,"0.#"),1)=".",TRUE,FALSE)</formula>
    </cfRule>
  </conditionalFormatting>
  <conditionalFormatting sqref="AQ67:AQ69">
    <cfRule type="expression" dxfId="597" priority="117">
      <formula>IF(RIGHT(TEXT(AQ67,"0.#"),1)=".",FALSE,TRUE)</formula>
    </cfRule>
    <cfRule type="expression" dxfId="596" priority="118">
      <formula>IF(RIGHT(TEXT(AQ67,"0.#"),1)=".",TRUE,FALSE)</formula>
    </cfRule>
  </conditionalFormatting>
  <conditionalFormatting sqref="AU67:AU69">
    <cfRule type="expression" dxfId="595" priority="115">
      <formula>IF(RIGHT(TEXT(AU67,"0.#"),1)=".",FALSE,TRUE)</formula>
    </cfRule>
    <cfRule type="expression" dxfId="594" priority="116">
      <formula>IF(RIGHT(TEXT(AU67,"0.#"),1)=".",TRUE,FALSE)</formula>
    </cfRule>
  </conditionalFormatting>
  <conditionalFormatting sqref="AE25">
    <cfRule type="expression" dxfId="593" priority="113">
      <formula>IF(RIGHT(TEXT(AE25,"0.#"),1)=".",FALSE,TRUE)</formula>
    </cfRule>
    <cfRule type="expression" dxfId="592" priority="114">
      <formula>IF(RIGHT(TEXT(AE25,"0.#"),1)=".",TRUE,FALSE)</formula>
    </cfRule>
  </conditionalFormatting>
  <conditionalFormatting sqref="AE26">
    <cfRule type="expression" dxfId="591" priority="111">
      <formula>IF(RIGHT(TEXT(AE26,"0.#"),1)=".",FALSE,TRUE)</formula>
    </cfRule>
    <cfRule type="expression" dxfId="590" priority="112">
      <formula>IF(RIGHT(TEXT(AE26,"0.#"),1)=".",TRUE,FALSE)</formula>
    </cfRule>
  </conditionalFormatting>
  <conditionalFormatting sqref="AE27">
    <cfRule type="expression" dxfId="589" priority="109">
      <formula>IF(RIGHT(TEXT(AE27,"0.#"),1)=".",FALSE,TRUE)</formula>
    </cfRule>
    <cfRule type="expression" dxfId="588" priority="110">
      <formula>IF(RIGHT(TEXT(AE27,"0.#"),1)=".",TRUE,FALSE)</formula>
    </cfRule>
  </conditionalFormatting>
  <conditionalFormatting sqref="AI27">
    <cfRule type="expression" dxfId="587" priority="107">
      <formula>IF(RIGHT(TEXT(AI27,"0.#"),1)=".",FALSE,TRUE)</formula>
    </cfRule>
    <cfRule type="expression" dxfId="586" priority="108">
      <formula>IF(RIGHT(TEXT(AI27,"0.#"),1)=".",TRUE,FALSE)</formula>
    </cfRule>
  </conditionalFormatting>
  <conditionalFormatting sqref="AI26">
    <cfRule type="expression" dxfId="585" priority="105">
      <formula>IF(RIGHT(TEXT(AI26,"0.#"),1)=".",FALSE,TRUE)</formula>
    </cfRule>
    <cfRule type="expression" dxfId="584" priority="106">
      <formula>IF(RIGHT(TEXT(AI26,"0.#"),1)=".",TRUE,FALSE)</formula>
    </cfRule>
  </conditionalFormatting>
  <conditionalFormatting sqref="AI25">
    <cfRule type="expression" dxfId="583" priority="103">
      <formula>IF(RIGHT(TEXT(AI25,"0.#"),1)=".",FALSE,TRUE)</formula>
    </cfRule>
    <cfRule type="expression" dxfId="582" priority="104">
      <formula>IF(RIGHT(TEXT(AI25,"0.#"),1)=".",TRUE,FALSE)</formula>
    </cfRule>
  </conditionalFormatting>
  <conditionalFormatting sqref="AM25">
    <cfRule type="expression" dxfId="581" priority="101">
      <formula>IF(RIGHT(TEXT(AM25,"0.#"),1)=".",FALSE,TRUE)</formula>
    </cfRule>
    <cfRule type="expression" dxfId="580" priority="102">
      <formula>IF(RIGHT(TEXT(AM25,"0.#"),1)=".",TRUE,FALSE)</formula>
    </cfRule>
  </conditionalFormatting>
  <conditionalFormatting sqref="AM26">
    <cfRule type="expression" dxfId="579" priority="99">
      <formula>IF(RIGHT(TEXT(AM26,"0.#"),1)=".",FALSE,TRUE)</formula>
    </cfRule>
    <cfRule type="expression" dxfId="578" priority="100">
      <formula>IF(RIGHT(TEXT(AM26,"0.#"),1)=".",TRUE,FALSE)</formula>
    </cfRule>
  </conditionalFormatting>
  <conditionalFormatting sqref="AM27">
    <cfRule type="expression" dxfId="577" priority="97">
      <formula>IF(RIGHT(TEXT(AM27,"0.#"),1)=".",FALSE,TRUE)</formula>
    </cfRule>
    <cfRule type="expression" dxfId="576" priority="98">
      <formula>IF(RIGHT(TEXT(AM27,"0.#"),1)=".",TRUE,FALSE)</formula>
    </cfRule>
  </conditionalFormatting>
  <conditionalFormatting sqref="AE32">
    <cfRule type="expression" dxfId="575" priority="95">
      <formula>IF(RIGHT(TEXT(AE32,"0.#"),1)=".",FALSE,TRUE)</formula>
    </cfRule>
    <cfRule type="expression" dxfId="574" priority="96">
      <formula>IF(RIGHT(TEXT(AE32,"0.#"),1)=".",TRUE,FALSE)</formula>
    </cfRule>
  </conditionalFormatting>
  <conditionalFormatting sqref="AE33">
    <cfRule type="expression" dxfId="573" priority="93">
      <formula>IF(RIGHT(TEXT(AE33,"0.#"),1)=".",FALSE,TRUE)</formula>
    </cfRule>
    <cfRule type="expression" dxfId="572" priority="94">
      <formula>IF(RIGHT(TEXT(AE33,"0.#"),1)=".",TRUE,FALSE)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I34">
    <cfRule type="expression" dxfId="569" priority="89">
      <formula>IF(RIGHT(TEXT(AI34,"0.#"),1)=".",FALSE,TRUE)</formula>
    </cfRule>
    <cfRule type="expression" dxfId="568" priority="90">
      <formula>IF(RIGHT(TEXT(AI34,"0.#"),1)=".",TRUE,FALSE)</formula>
    </cfRule>
  </conditionalFormatting>
  <conditionalFormatting sqref="AI33">
    <cfRule type="expression" dxfId="567" priority="87">
      <formula>IF(RIGHT(TEXT(AI33,"0.#"),1)=".",FALSE,TRUE)</formula>
    </cfRule>
    <cfRule type="expression" dxfId="566" priority="88">
      <formula>IF(RIGHT(TEXT(AI33,"0.#"),1)=".",TRUE,FALSE)</formula>
    </cfRule>
  </conditionalFormatting>
  <conditionalFormatting sqref="AI32">
    <cfRule type="expression" dxfId="565" priority="85">
      <formula>IF(RIGHT(TEXT(AI32,"0.#"),1)=".",FALSE,TRUE)</formula>
    </cfRule>
    <cfRule type="expression" dxfId="564" priority="86">
      <formula>IF(RIGHT(TEXT(AI32,"0.#"),1)=".",TRUE,FALSE)</formula>
    </cfRule>
  </conditionalFormatting>
  <conditionalFormatting sqref="AM32">
    <cfRule type="expression" dxfId="563" priority="83">
      <formula>IF(RIGHT(TEXT(AM32,"0.#"),1)=".",FALSE,TRUE)</formula>
    </cfRule>
    <cfRule type="expression" dxfId="562" priority="84">
      <formula>IF(RIGHT(TEXT(AM32,"0.#"),1)=".",TRUE,FALSE)</formula>
    </cfRule>
  </conditionalFormatting>
  <conditionalFormatting sqref="AM33">
    <cfRule type="expression" dxfId="561" priority="81">
      <formula>IF(RIGHT(TEXT(AM33,"0.#"),1)=".",FALSE,TRUE)</formula>
    </cfRule>
    <cfRule type="expression" dxfId="560" priority="82">
      <formula>IF(RIGHT(TEXT(AM33,"0.#"),1)=".",TRUE,FALSE)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E39">
    <cfRule type="expression" dxfId="557" priority="77">
      <formula>IF(RIGHT(TEXT(AE39,"0.#"),1)=".",FALSE,TRUE)</formula>
    </cfRule>
    <cfRule type="expression" dxfId="556" priority="78">
      <formula>IF(RIGHT(TEXT(AE39,"0.#"),1)=".",TRUE,FALSE)</formula>
    </cfRule>
  </conditionalFormatting>
  <conditionalFormatting sqref="AE40">
    <cfRule type="expression" dxfId="555" priority="75">
      <formula>IF(RIGHT(TEXT(AE40,"0.#"),1)=".",FALSE,TRUE)</formula>
    </cfRule>
    <cfRule type="expression" dxfId="554" priority="76">
      <formula>IF(RIGHT(TEXT(AE40,"0.#"),1)=".",TRUE,FALSE)</formula>
    </cfRule>
  </conditionalFormatting>
  <conditionalFormatting sqref="AE41">
    <cfRule type="expression" dxfId="553" priority="73">
      <formula>IF(RIGHT(TEXT(AE41,"0.#"),1)=".",FALSE,TRUE)</formula>
    </cfRule>
    <cfRule type="expression" dxfId="552" priority="74">
      <formula>IF(RIGHT(TEXT(AE41,"0.#"),1)=".",TRUE,FALSE)</formula>
    </cfRule>
  </conditionalFormatting>
  <conditionalFormatting sqref="AI41">
    <cfRule type="expression" dxfId="551" priority="71">
      <formula>IF(RIGHT(TEXT(AI41,"0.#"),1)=".",FALSE,TRUE)</formula>
    </cfRule>
    <cfRule type="expression" dxfId="550" priority="72">
      <formula>IF(RIGHT(TEXT(AI41,"0.#"),1)=".",TRUE,FALSE)</formula>
    </cfRule>
  </conditionalFormatting>
  <conditionalFormatting sqref="AI40">
    <cfRule type="expression" dxfId="549" priority="69">
      <formula>IF(RIGHT(TEXT(AI40,"0.#"),1)=".",FALSE,TRUE)</formula>
    </cfRule>
    <cfRule type="expression" dxfId="548" priority="70">
      <formula>IF(RIGHT(TEXT(AI40,"0.#"),1)=".",TRUE,FALSE)</formula>
    </cfRule>
  </conditionalFormatting>
  <conditionalFormatting sqref="AI39">
    <cfRule type="expression" dxfId="547" priority="67">
      <formula>IF(RIGHT(TEXT(AI39,"0.#"),1)=".",FALSE,TRUE)</formula>
    </cfRule>
    <cfRule type="expression" dxfId="546" priority="68">
      <formula>IF(RIGHT(TEXT(AI39,"0.#"),1)=".",TRUE,FALSE)</formula>
    </cfRule>
  </conditionalFormatting>
  <conditionalFormatting sqref="AM39">
    <cfRule type="expression" dxfId="545" priority="65">
      <formula>IF(RIGHT(TEXT(AM39,"0.#"),1)=".",FALSE,TRUE)</formula>
    </cfRule>
    <cfRule type="expression" dxfId="544" priority="66">
      <formula>IF(RIGHT(TEXT(AM39,"0.#"),1)=".",TRUE,FALSE)</formula>
    </cfRule>
  </conditionalFormatting>
  <conditionalFormatting sqref="AM40">
    <cfRule type="expression" dxfId="543" priority="63">
      <formula>IF(RIGHT(TEXT(AM40,"0.#"),1)=".",FALSE,TRUE)</formula>
    </cfRule>
    <cfRule type="expression" dxfId="542" priority="64">
      <formula>IF(RIGHT(TEXT(AM40,"0.#"),1)=".",TRUE,FALSE)</formula>
    </cfRule>
  </conditionalFormatting>
  <conditionalFormatting sqref="AM41">
    <cfRule type="expression" dxfId="541" priority="61">
      <formula>IF(RIGHT(TEXT(AM41,"0.#"),1)=".",FALSE,TRUE)</formula>
    </cfRule>
    <cfRule type="expression" dxfId="540" priority="62">
      <formula>IF(RIGHT(TEXT(AM41,"0.#"),1)=".",TRUE,FALSE)</formula>
    </cfRule>
  </conditionalFormatting>
  <conditionalFormatting sqref="AE46">
    <cfRule type="expression" dxfId="539" priority="59">
      <formula>IF(RIGHT(TEXT(AE46,"0.#"),1)=".",FALSE,TRUE)</formula>
    </cfRule>
    <cfRule type="expression" dxfId="538" priority="60">
      <formula>IF(RIGHT(TEXT(AE46,"0.#"),1)=".",TRUE,FALSE)</formula>
    </cfRule>
  </conditionalFormatting>
  <conditionalFormatting sqref="AE47">
    <cfRule type="expression" dxfId="537" priority="57">
      <formula>IF(RIGHT(TEXT(AE47,"0.#"),1)=".",FALSE,TRUE)</formula>
    </cfRule>
    <cfRule type="expression" dxfId="536" priority="58">
      <formula>IF(RIGHT(TEXT(AE47,"0.#"),1)=".",TRUE,FALSE)</formula>
    </cfRule>
  </conditionalFormatting>
  <conditionalFormatting sqref="AE48">
    <cfRule type="expression" dxfId="535" priority="55">
      <formula>IF(RIGHT(TEXT(AE48,"0.#"),1)=".",FALSE,TRUE)</formula>
    </cfRule>
    <cfRule type="expression" dxfId="534" priority="56">
      <formula>IF(RIGHT(TEXT(AE48,"0.#"),1)=".",TRUE,FALSE)</formula>
    </cfRule>
  </conditionalFormatting>
  <conditionalFormatting sqref="AI48">
    <cfRule type="expression" dxfId="533" priority="53">
      <formula>IF(RIGHT(TEXT(AI48,"0.#"),1)=".",FALSE,TRUE)</formula>
    </cfRule>
    <cfRule type="expression" dxfId="532" priority="54">
      <formula>IF(RIGHT(TEXT(AI48,"0.#"),1)=".",TRUE,FALSE)</formula>
    </cfRule>
  </conditionalFormatting>
  <conditionalFormatting sqref="AI47">
    <cfRule type="expression" dxfId="531" priority="51">
      <formula>IF(RIGHT(TEXT(AI47,"0.#"),1)=".",FALSE,TRUE)</formula>
    </cfRule>
    <cfRule type="expression" dxfId="530" priority="52">
      <formula>IF(RIGHT(TEXT(AI47,"0.#"),1)=".",TRUE,FALSE)</formula>
    </cfRule>
  </conditionalFormatting>
  <conditionalFormatting sqref="AI46">
    <cfRule type="expression" dxfId="529" priority="49">
      <formula>IF(RIGHT(TEXT(AI46,"0.#"),1)=".",FALSE,TRUE)</formula>
    </cfRule>
    <cfRule type="expression" dxfId="528" priority="50">
      <formula>IF(RIGHT(TEXT(AI46,"0.#"),1)=".",TRUE,FALSE)</formula>
    </cfRule>
  </conditionalFormatting>
  <conditionalFormatting sqref="AM46">
    <cfRule type="expression" dxfId="527" priority="47">
      <formula>IF(RIGHT(TEXT(AM46,"0.#"),1)=".",FALSE,TRUE)</formula>
    </cfRule>
    <cfRule type="expression" dxfId="526" priority="48">
      <formula>IF(RIGHT(TEXT(AM46,"0.#"),1)=".",TRUE,FALSE)</formula>
    </cfRule>
  </conditionalFormatting>
  <conditionalFormatting sqref="AM47">
    <cfRule type="expression" dxfId="525" priority="45">
      <formula>IF(RIGHT(TEXT(AM47,"0.#"),1)=".",FALSE,TRUE)</formula>
    </cfRule>
    <cfRule type="expression" dxfId="524" priority="46">
      <formula>IF(RIGHT(TEXT(AM47,"0.#"),1)=".",TRUE,FALSE)</formula>
    </cfRule>
  </conditionalFormatting>
  <conditionalFormatting sqref="AM48">
    <cfRule type="expression" dxfId="523" priority="43">
      <formula>IF(RIGHT(TEXT(AM48,"0.#"),1)=".",FALSE,TRUE)</formula>
    </cfRule>
    <cfRule type="expression" dxfId="522" priority="44">
      <formula>IF(RIGHT(TEXT(AM48,"0.#"),1)=".",TRUE,FALSE)</formula>
    </cfRule>
  </conditionalFormatting>
  <conditionalFormatting sqref="AE53">
    <cfRule type="expression" dxfId="521" priority="41">
      <formula>IF(RIGHT(TEXT(AE53,"0.#"),1)=".",FALSE,TRUE)</formula>
    </cfRule>
    <cfRule type="expression" dxfId="520" priority="42">
      <formula>IF(RIGHT(TEXT(AE53,"0.#"),1)=".",TRUE,FALSE)</formula>
    </cfRule>
  </conditionalFormatting>
  <conditionalFormatting sqref="AE54">
    <cfRule type="expression" dxfId="519" priority="39">
      <formula>IF(RIGHT(TEXT(AE54,"0.#"),1)=".",FALSE,TRUE)</formula>
    </cfRule>
    <cfRule type="expression" dxfId="518" priority="40">
      <formula>IF(RIGHT(TEXT(AE54,"0.#"),1)=".",TRUE,FALSE)</formula>
    </cfRule>
  </conditionalFormatting>
  <conditionalFormatting sqref="AE55">
    <cfRule type="expression" dxfId="517" priority="37">
      <formula>IF(RIGHT(TEXT(AE55,"0.#"),1)=".",FALSE,TRUE)</formula>
    </cfRule>
    <cfRule type="expression" dxfId="516" priority="38">
      <formula>IF(RIGHT(TEXT(AE55,"0.#"),1)=".",TRUE,FALSE)</formula>
    </cfRule>
  </conditionalFormatting>
  <conditionalFormatting sqref="AI55">
    <cfRule type="expression" dxfId="515" priority="35">
      <formula>IF(RIGHT(TEXT(AI55,"0.#"),1)=".",FALSE,TRUE)</formula>
    </cfRule>
    <cfRule type="expression" dxfId="514" priority="36">
      <formula>IF(RIGHT(TEXT(AI55,"0.#"),1)=".",TRUE,FALSE)</formula>
    </cfRule>
  </conditionalFormatting>
  <conditionalFormatting sqref="AI54">
    <cfRule type="expression" dxfId="513" priority="33">
      <formula>IF(RIGHT(TEXT(AI54,"0.#"),1)=".",FALSE,TRUE)</formula>
    </cfRule>
    <cfRule type="expression" dxfId="512" priority="34">
      <formula>IF(RIGHT(TEXT(AI54,"0.#"),1)=".",TRUE,FALSE)</formula>
    </cfRule>
  </conditionalFormatting>
  <conditionalFormatting sqref="AI53">
    <cfRule type="expression" dxfId="511" priority="31">
      <formula>IF(RIGHT(TEXT(AI53,"0.#"),1)=".",FALSE,TRUE)</formula>
    </cfRule>
    <cfRule type="expression" dxfId="510" priority="32">
      <formula>IF(RIGHT(TEXT(AI53,"0.#"),1)=".",TRUE,FALSE)</formula>
    </cfRule>
  </conditionalFormatting>
  <conditionalFormatting sqref="AM53">
    <cfRule type="expression" dxfId="509" priority="29">
      <formula>IF(RIGHT(TEXT(AM53,"0.#"),1)=".",FALSE,TRUE)</formula>
    </cfRule>
    <cfRule type="expression" dxfId="508" priority="30">
      <formula>IF(RIGHT(TEXT(AM53,"0.#"),1)=".",TRUE,FALSE)</formula>
    </cfRule>
  </conditionalFormatting>
  <conditionalFormatting sqref="AM54">
    <cfRule type="expression" dxfId="507" priority="27">
      <formula>IF(RIGHT(TEXT(AM54,"0.#"),1)=".",FALSE,TRUE)</formula>
    </cfRule>
    <cfRule type="expression" dxfId="506" priority="28">
      <formula>IF(RIGHT(TEXT(AM54,"0.#"),1)=".",TRUE,FALSE)</formula>
    </cfRule>
  </conditionalFormatting>
  <conditionalFormatting sqref="AM55">
    <cfRule type="expression" dxfId="505" priority="25">
      <formula>IF(RIGHT(TEXT(AM55,"0.#"),1)=".",FALSE,TRUE)</formula>
    </cfRule>
    <cfRule type="expression" dxfId="504" priority="26">
      <formula>IF(RIGHT(TEXT(AM55,"0.#"),1)=".",TRUE,FALSE)</formula>
    </cfRule>
  </conditionalFormatting>
  <conditionalFormatting sqref="AE60">
    <cfRule type="expression" dxfId="503" priority="23">
      <formula>IF(RIGHT(TEXT(AE60,"0.#"),1)=".",FALSE,TRUE)</formula>
    </cfRule>
    <cfRule type="expression" dxfId="502" priority="24">
      <formula>IF(RIGHT(TEXT(AE60,"0.#"),1)=".",TRUE,FALSE)</formula>
    </cfRule>
  </conditionalFormatting>
  <conditionalFormatting sqref="AE61">
    <cfRule type="expression" dxfId="501" priority="21">
      <formula>IF(RIGHT(TEXT(AE61,"0.#"),1)=".",FALSE,TRUE)</formula>
    </cfRule>
    <cfRule type="expression" dxfId="500" priority="22">
      <formula>IF(RIGHT(TEXT(AE61,"0.#"),1)=".",TRUE,FALSE)</formula>
    </cfRule>
  </conditionalFormatting>
  <conditionalFormatting sqref="AE62">
    <cfRule type="expression" dxfId="499" priority="19">
      <formula>IF(RIGHT(TEXT(AE62,"0.#"),1)=".",FALSE,TRUE)</formula>
    </cfRule>
    <cfRule type="expression" dxfId="498" priority="20">
      <formula>IF(RIGHT(TEXT(AE62,"0.#"),1)=".",TRUE,FALSE)</formula>
    </cfRule>
  </conditionalFormatting>
  <conditionalFormatting sqref="AI62">
    <cfRule type="expression" dxfId="497" priority="17">
      <formula>IF(RIGHT(TEXT(AI62,"0.#"),1)=".",FALSE,TRUE)</formula>
    </cfRule>
    <cfRule type="expression" dxfId="496" priority="18">
      <formula>IF(RIGHT(TEXT(AI62,"0.#"),1)=".",TRUE,FALSE)</formula>
    </cfRule>
  </conditionalFormatting>
  <conditionalFormatting sqref="AI61">
    <cfRule type="expression" dxfId="495" priority="15">
      <formula>IF(RIGHT(TEXT(AI61,"0.#"),1)=".",FALSE,TRUE)</formula>
    </cfRule>
    <cfRule type="expression" dxfId="494" priority="16">
      <formula>IF(RIGHT(TEXT(AI61,"0.#"),1)=".",TRUE,FALSE)</formula>
    </cfRule>
  </conditionalFormatting>
  <conditionalFormatting sqref="AI60">
    <cfRule type="expression" dxfId="493" priority="13">
      <formula>IF(RIGHT(TEXT(AI60,"0.#"),1)=".",FALSE,TRUE)</formula>
    </cfRule>
    <cfRule type="expression" dxfId="492" priority="14">
      <formula>IF(RIGHT(TEXT(AI60,"0.#"),1)=".",TRUE,FALSE)</formula>
    </cfRule>
  </conditionalFormatting>
  <conditionalFormatting sqref="AM60">
    <cfRule type="expression" dxfId="491" priority="11">
      <formula>IF(RIGHT(TEXT(AM60,"0.#"),1)=".",FALSE,TRUE)</formula>
    </cfRule>
    <cfRule type="expression" dxfId="490" priority="12">
      <formula>IF(RIGHT(TEXT(AM60,"0.#"),1)=".",TRUE,FALSE)</formula>
    </cfRule>
  </conditionalFormatting>
  <conditionalFormatting sqref="AM61">
    <cfRule type="expression" dxfId="489" priority="9">
      <formula>IF(RIGHT(TEXT(AM61,"0.#"),1)=".",FALSE,TRUE)</formula>
    </cfRule>
    <cfRule type="expression" dxfId="488" priority="10">
      <formula>IF(RIGHT(TEXT(AM61,"0.#"),1)=".",TRUE,FALSE)</formula>
    </cfRule>
  </conditionalFormatting>
  <conditionalFormatting sqref="AM62">
    <cfRule type="expression" dxfId="487" priority="7">
      <formula>IF(RIGHT(TEXT(AM62,"0.#"),1)=".",FALSE,TRUE)</formula>
    </cfRule>
    <cfRule type="expression" dxfId="486" priority="8">
      <formula>IF(RIGHT(TEXT(AM62,"0.#"),1)=".",TRUE,FALSE)</formula>
    </cfRule>
  </conditionalFormatting>
  <conditionalFormatting sqref="AI11">
    <cfRule type="expression" dxfId="485" priority="5">
      <formula>IF(RIGHT(TEXT(AI11,"0.#"),1)=".",FALSE,TRUE)</formula>
    </cfRule>
    <cfRule type="expression" dxfId="484" priority="6">
      <formula>IF(RIGHT(TEXT(AI11,"0.#"),1)=".",TRUE,FALSE)</formula>
    </cfRule>
  </conditionalFormatting>
  <conditionalFormatting sqref="AI12">
    <cfRule type="expression" dxfId="483" priority="3">
      <formula>IF(RIGHT(TEXT(AI12,"0.#"),1)=".",FALSE,TRUE)</formula>
    </cfRule>
    <cfRule type="expression" dxfId="482" priority="4">
      <formula>IF(RIGHT(TEXT(AI12,"0.#"),1)=".",TRUE,FALSE)</formula>
    </cfRule>
  </conditionalFormatting>
  <conditionalFormatting sqref="AI13">
    <cfRule type="expression" dxfId="481" priority="1">
      <formula>IF(RIGHT(TEXT(AI13,"0.#"),1)=".",FALSE,TRUE)</formula>
    </cfRule>
    <cfRule type="expression" dxfId="480" priority="2">
      <formula>IF(RIGHT(TEXT(AI13,"0.#"),1)=".",TRUE,FALSE)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9"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2018-09-03T13:05:44Z</cp:lastPrinted>
  <dcterms:created xsi:type="dcterms:W3CDTF">2012-03-13T00:50:25Z</dcterms:created>
  <dcterms:modified xsi:type="dcterms:W3CDTF">2020-11-20T10:07:13Z</dcterms:modified>
</cp:coreProperties>
</file>