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1" i="3" l="1"/>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<sst xmlns="http://schemas.openxmlformats.org/spreadsheetml/2006/main" count="3085" uniqueCount="676">
  <si>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</si>
  <si>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</si>
  <si>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</si>
  <si>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</si>
  <si>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</si>
  <si>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</si>
  <si>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</si>
  <si>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</si>
  <si>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</si>
  <si>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</si>
  <si>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</si>
  <si>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</si>
  <si>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</si>
  <si>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</si>
  <si>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</si>
  <si>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</si>
  <si>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</si>
  <si>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</si>
  <si>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</si>
  <si>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</si>
  <si>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</si>
  <si>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</si>
  <si>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</si>
  <si>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</si>
  <si>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</si>
  <si>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</si>
  <si>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</si>
  <si>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</si>
  <si>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</si>
  <si>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</si>
  <si>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</si>
  <si>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</si>
  <si>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</si>
  <si>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</si>
  <si>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</si>
  <si>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</si>
  <si>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</si>
  <si>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</si>
  <si>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</si>
  <si>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</si>
  <si>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</si>
  <si>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</si>
  <si>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</si>
  <si>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</si>
  <si>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</si>
  <si>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</si>
  <si>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</si>
  <si>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</si>
  <si>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</si>
  <si>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</si>
  <si>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</si>
  <si>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</si>
  <si>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</si>
  <si>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</si>
  <si>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</si>
  <si>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</si>
  <si>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</si>
  <si>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</si>
  <si>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</si>
  <si>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</si>
  <si>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</si>
  <si>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</si>
  <si>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</si>
  <si>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</si>
  <si>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</si>
  <si>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</si>
  <si>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</si>
  <si>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</si>
  <si>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</si>
  <si>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</si>
  <si>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</si>
  <si>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</si>
  <si>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</si>
  <si>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</si>
  <si>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</si>
  <si>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</si>
  <si>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</si>
  <si>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</si>
  <si>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</si>
  <si>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</si>
  <si>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</si>
  <si>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</si>
  <si>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</si>
  <si>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</si>
  <si>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</si>
  <si>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</si>
  <si>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</si>
  <si>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</si>
  <si>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</si>
  <si>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</si>
  <si>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</si>
  <si>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</si>
  <si>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</si>
  <si>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</si>
  <si>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</si>
  <si>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</si>
  <si>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</si>
  <si>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</si>
  <si>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</si>
  <si>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</si>
  <si>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</si>
  <si>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</si>
  <si>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</si>
  <si>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</si>
  <si>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</si>
  <si>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</si>
  <si>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</si>
  <si>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</si>
  <si>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</si>
  <si>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</si>
  <si>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</si>
  <si>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</si>
  <si>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</si>
  <si>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</si>
  <si>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</si>
  <si>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</si>
  <si>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</si>
  <si>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</si>
  <si>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</si>
  <si>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</si>
  <si>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</si>
  <si>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</si>
  <si>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</si>
  <si>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</si>
  <si>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</si>
  <si>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</si>
  <si>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</si>
  <si>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</si>
  <si>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</si>
  <si>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</si>
  <si>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</si>
  <si>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</si>
  <si>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</si>
  <si>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</si>
  <si>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</si>
  <si>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</si>
  <si>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</si>
  <si>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</si>
  <si>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</si>
  <si>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</si>
  <si>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</si>
  <si>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</si>
  <si>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</si>
  <si>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</si>
  <si>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</si>
  <si>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</si>
  <si>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</si>
  <si>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</si>
  <si>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</si>
  <si>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</si>
  <si>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</si>
  <si>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</si>
  <si>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</si>
  <si>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</si>
  <si>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</si>
  <si>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</si>
  <si>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</si>
  <si>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</si>
  <si>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</si>
  <si>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</si>
  <si>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</si>
  <si>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</si>
  <si>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</si>
  <si>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</si>
  <si>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</si>
  <si>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</si>
  <si>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</si>
  <si>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</si>
  <si>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</si>
  <si>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</si>
  <si>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</si>
  <si>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</si>
  <si>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</si>
  <si>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</si>
  <si>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</si>
  <si>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</si>
  <si>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</si>
  <si>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</si>
  <si>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</si>
  <si>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</si>
  <si>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</si>
  <si>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</si>
  <si>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</si>
  <si>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</si>
  <si>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</si>
  <si>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</si>
  <si>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</si>
  <si>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</si>
  <si>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</si>
  <si>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</si>
  <si>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</si>
  <si>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</si>
  <si>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</si>
  <si>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</si>
  <si>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</si>
  <si>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</si>
  <si>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</si>
  <si>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</si>
  <si>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</si>
  <si>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</si>
  <si>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</si>
  <si>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</si>
  <si>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</si>
  <si>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</si>
  <si>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</si>
  <si>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</si>
  <si>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</si>
  <si>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</si>
  <si>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</si>
  <si>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</si>
  <si>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</si>
  <si>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</si>
  <si>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</si>
  <si>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</si>
  <si>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</si>
  <si>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</si>
  <si>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</si>
  <si>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</si>
  <si>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</si>
  <si>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</si>
  <si>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</si>
  <si>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</si>
  <si>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</si>
  <si>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</si>
  <si>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</si>
  <si>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</si>
  <si>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</si>
  <si>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</si>
  <si>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</si>
  <si>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</si>
  <si>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</si>
  <si>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</si>
  <si>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</si>
  <si>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</si>
  <si>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</si>
  <si>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</si>
  <si>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</si>
  <si>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</si>
  <si>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</si>
  <si>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</si>
  <si>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</si>
  <si>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</si>
  <si>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</si>
  <si>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</si>
  <si>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</si>
  <si>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</si>
  <si>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</si>
  <si>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</si>
  <si>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</si>
  <si>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</si>
  <si>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</si>
  <si>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</si>
  <si>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</si>
  <si>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</si>
  <si>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</si>
  <si>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</si>
  <si>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</si>
  <si>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</si>
  <si>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</si>
  <si>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</si>
  <si>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</si>
  <si>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</si>
  <si>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</si>
  <si>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</si>
  <si>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</si>
  <si>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</si>
  <si>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</si>
  <si>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</si>
  <si>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</si>
  <si>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</si>
  <si>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</si>
  <si>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</si>
  <si>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</si>
  <si>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</si>
  <si>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</si>
  <si>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</si>
  <si>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</si>
  <si>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</si>
  <si>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</si>
  <si>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</si>
  <si>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</si>
  <si>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</si>
  <si>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</si>
  <si>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</si>
  <si>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</si>
  <si>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</si>
  <si>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</si>
  <si>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</si>
  <si>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</si>
  <si>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</si>
  <si>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</si>
  <si>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</si>
  <si>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</si>
  <si>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</si>
  <si>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</si>
  <si>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</si>
  <si>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</si>
  <si>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</si>
  <si>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</si>
  <si>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</si>
  <si>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</si>
  <si>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</si>
  <si>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</si>
  <si>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</si>
  <si>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</si>
  <si>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</si>
  <si>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</si>
  <si>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</si>
  <si>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</si>
  <si>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</si>
  <si>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</si>
  <si>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</si>
  <si>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</si>
  <si>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</si>
  <si>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</si>
  <si>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</si>
  <si>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</si>
  <si>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</si>
  <si>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</si>
  <si>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</si>
  <si>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</si>
  <si>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</si>
  <si>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</si>
  <si>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</si>
  <si>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</si>
  <si>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</si>
  <si>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</si>
  <si>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</si>
  <si>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</si>
  <si>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</si>
  <si>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</si>
  <si>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</si>
  <si>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</si>
  <si>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</si>
  <si>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</si>
  <si>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</si>
  <si>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</si>
  <si>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</si>
  <si>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</si>
  <si>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</si>
  <si>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</si>
  <si>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</si>
  <si>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</si>
  <si>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</si>
  <si>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</si>
  <si>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</si>
  <si>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</si>
  <si>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</si>
  <si>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</si>
  <si>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</si>
  <si>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</si>
  <si>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</si>
  <si>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</si>
  <si>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</si>
  <si>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</si>
  <si>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</si>
  <si>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</si>
  <si>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</si>
  <si>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</si>
  <si>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</si>
  <si>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</si>
  <si>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</si>
  <si>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</si>
  <si>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</si>
  <si>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</si>
  <si>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</si>
  <si>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</si>
  <si>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</si>
  <si>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</si>
  <si>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</si>
  <si>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</si>
  <si>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</si>
  <si>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</si>
  <si>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</si>
  <si>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</si>
  <si>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</si>
  <si>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</si>
  <si>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</si>
  <si>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</si>
  <si>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</si>
  <si>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</si>
  <si>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</si>
  <si>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</si>
  <si>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</si>
  <si>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</si>
  <si>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</si>
  <si>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</si>
  <si>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</si>
  <si>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</si>
  <si>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</si>
  <si>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</si>
  <si>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</si>
  <si>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</si>
  <si>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</si>
  <si>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</si>
  <si>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</si>
  <si>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</si>
  <si>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</si>
  <si>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</si>
  <si>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</si>
  <si>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</si>
  <si>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</si>
  <si>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</si>
  <si>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</si>
  <si>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</si>
  <si>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</si>
  <si>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</si>
  <si>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</si>
  <si>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</si>
  <si>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</si>
  <si>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</si>
  <si>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</si>
  <si>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</si>
  <si>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</si>
  <si>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</si>
  <si>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</si>
  <si>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</si>
  <si>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</si>
  <si>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</si>
  <si>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</si>
  <si>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</si>
  <si>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</si>
  <si>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</si>
  <si>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</si>
  <si>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</si>
  <si>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</si>
  <si>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</si>
  <si>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</si>
  <si>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</si>
  <si>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</si>
  <si>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</si>
  <si>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</si>
  <si>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</si>
  <si>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</si>
  <si>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</si>
  <si>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</si>
  <si>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</si>
  <si>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</si>
  <si>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</si>
  <si>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</si>
  <si>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</si>
  <si>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</si>
  <si>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</si>
  <si>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</si>
  <si>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</si>
  <si>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</si>
  <si>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</si>
  <si>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</si>
  <si>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</si>
  <si>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</si>
  <si>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</si>
  <si>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</si>
  <si>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</si>
  <si>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</si>
  <si>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</si>
  <si>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</si>
  <si>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</si>
  <si>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</si>
  <si>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</si>
  <si>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</si>
  <si>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</si>
  <si>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</si>
  <si>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</si>
  <si>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</si>
  <si>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</si>
  <si>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</si>
  <si>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</si>
  <si>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</si>
  <si>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</si>
  <si>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</si>
  <si>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</si>
  <si>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</si>
  <si>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</si>
  <si>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</si>
  <si>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</si>
  <si>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</si>
  <si>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</si>
  <si>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</si>
  <si>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</si>
  <si>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</si>
  <si>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</si>
  <si>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</si>
  <si>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</si>
  <si>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</si>
  <si>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</si>
  <si>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</si>
  <si>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</si>
  <si>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</si>
  <si>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</si>
  <si>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</si>
  <si>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</si>
  <si>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</si>
  <si>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</si>
  <si>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</si>
  <si>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</si>
  <si>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</si>
  <si>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</si>
  <si>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</si>
  <si>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</si>
  <si>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</si>
  <si>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</si>
  <si>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</si>
  <si>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</si>
  <si>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</si>
  <si>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</si>
  <si>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</si>
  <si>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</si>
  <si>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</si>
  <si>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</si>
  <si>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</si>
  <si>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</si>
  <si>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</si>
  <si>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</si>
  <si>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</si>
  <si>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</si>
  <si>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</si>
  <si>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</si>
  <si>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</si>
  <si>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</si>
  <si>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</si>
  <si>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</si>
  <si>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</si>
  <si>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</si>
  <si>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</si>
  <si>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</si>
  <si>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</si>
  <si>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</si>
  <si>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</si>
  <si>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</si>
  <si>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</si>
  <si>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</si>
  <si>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</si>
  <si>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</si>
  <si>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</si>
  <si>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</si>
  <si>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</si>
  <si>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</si>
  <si>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</si>
  <si>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</si>
  <si>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</si>
  <si>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</si>
  <si>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</si>
  <si>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</si>
  <si>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</si>
  <si>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</si>
  <si>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</si>
  <si>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スポーツ医・科学等を活用した健康増進プロジェクト</t>
    <rPh sb="4" eb="5">
      <t>イ</t>
    </rPh>
    <rPh sb="6" eb="8">
      <t>カガク</t>
    </rPh>
    <rPh sb="8" eb="9">
      <t>トウ</t>
    </rPh>
    <rPh sb="10" eb="12">
      <t>カツヨウ</t>
    </rPh>
    <rPh sb="14" eb="16">
      <t>ケンコウ</t>
    </rPh>
    <rPh sb="16" eb="18">
      <t>ゾウシン</t>
    </rPh>
    <phoneticPr fontId="6"/>
  </si>
  <si>
    <t>スポーツ庁</t>
    <rPh sb="4" eb="5">
      <t>チョウ</t>
    </rPh>
    <phoneticPr fontId="6"/>
  </si>
  <si>
    <t>健康スポーツ課</t>
    <rPh sb="0" eb="2">
      <t>ケンコウ</t>
    </rPh>
    <rPh sb="6" eb="7">
      <t>カ</t>
    </rPh>
    <phoneticPr fontId="6"/>
  </si>
  <si>
    <t>健康スポーツ課長
安達　栄</t>
    <rPh sb="0" eb="2">
      <t>ケンコウ</t>
    </rPh>
    <rPh sb="6" eb="7">
      <t>カ</t>
    </rPh>
    <rPh sb="7" eb="8">
      <t>チョウ</t>
    </rPh>
    <rPh sb="9" eb="11">
      <t>アダチ</t>
    </rPh>
    <rPh sb="12" eb="13">
      <t>サカエ</t>
    </rPh>
    <phoneticPr fontId="6"/>
  </si>
  <si>
    <t>スポーツ基本法第21条</t>
    <rPh sb="4" eb="7">
      <t>キホンホウ</t>
    </rPh>
    <rPh sb="7" eb="8">
      <t>ダイ</t>
    </rPh>
    <rPh sb="10" eb="11">
      <t>ジョウ</t>
    </rPh>
    <phoneticPr fontId="6"/>
  </si>
  <si>
    <t>スポーツ参画人口を拡大し、スポーツによる健康増進を推進するため、関係省庁と連携を図りながら、最新のスポーツ医・科学等の知見に基づき、心身の健康の保持増進を図るための運動・スポーツに関するガイドラインの策定及びスポーツ・レクリエーションを活用した効果的なプログラム等の検討を行う。</t>
    <rPh sb="4" eb="6">
      <t>サンカク</t>
    </rPh>
    <rPh sb="6" eb="8">
      <t>ジンコウ</t>
    </rPh>
    <rPh sb="9" eb="11">
      <t>カクダイ</t>
    </rPh>
    <phoneticPr fontId="6"/>
  </si>
  <si>
    <t>-</t>
  </si>
  <si>
    <t>新28-0022</t>
    <phoneticPr fontId="5"/>
  </si>
  <si>
    <t>-</t>
    <phoneticPr fontId="5"/>
  </si>
  <si>
    <t>スポーツの実施状況等に関する世論調査</t>
    <phoneticPr fontId="5"/>
  </si>
  <si>
    <t>スポーツの実施状況等に関する世論調査</t>
    <phoneticPr fontId="5"/>
  </si>
  <si>
    <t>運動・スポーツガイドライン（仮称）策定に向けた有識者会議及び作業部会の開催数</t>
    <rPh sb="0" eb="2">
      <t>ウンドウ</t>
    </rPh>
    <rPh sb="14" eb="16">
      <t>カショウ</t>
    </rPh>
    <rPh sb="17" eb="19">
      <t>サクテイ</t>
    </rPh>
    <rPh sb="20" eb="21">
      <t>ム</t>
    </rPh>
    <rPh sb="23" eb="26">
      <t>ユウシキシャ</t>
    </rPh>
    <rPh sb="26" eb="28">
      <t>カイギ</t>
    </rPh>
    <rPh sb="28" eb="29">
      <t>オヨ</t>
    </rPh>
    <rPh sb="30" eb="32">
      <t>サギョウ</t>
    </rPh>
    <rPh sb="32" eb="34">
      <t>ブカイ</t>
    </rPh>
    <rPh sb="35" eb="37">
      <t>カイサイ</t>
    </rPh>
    <rPh sb="37" eb="38">
      <t>スウ</t>
    </rPh>
    <phoneticPr fontId="6"/>
  </si>
  <si>
    <t>回</t>
    <rPh sb="0" eb="1">
      <t>カイ</t>
    </rPh>
    <phoneticPr fontId="6"/>
  </si>
  <si>
    <t>件</t>
    <rPh sb="0" eb="1">
      <t>ケン</t>
    </rPh>
    <phoneticPr fontId="6"/>
  </si>
  <si>
    <t>調査研究の実施件数（報告書数）</t>
    <phoneticPr fontId="5"/>
  </si>
  <si>
    <t>予算額（百万円）／会議の開催件数　　　　　　　　　　　　　　</t>
    <rPh sb="0" eb="3">
      <t>ヨサンガク</t>
    </rPh>
    <rPh sb="4" eb="5">
      <t>ヒャク</t>
    </rPh>
    <rPh sb="5" eb="7">
      <t>マンエン</t>
    </rPh>
    <rPh sb="9" eb="11">
      <t>カイギ</t>
    </rPh>
    <rPh sb="12" eb="14">
      <t>カイサイ</t>
    </rPh>
    <rPh sb="14" eb="16">
      <t>ケンスウ</t>
    </rPh>
    <phoneticPr fontId="6"/>
  </si>
  <si>
    <t>10.4/6</t>
  </si>
  <si>
    <t>予算額（百万円）／調査研究の実施件数</t>
  </si>
  <si>
    <t>6.8/1</t>
  </si>
  <si>
    <t>予算額（百万円）／プログラムの開発件数</t>
    <rPh sb="15" eb="17">
      <t>カイハツ</t>
    </rPh>
    <phoneticPr fontId="5"/>
  </si>
  <si>
    <t>11　スポーツの振興</t>
    <rPh sb="8" eb="10">
      <t>シンコウ</t>
    </rPh>
    <phoneticPr fontId="6"/>
  </si>
  <si>
    <t>①障害者のスポーツ実施率（週１回以上）</t>
    <rPh sb="1" eb="4">
      <t>ショウガイシャ</t>
    </rPh>
    <rPh sb="9" eb="11">
      <t>ジッシ</t>
    </rPh>
    <rPh sb="11" eb="12">
      <t>リツ</t>
    </rPh>
    <rPh sb="13" eb="14">
      <t>シュウ</t>
    </rPh>
    <rPh sb="15" eb="18">
      <t>カイイジョウ</t>
    </rPh>
    <phoneticPr fontId="5"/>
  </si>
  <si>
    <t>②障害者のスポーツ実施率（週３回以上）</t>
    <rPh sb="1" eb="4">
      <t>ショウガイシャ</t>
    </rPh>
    <rPh sb="9" eb="11">
      <t>ジッシ</t>
    </rPh>
    <rPh sb="11" eb="12">
      <t>リツ</t>
    </rPh>
    <rPh sb="13" eb="14">
      <t>シュウ</t>
    </rPh>
    <rPh sb="15" eb="16">
      <t>カイ</t>
    </rPh>
    <rPh sb="16" eb="18">
      <t>イジョウ</t>
    </rPh>
    <phoneticPr fontId="5"/>
  </si>
  <si>
    <t>③成人のスポーツ実施率（週１回以上）</t>
    <rPh sb="8" eb="10">
      <t>ジッシ</t>
    </rPh>
    <rPh sb="10" eb="11">
      <t>リツ</t>
    </rPh>
    <rPh sb="12" eb="13">
      <t>シュウ</t>
    </rPh>
    <rPh sb="14" eb="17">
      <t>カイイジョウ</t>
    </rPh>
    <phoneticPr fontId="5"/>
  </si>
  <si>
    <t>④成人のスポーツ実施率（週３回以上）</t>
    <rPh sb="1" eb="3">
      <t>セイジン</t>
    </rPh>
    <rPh sb="8" eb="10">
      <t>ジッシ</t>
    </rPh>
    <rPh sb="10" eb="11">
      <t>リツ</t>
    </rPh>
    <rPh sb="12" eb="13">
      <t>シュウ</t>
    </rPh>
    <rPh sb="14" eb="17">
      <t>カイイジョウ</t>
    </rPh>
    <phoneticPr fontId="5"/>
  </si>
  <si>
    <t>関係省庁と連携を図り、最新のスポーツ医・科学等の知見に基づき、運動・スポーツに関するガイドラインの策定やスポーツ・レクリエーションを活用した効果的なプログラム等の開発については、国民のスポーツ参画を促進するための重要な方針等となることから、国が主導して実施する必要がある。</t>
    <rPh sb="0" eb="2">
      <t>カンケイ</t>
    </rPh>
    <rPh sb="2" eb="4">
      <t>ショウチョウ</t>
    </rPh>
    <rPh sb="5" eb="7">
      <t>レンケイ</t>
    </rPh>
    <rPh sb="8" eb="9">
      <t>ハカ</t>
    </rPh>
    <rPh sb="11" eb="13">
      <t>サイシン</t>
    </rPh>
    <rPh sb="18" eb="19">
      <t>イ</t>
    </rPh>
    <rPh sb="20" eb="22">
      <t>カガク</t>
    </rPh>
    <rPh sb="22" eb="23">
      <t>トウ</t>
    </rPh>
    <rPh sb="24" eb="26">
      <t>チケン</t>
    </rPh>
    <rPh sb="27" eb="28">
      <t>モト</t>
    </rPh>
    <rPh sb="31" eb="33">
      <t>ウンドウ</t>
    </rPh>
    <rPh sb="39" eb="40">
      <t>カン</t>
    </rPh>
    <rPh sb="49" eb="51">
      <t>サクテイ</t>
    </rPh>
    <rPh sb="66" eb="68">
      <t>カツヨウ</t>
    </rPh>
    <rPh sb="70" eb="73">
      <t>コウカテキ</t>
    </rPh>
    <rPh sb="79" eb="80">
      <t>トウ</t>
    </rPh>
    <rPh sb="81" eb="83">
      <t>カイハツ</t>
    </rPh>
    <rPh sb="89" eb="91">
      <t>コクミン</t>
    </rPh>
    <rPh sb="96" eb="98">
      <t>サンカク</t>
    </rPh>
    <rPh sb="99" eb="101">
      <t>ソクシン</t>
    </rPh>
    <rPh sb="106" eb="108">
      <t>ジュウヨウ</t>
    </rPh>
    <rPh sb="109" eb="111">
      <t>ホウシン</t>
    </rPh>
    <rPh sb="111" eb="112">
      <t>トウ</t>
    </rPh>
    <rPh sb="120" eb="121">
      <t>クニ</t>
    </rPh>
    <rPh sb="122" eb="124">
      <t>シュドウ</t>
    </rPh>
    <rPh sb="126" eb="128">
      <t>ジッシ</t>
    </rPh>
    <rPh sb="130" eb="132">
      <t>ヒツヨウ</t>
    </rPh>
    <phoneticPr fontId="6"/>
  </si>
  <si>
    <t>本事業において取り組む心身の健康の保持増進のためのライフステージに応じた運動・スポーツに関するガイドラインの策定やスポーツ・レクリエーションを活用したプログラムの開発については、スポーツ基本計画において、国による取組の必要性が明記されるなど、政策の優先度の高い事業である。</t>
    <rPh sb="0" eb="1">
      <t>ホン</t>
    </rPh>
    <rPh sb="1" eb="3">
      <t>ジギョウ</t>
    </rPh>
    <rPh sb="7" eb="8">
      <t>ト</t>
    </rPh>
    <rPh sb="9" eb="10">
      <t>ク</t>
    </rPh>
    <rPh sb="11" eb="13">
      <t>シンシン</t>
    </rPh>
    <rPh sb="14" eb="16">
      <t>ケンコウ</t>
    </rPh>
    <rPh sb="17" eb="19">
      <t>ホジ</t>
    </rPh>
    <rPh sb="19" eb="21">
      <t>ゾウシン</t>
    </rPh>
    <rPh sb="33" eb="34">
      <t>オウ</t>
    </rPh>
    <rPh sb="36" eb="38">
      <t>ウンドウ</t>
    </rPh>
    <rPh sb="44" eb="45">
      <t>カン</t>
    </rPh>
    <rPh sb="54" eb="56">
      <t>サクテイ</t>
    </rPh>
    <rPh sb="71" eb="73">
      <t>カツヨウ</t>
    </rPh>
    <rPh sb="81" eb="83">
      <t>カイハツ</t>
    </rPh>
    <rPh sb="93" eb="95">
      <t>キホン</t>
    </rPh>
    <rPh sb="95" eb="97">
      <t>ケイカク</t>
    </rPh>
    <rPh sb="102" eb="103">
      <t>クニ</t>
    </rPh>
    <rPh sb="106" eb="108">
      <t>トリクミ</t>
    </rPh>
    <rPh sb="109" eb="112">
      <t>ヒツヨウセイ</t>
    </rPh>
    <rPh sb="113" eb="115">
      <t>メイキ</t>
    </rPh>
    <rPh sb="121" eb="123">
      <t>セイサク</t>
    </rPh>
    <rPh sb="124" eb="127">
      <t>ユウセンド</t>
    </rPh>
    <rPh sb="128" eb="129">
      <t>タカ</t>
    </rPh>
    <rPh sb="130" eb="132">
      <t>ジギョウ</t>
    </rPh>
    <phoneticPr fontId="6"/>
  </si>
  <si>
    <t>運動・スポーツに関するガイドラインの策定やスポーツ・レクリエーションを活用した効果的なプログラムの開発等の結果を活用し、スポーツ実施率の向上が見込まれることから、スポーツ参画人口の拡大をより一層促進することができる。</t>
    <rPh sb="49" eb="51">
      <t>カイハツ</t>
    </rPh>
    <phoneticPr fontId="5"/>
  </si>
  <si>
    <t>本事業において取り組む心身の健康の保持増進のためのライフステージに応じた運動・スポーツに関するガイドラインの策定やスポーツ・レクリエーションを活用したプログラムの開発については、スポーツ基本計画において、国による取組の必要性が明記されるなど、政策の優先度の高い事業である。</t>
    <rPh sb="81" eb="83">
      <t>カイハツ</t>
    </rPh>
    <phoneticPr fontId="5"/>
  </si>
  <si>
    <t>無</t>
  </si>
  <si>
    <t>委託契約額については、事業経費の費目・使途の内容を厳正に審査し、決定している。</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6"/>
  </si>
  <si>
    <t>費目・使途の内容を厳正に審査している。</t>
    <rPh sb="0" eb="2">
      <t>ヒモク</t>
    </rPh>
    <rPh sb="3" eb="5">
      <t>シト</t>
    </rPh>
    <rPh sb="6" eb="8">
      <t>ナイヨウ</t>
    </rPh>
    <rPh sb="9" eb="11">
      <t>ゲンセイ</t>
    </rPh>
    <rPh sb="12" eb="14">
      <t>シンサ</t>
    </rPh>
    <phoneticPr fontId="6"/>
  </si>
  <si>
    <t>‐</t>
  </si>
  <si>
    <t>－</t>
  </si>
  <si>
    <t>－</t>
    <phoneticPr fontId="5"/>
  </si>
  <si>
    <t>委託契約及び委託費の額の確定手続に当たっては、事業経費の費目・使途の内容を厳正に審査するなど、その必要性について適切にチェックを行っている。</t>
    <rPh sb="0" eb="2">
      <t>イタク</t>
    </rPh>
    <rPh sb="2" eb="4">
      <t>ケイヤク</t>
    </rPh>
    <rPh sb="4" eb="5">
      <t>オヨ</t>
    </rPh>
    <rPh sb="6" eb="8">
      <t>イタク</t>
    </rPh>
    <rPh sb="8" eb="9">
      <t>ヒ</t>
    </rPh>
    <rPh sb="10" eb="11">
      <t>ガク</t>
    </rPh>
    <rPh sb="12" eb="14">
      <t>カクテイ</t>
    </rPh>
    <rPh sb="14" eb="16">
      <t>テツヅキ</t>
    </rPh>
    <rPh sb="17" eb="18">
      <t>ア</t>
    </rPh>
    <rPh sb="23" eb="25">
      <t>ジギョウ</t>
    </rPh>
    <rPh sb="25" eb="27">
      <t>ケイヒ</t>
    </rPh>
    <rPh sb="28" eb="30">
      <t>ヒモク</t>
    </rPh>
    <rPh sb="31" eb="33">
      <t>シト</t>
    </rPh>
    <rPh sb="34" eb="36">
      <t>ナイヨウ</t>
    </rPh>
    <rPh sb="37" eb="39">
      <t>ゲンセイ</t>
    </rPh>
    <rPh sb="40" eb="42">
      <t>シンサ</t>
    </rPh>
    <rPh sb="49" eb="52">
      <t>ヒツヨウセイ</t>
    </rPh>
    <rPh sb="56" eb="58">
      <t>テキセツ</t>
    </rPh>
    <rPh sb="64" eb="65">
      <t>オコナ</t>
    </rPh>
    <phoneticPr fontId="6"/>
  </si>
  <si>
    <t>審議事項を選定することで、会議の開催回数を減らし、費用を削減した。計画時においてその内容をより吟味して積算することで、不用率の縮減に努めたい。</t>
    <rPh sb="0" eb="2">
      <t>シンギ</t>
    </rPh>
    <rPh sb="2" eb="4">
      <t>ジコウ</t>
    </rPh>
    <rPh sb="5" eb="7">
      <t>センテイ</t>
    </rPh>
    <rPh sb="13" eb="15">
      <t>カイギ</t>
    </rPh>
    <rPh sb="16" eb="18">
      <t>カイサイ</t>
    </rPh>
    <rPh sb="18" eb="20">
      <t>カイスウ</t>
    </rPh>
    <rPh sb="21" eb="22">
      <t>ヘ</t>
    </rPh>
    <rPh sb="25" eb="27">
      <t>ヒヨウ</t>
    </rPh>
    <rPh sb="28" eb="30">
      <t>サクゲン</t>
    </rPh>
    <rPh sb="33" eb="35">
      <t>ケイカク</t>
    </rPh>
    <rPh sb="35" eb="36">
      <t>ジ</t>
    </rPh>
    <rPh sb="42" eb="44">
      <t>ナイヨウ</t>
    </rPh>
    <rPh sb="47" eb="49">
      <t>ギンミ</t>
    </rPh>
    <rPh sb="51" eb="53">
      <t>セキサン</t>
    </rPh>
    <rPh sb="59" eb="61">
      <t>フヨウ</t>
    </rPh>
    <rPh sb="61" eb="62">
      <t>リツ</t>
    </rPh>
    <rPh sb="63" eb="65">
      <t>シュクゲン</t>
    </rPh>
    <rPh sb="66" eb="67">
      <t>ツト</t>
    </rPh>
    <phoneticPr fontId="6"/>
  </si>
  <si>
    <t>委託費の額の確定において、費目・使途の内容を厳正に審査するなど適正にチェックを行っている。</t>
    <rPh sb="0" eb="2">
      <t>イタク</t>
    </rPh>
    <rPh sb="2" eb="3">
      <t>ヒ</t>
    </rPh>
    <rPh sb="4" eb="5">
      <t>ガク</t>
    </rPh>
    <rPh sb="6" eb="8">
      <t>カクテイ</t>
    </rPh>
    <rPh sb="13" eb="15">
      <t>ヒモク</t>
    </rPh>
    <rPh sb="16" eb="18">
      <t>シト</t>
    </rPh>
    <rPh sb="19" eb="21">
      <t>ナイヨウ</t>
    </rPh>
    <rPh sb="22" eb="24">
      <t>ゲンセイ</t>
    </rPh>
    <rPh sb="25" eb="27">
      <t>シンサ</t>
    </rPh>
    <rPh sb="31" eb="33">
      <t>テキセイ</t>
    </rPh>
    <rPh sb="39" eb="40">
      <t>オコナ</t>
    </rPh>
    <phoneticPr fontId="6"/>
  </si>
  <si>
    <t>心身の健康の保持増進を図るための運動・スポーツに関するガイドラインや運動プログラムを策定するための取組などが積極的に行われている。</t>
    <rPh sb="0" eb="2">
      <t>シンシン</t>
    </rPh>
    <rPh sb="3" eb="5">
      <t>ケンコウ</t>
    </rPh>
    <rPh sb="6" eb="8">
      <t>ホジ</t>
    </rPh>
    <rPh sb="8" eb="10">
      <t>ゾウシン</t>
    </rPh>
    <rPh sb="11" eb="12">
      <t>ハカ</t>
    </rPh>
    <rPh sb="16" eb="18">
      <t>ウンドウ</t>
    </rPh>
    <rPh sb="24" eb="25">
      <t>カン</t>
    </rPh>
    <rPh sb="34" eb="36">
      <t>ウンドウ</t>
    </rPh>
    <rPh sb="42" eb="44">
      <t>サクテイ</t>
    </rPh>
    <rPh sb="49" eb="51">
      <t>トリクミ</t>
    </rPh>
    <rPh sb="54" eb="57">
      <t>セッキョクテキ</t>
    </rPh>
    <rPh sb="58" eb="59">
      <t>オコナ</t>
    </rPh>
    <phoneticPr fontId="6"/>
  </si>
  <si>
    <t>支出（委託）先で事業の効率化を図ることで、低コストで実施する。</t>
    <rPh sb="0" eb="2">
      <t>シシュツ</t>
    </rPh>
    <rPh sb="3" eb="5">
      <t>イタク</t>
    </rPh>
    <rPh sb="6" eb="7">
      <t>サキ</t>
    </rPh>
    <rPh sb="8" eb="10">
      <t>ジギョウ</t>
    </rPh>
    <rPh sb="11" eb="14">
      <t>コウリツカ</t>
    </rPh>
    <rPh sb="15" eb="16">
      <t>ハカ</t>
    </rPh>
    <rPh sb="21" eb="22">
      <t>テイ</t>
    </rPh>
    <rPh sb="26" eb="28">
      <t>ジッシ</t>
    </rPh>
    <phoneticPr fontId="6"/>
  </si>
  <si>
    <t>活動実績はほぼ見込みにあったものとなっている。</t>
    <rPh sb="0" eb="2">
      <t>カツドウ</t>
    </rPh>
    <rPh sb="2" eb="4">
      <t>ジッセキ</t>
    </rPh>
    <rPh sb="7" eb="9">
      <t>ミコ</t>
    </rPh>
    <phoneticPr fontId="6"/>
  </si>
  <si>
    <t>諸謝金</t>
    <rPh sb="0" eb="3">
      <t>ショシャキン</t>
    </rPh>
    <phoneticPr fontId="5"/>
  </si>
  <si>
    <t>旅費</t>
    <rPh sb="0" eb="2">
      <t>リョヒ</t>
    </rPh>
    <phoneticPr fontId="5"/>
  </si>
  <si>
    <t>消耗品費</t>
    <rPh sb="0" eb="3">
      <t>ショウモウヒン</t>
    </rPh>
    <rPh sb="3" eb="4">
      <t>ヒ</t>
    </rPh>
    <phoneticPr fontId="5"/>
  </si>
  <si>
    <t>賃金</t>
    <rPh sb="0" eb="2">
      <t>チンギン</t>
    </rPh>
    <phoneticPr fontId="5"/>
  </si>
  <si>
    <t>再委託費</t>
    <rPh sb="0" eb="3">
      <t>サイイタク</t>
    </rPh>
    <rPh sb="3" eb="4">
      <t>ヒ</t>
    </rPh>
    <phoneticPr fontId="5"/>
  </si>
  <si>
    <t>スポーツ・レクリエーションを活用したスポーツプログラムの開発</t>
  </si>
  <si>
    <t>6.9/1</t>
    <phoneticPr fontId="5"/>
  </si>
  <si>
    <t>-</t>
    <phoneticPr fontId="5"/>
  </si>
  <si>
    <t>実証実験の実施</t>
    <rPh sb="0" eb="2">
      <t>ジッショウ</t>
    </rPh>
    <rPh sb="2" eb="4">
      <t>ジッケン</t>
    </rPh>
    <rPh sb="5" eb="7">
      <t>ジッシ</t>
    </rPh>
    <phoneticPr fontId="5"/>
  </si>
  <si>
    <t>協力者会議、作業部会等謝金</t>
    <rPh sb="0" eb="3">
      <t>キョウリョクシャ</t>
    </rPh>
    <rPh sb="3" eb="5">
      <t>カイギ</t>
    </rPh>
    <rPh sb="6" eb="8">
      <t>サギョウ</t>
    </rPh>
    <rPh sb="8" eb="10">
      <t>ブカイ</t>
    </rPh>
    <rPh sb="10" eb="11">
      <t>トウ</t>
    </rPh>
    <rPh sb="11" eb="13">
      <t>シャキン</t>
    </rPh>
    <phoneticPr fontId="5"/>
  </si>
  <si>
    <t>協力者会議、作業部会等旅費</t>
    <rPh sb="0" eb="3">
      <t>キョウリョクシャ</t>
    </rPh>
    <rPh sb="3" eb="5">
      <t>カイギ</t>
    </rPh>
    <rPh sb="6" eb="8">
      <t>サギョウ</t>
    </rPh>
    <rPh sb="8" eb="10">
      <t>ブカイ</t>
    </rPh>
    <rPh sb="10" eb="11">
      <t>トウ</t>
    </rPh>
    <rPh sb="11" eb="13">
      <t>リョヒ</t>
    </rPh>
    <phoneticPr fontId="5"/>
  </si>
  <si>
    <t>事務用品、新種目開発等材料費等</t>
    <rPh sb="0" eb="2">
      <t>ジム</t>
    </rPh>
    <rPh sb="2" eb="4">
      <t>ヨウヒン</t>
    </rPh>
    <rPh sb="5" eb="8">
      <t>シンシュモク</t>
    </rPh>
    <rPh sb="8" eb="10">
      <t>カイハツ</t>
    </rPh>
    <rPh sb="10" eb="11">
      <t>トウ</t>
    </rPh>
    <rPh sb="11" eb="14">
      <t>ザイリョウヒ</t>
    </rPh>
    <rPh sb="14" eb="15">
      <t>トウ</t>
    </rPh>
    <phoneticPr fontId="5"/>
  </si>
  <si>
    <t>人件費</t>
    <rPh sb="0" eb="3">
      <t>ジンケンヒ</t>
    </rPh>
    <phoneticPr fontId="5"/>
  </si>
  <si>
    <t>印刷製本費、通信運搬費、会議費、消費税、一般管理費等</t>
    <rPh sb="0" eb="2">
      <t>インサツ</t>
    </rPh>
    <rPh sb="2" eb="4">
      <t>セイホン</t>
    </rPh>
    <rPh sb="4" eb="5">
      <t>ヒ</t>
    </rPh>
    <rPh sb="6" eb="8">
      <t>ツウシン</t>
    </rPh>
    <rPh sb="8" eb="10">
      <t>ウンパン</t>
    </rPh>
    <rPh sb="10" eb="11">
      <t>ヒ</t>
    </rPh>
    <rPh sb="12" eb="15">
      <t>カイギヒ</t>
    </rPh>
    <rPh sb="16" eb="19">
      <t>ショウヒゼイ</t>
    </rPh>
    <rPh sb="20" eb="22">
      <t>イッパン</t>
    </rPh>
    <rPh sb="22" eb="25">
      <t>カンリヒ</t>
    </rPh>
    <rPh sb="25" eb="26">
      <t>トウ</t>
    </rPh>
    <phoneticPr fontId="5"/>
  </si>
  <si>
    <t>成人のスポーツ実施率週３回以上が30％以上となることを目指す</t>
  </si>
  <si>
    <t>週3回以上スポーツをする者の割合</t>
  </si>
  <si>
    <t>スポーツの実施状況等に関する世論調査</t>
  </si>
  <si>
    <t>「現在運動・スポーツはしておらず、今後もするつもりはない」者の割合</t>
  </si>
  <si>
    <t>成人のスポーツ実施率週１回以上が65％以上となることを目指す</t>
    <rPh sb="0" eb="2">
      <t>セイジン</t>
    </rPh>
    <rPh sb="19" eb="21">
      <t>イジョウ</t>
    </rPh>
    <phoneticPr fontId="5"/>
  </si>
  <si>
    <t>週1回以上スポーツをする者の割合</t>
    <rPh sb="0" eb="1">
      <t>シュウ</t>
    </rPh>
    <rPh sb="2" eb="5">
      <t>カイイジョウ</t>
    </rPh>
    <rPh sb="12" eb="13">
      <t>モノ</t>
    </rPh>
    <rPh sb="14" eb="16">
      <t>ワリアイ</t>
    </rPh>
    <phoneticPr fontId="5"/>
  </si>
  <si>
    <t>公募（企画競争）により企業から出された企画提案書を精査し、支出先の選定を行った。</t>
    <rPh sb="0" eb="2">
      <t>コウボ</t>
    </rPh>
    <rPh sb="3" eb="5">
      <t>キカク</t>
    </rPh>
    <rPh sb="5" eb="7">
      <t>キョウソウ</t>
    </rPh>
    <rPh sb="11" eb="13">
      <t>キギョウ</t>
    </rPh>
    <rPh sb="15" eb="16">
      <t>ダ</t>
    </rPh>
    <rPh sb="19" eb="21">
      <t>キカク</t>
    </rPh>
    <rPh sb="21" eb="24">
      <t>テイアンショ</t>
    </rPh>
    <rPh sb="25" eb="27">
      <t>セイサ</t>
    </rPh>
    <rPh sb="29" eb="31">
      <t>シシュツ</t>
    </rPh>
    <rPh sb="31" eb="32">
      <t>サキ</t>
    </rPh>
    <rPh sb="33" eb="35">
      <t>センテイ</t>
    </rPh>
    <rPh sb="36" eb="37">
      <t>オコナ</t>
    </rPh>
    <phoneticPr fontId="6"/>
  </si>
  <si>
    <t>公益財団法人日本レクリエーション協会</t>
    <rPh sb="0" eb="2">
      <t>コウエキ</t>
    </rPh>
    <rPh sb="2" eb="4">
      <t>ザイダン</t>
    </rPh>
    <rPh sb="4" eb="6">
      <t>ホウジン</t>
    </rPh>
    <rPh sb="6" eb="8">
      <t>ニホン</t>
    </rPh>
    <rPh sb="16" eb="18">
      <t>キョウカイ</t>
    </rPh>
    <phoneticPr fontId="5"/>
  </si>
  <si>
    <t>「現在運動・スポーツをしておらず、今後もするつもりはない」者の数を限りなくゼロに近づける</t>
    <phoneticPr fontId="5"/>
  </si>
  <si>
    <t>本事業では、スポーツを通じた健康増進を推進するため、最新のスポーツ医・科学等の知見に基づき、心身の健康の保持増進のためのライフステージに応じた運動・スポーツに関するガイドラインの策定やスポーツ・レクリエーションを活用したプログラムの開発を実施している。これらの取組は、スポーツ基本計画において、国による取組の必要性が明記されるなど、政策の優先度の高い事業となっている。</t>
    <rPh sb="0" eb="1">
      <t>ホン</t>
    </rPh>
    <rPh sb="1" eb="3">
      <t>ジギョウ</t>
    </rPh>
    <rPh sb="116" eb="118">
      <t>カイハツ</t>
    </rPh>
    <rPh sb="119" eb="121">
      <t>ジッシ</t>
    </rPh>
    <rPh sb="130" eb="132">
      <t>トリクミ</t>
    </rPh>
    <phoneticPr fontId="5"/>
  </si>
  <si>
    <t>-</t>
    <phoneticPr fontId="5"/>
  </si>
  <si>
    <t>-</t>
    <phoneticPr fontId="5"/>
  </si>
  <si>
    <t>-</t>
    <phoneticPr fontId="5"/>
  </si>
  <si>
    <t>-</t>
    <phoneticPr fontId="5"/>
  </si>
  <si>
    <t>-</t>
    <phoneticPr fontId="5"/>
  </si>
  <si>
    <t>-</t>
    <phoneticPr fontId="5"/>
  </si>
  <si>
    <t>-</t>
    <phoneticPr fontId="5"/>
  </si>
  <si>
    <t>A.公益財団法人日本レクリエーション協会</t>
    <rPh sb="2" eb="4">
      <t>コウエキ</t>
    </rPh>
    <rPh sb="4" eb="6">
      <t>ザイダン</t>
    </rPh>
    <rPh sb="6" eb="8">
      <t>ホウジン</t>
    </rPh>
    <rPh sb="8" eb="10">
      <t>ニホン</t>
    </rPh>
    <rPh sb="18" eb="20">
      <t>キョウカイ</t>
    </rPh>
    <phoneticPr fontId="5"/>
  </si>
  <si>
    <t>（１）心身の健康の保持増進のための運動・スポーツに関するガイドライン「スポーツ推進アクションガイド～Enjoy Sport, Enjoy Life～」の策定
心身の保持増進を図るため、最新のスポーツ医・科学等の知見に基づき、「スポーツ推進アクションガイド～Enjoy Sport, Enjoy Life～」を策定。
（２）スポーツ・レクリエーション活動を通じた健康寿命延伸事業
誰でも簡易に楽しみながら取り組むことができるスポーツ・レクリエーション活動等を活用することにより、介護予防の現場などで高齢者の自立への動機付けを高めることのできる効果的なプログラム等をスポーツ医・科学等の科学的な根拠などに基づき検討。</t>
    <rPh sb="25" eb="26">
      <t>カン</t>
    </rPh>
    <rPh sb="39" eb="41">
      <t>スイシン</t>
    </rPh>
    <phoneticPr fontId="5"/>
  </si>
  <si>
    <t>運動・スポーツ参画人口の拡大に寄与している好事例数</t>
    <rPh sb="0" eb="2">
      <t>ウンドウ</t>
    </rPh>
    <rPh sb="7" eb="9">
      <t>サンカク</t>
    </rPh>
    <rPh sb="9" eb="11">
      <t>ジンコウ</t>
    </rPh>
    <rPh sb="12" eb="14">
      <t>カクダイ</t>
    </rPh>
    <rPh sb="15" eb="17">
      <t>キヨ</t>
    </rPh>
    <rPh sb="21" eb="22">
      <t>ス</t>
    </rPh>
    <rPh sb="22" eb="24">
      <t>ジレイ</t>
    </rPh>
    <rPh sb="24" eb="25">
      <t>スウ</t>
    </rPh>
    <phoneticPr fontId="5"/>
  </si>
  <si>
    <t>予算額（百万円）／運動・スポーツ参画人口の拡大に寄与している好事例数</t>
    <rPh sb="0" eb="3">
      <t>ヨサンガク</t>
    </rPh>
    <rPh sb="4" eb="7">
      <t>ヒャクマンエン</t>
    </rPh>
    <phoneticPr fontId="5"/>
  </si>
  <si>
    <t>6.3/24</t>
    <phoneticPr fontId="5"/>
  </si>
  <si>
    <t>作成したガイドラインについては不定期刊行物として発行及びホームページで公開している。</t>
    <rPh sb="0" eb="2">
      <t>サクセイ</t>
    </rPh>
    <rPh sb="15" eb="18">
      <t>フテイキ</t>
    </rPh>
    <rPh sb="24" eb="26">
      <t>ハッコウ</t>
    </rPh>
    <rPh sb="26" eb="27">
      <t>オヨ</t>
    </rPh>
    <rPh sb="35" eb="37">
      <t>コウカイ</t>
    </rPh>
    <phoneticPr fontId="6"/>
  </si>
  <si>
    <t>-</t>
    <phoneticPr fontId="5"/>
  </si>
  <si>
    <t>-</t>
    <phoneticPr fontId="5"/>
  </si>
  <si>
    <t>B.NPO法人宮城県レクリエーション協会</t>
    <rPh sb="5" eb="7">
      <t>ホウジン</t>
    </rPh>
    <rPh sb="7" eb="10">
      <t>ミヤギケン</t>
    </rPh>
    <rPh sb="18" eb="20">
      <t>キョウカイ</t>
    </rPh>
    <phoneticPr fontId="5"/>
  </si>
  <si>
    <t>諸謝金</t>
    <rPh sb="0" eb="3">
      <t>ショシャキン</t>
    </rPh>
    <phoneticPr fontId="5"/>
  </si>
  <si>
    <t>プログラム指導謝金、スタッフ謝金</t>
    <rPh sb="5" eb="7">
      <t>シドウ</t>
    </rPh>
    <rPh sb="7" eb="9">
      <t>シャキン</t>
    </rPh>
    <rPh sb="14" eb="16">
      <t>シャキン</t>
    </rPh>
    <phoneticPr fontId="5"/>
  </si>
  <si>
    <t>その他</t>
    <rPh sb="2" eb="3">
      <t>タ</t>
    </rPh>
    <phoneticPr fontId="5"/>
  </si>
  <si>
    <t>本事業で開発されたスポーツプログラムについては、平成30年度よりスポーツ人口拡大に向けた官民連携プロジェクトにおける事業の中で活用されることとしている。今後の委託事業の実施に当たっては、申請内容等について効果的・効率的に執行されるよう精査するとともに、額の確定時においても、実績報告書等において内容を精査することが重要である。</t>
    <rPh sb="4" eb="6">
      <t>カイハツ</t>
    </rPh>
    <rPh sb="24" eb="26">
      <t>ヘイセイ</t>
    </rPh>
    <rPh sb="28" eb="29">
      <t>ネン</t>
    </rPh>
    <rPh sb="29" eb="30">
      <t>ド</t>
    </rPh>
    <rPh sb="36" eb="38">
      <t>ジンコウ</t>
    </rPh>
    <rPh sb="38" eb="40">
      <t>カクダイ</t>
    </rPh>
    <rPh sb="41" eb="42">
      <t>ム</t>
    </rPh>
    <rPh sb="44" eb="46">
      <t>カンミン</t>
    </rPh>
    <rPh sb="46" eb="48">
      <t>レンケイ</t>
    </rPh>
    <rPh sb="58" eb="60">
      <t>ジギョウ</t>
    </rPh>
    <rPh sb="61" eb="62">
      <t>ナカ</t>
    </rPh>
    <rPh sb="63" eb="65">
      <t>カツヨウ</t>
    </rPh>
    <rPh sb="76" eb="78">
      <t>コンゴ</t>
    </rPh>
    <rPh sb="79" eb="81">
      <t>イタク</t>
    </rPh>
    <rPh sb="81" eb="83">
      <t>ジギョウ</t>
    </rPh>
    <rPh sb="84" eb="86">
      <t>ジッシ</t>
    </rPh>
    <phoneticPr fontId="5"/>
  </si>
  <si>
    <t>NPO法人宮城県レクリエーション協会</t>
    <phoneticPr fontId="5"/>
  </si>
  <si>
    <t>福井県レクリエーション協会</t>
    <phoneticPr fontId="5"/>
  </si>
  <si>
    <t>愛知県レクリエーション協会</t>
    <phoneticPr fontId="5"/>
  </si>
  <si>
    <t>スポーツプログラム開発のための実証実験</t>
    <rPh sb="9" eb="11">
      <t>カイハツ</t>
    </rPh>
    <rPh sb="15" eb="17">
      <t>ジッショウ</t>
    </rPh>
    <rPh sb="17" eb="19">
      <t>ジッケン</t>
    </rPh>
    <phoneticPr fontId="5"/>
  </si>
  <si>
    <t>-</t>
    <phoneticPr fontId="5"/>
  </si>
  <si>
    <t>-</t>
    <phoneticPr fontId="5"/>
  </si>
  <si>
    <t>-</t>
    <phoneticPr fontId="5"/>
  </si>
  <si>
    <t>第２期スポーツ基本計画（平成29年3月24日策定）
スポーツ立国戦略（平成22年8月26日策定）</t>
    <rPh sb="0" eb="1">
      <t>ダイ</t>
    </rPh>
    <rPh sb="2" eb="3">
      <t>キ</t>
    </rPh>
    <rPh sb="7" eb="9">
      <t>キホン</t>
    </rPh>
    <rPh sb="9" eb="11">
      <t>ケイカク</t>
    </rPh>
    <rPh sb="12" eb="14">
      <t>ヘイセイ</t>
    </rPh>
    <rPh sb="16" eb="17">
      <t>ネン</t>
    </rPh>
    <rPh sb="18" eb="19">
      <t>ガツ</t>
    </rPh>
    <rPh sb="21" eb="22">
      <t>ニチ</t>
    </rPh>
    <rPh sb="22" eb="24">
      <t>サクテイ</t>
    </rPh>
    <rPh sb="30" eb="32">
      <t>リッコク</t>
    </rPh>
    <rPh sb="32" eb="34">
      <t>センリャク</t>
    </rPh>
    <rPh sb="35" eb="37">
      <t>ヘイセイ</t>
    </rPh>
    <rPh sb="39" eb="40">
      <t>ネン</t>
    </rPh>
    <rPh sb="41" eb="42">
      <t>ガツ</t>
    </rPh>
    <rPh sb="44" eb="45">
      <t>ニチ</t>
    </rPh>
    <rPh sb="45" eb="47">
      <t>サクテイ</t>
    </rPh>
    <phoneticPr fontId="6"/>
  </si>
  <si>
    <t>スポーツ・レクリエーションを活用した効果的なプログラムの開発件数</t>
    <rPh sb="14" eb="16">
      <t>カツヨウ</t>
    </rPh>
    <rPh sb="18" eb="21">
      <t>コウカテキ</t>
    </rPh>
    <rPh sb="28" eb="30">
      <t>カイハツ</t>
    </rPh>
    <rPh sb="30" eb="32">
      <t>ケンスウ</t>
    </rPh>
    <phoneticPr fontId="6"/>
  </si>
  <si>
    <t>百万円/回</t>
    <rPh sb="0" eb="1">
      <t>ヒャク</t>
    </rPh>
    <rPh sb="1" eb="3">
      <t>マンエン</t>
    </rPh>
    <rPh sb="4" eb="5">
      <t>カイ</t>
    </rPh>
    <phoneticPr fontId="6"/>
  </si>
  <si>
    <t>百万円/数</t>
    <rPh sb="0" eb="1">
      <t>ヒャク</t>
    </rPh>
    <rPh sb="1" eb="3">
      <t>マンエン</t>
    </rPh>
    <rPh sb="4" eb="5">
      <t>スウ</t>
    </rPh>
    <phoneticPr fontId="6"/>
  </si>
  <si>
    <t>11-2　スポーツを通じた活力があり「きずな」の強い社会の実現</t>
    <rPh sb="10" eb="11">
      <t>ツウ</t>
    </rPh>
    <rPh sb="13" eb="15">
      <t>カツリョク</t>
    </rPh>
    <rPh sb="24" eb="25">
      <t>ツヨ</t>
    </rPh>
    <rPh sb="26" eb="28">
      <t>シャカイ</t>
    </rPh>
    <rPh sb="29" eb="31">
      <t>ジツゲン</t>
    </rPh>
    <phoneticPr fontId="5"/>
  </si>
  <si>
    <t>-</t>
    <phoneticPr fontId="5"/>
  </si>
  <si>
    <t>-</t>
    <phoneticPr fontId="5"/>
  </si>
  <si>
    <t>-</t>
    <phoneticPr fontId="5"/>
  </si>
  <si>
    <t>百万円</t>
    <rPh sb="0" eb="1">
      <t>１００</t>
    </rPh>
    <rPh sb="1" eb="3">
      <t>マンエン</t>
    </rPh>
    <phoneticPr fontId="6"/>
  </si>
  <si>
    <t>C.</t>
    <phoneticPr fontId="5"/>
  </si>
  <si>
    <t>D.</t>
    <phoneticPr fontId="5"/>
  </si>
  <si>
    <t>旅費、通信運搬費、会議費、借損料等</t>
    <rPh sb="0" eb="2">
      <t>リョヒ</t>
    </rPh>
    <rPh sb="3" eb="5">
      <t>ツウシン</t>
    </rPh>
    <rPh sb="5" eb="7">
      <t>ウンパン</t>
    </rPh>
    <rPh sb="7" eb="8">
      <t>ヒ</t>
    </rPh>
    <rPh sb="9" eb="12">
      <t>カイギヒ</t>
    </rPh>
    <rPh sb="13" eb="15">
      <t>シャクソン</t>
    </rPh>
    <rPh sb="15" eb="16">
      <t>リョウ</t>
    </rPh>
    <rPh sb="16" eb="17">
      <t>トウ</t>
    </rPh>
    <phoneticPr fontId="5"/>
  </si>
  <si>
    <t>千葉県レクリエーション協会</t>
    <phoneticPr fontId="5"/>
  </si>
  <si>
    <t>一般社団法人新潟県レクリエーション協会</t>
    <rPh sb="0" eb="2">
      <t>イッパン</t>
    </rPh>
    <rPh sb="2" eb="4">
      <t>シャダン</t>
    </rPh>
    <rPh sb="4" eb="6">
      <t>ホウジン</t>
    </rPh>
    <rPh sb="6" eb="9">
      <t>ニイガタケン</t>
    </rPh>
    <rPh sb="17" eb="19">
      <t>キョウカイ</t>
    </rPh>
    <phoneticPr fontId="5"/>
  </si>
  <si>
    <t>一般財団法人東京都レクリエーション協会</t>
    <rPh sb="0" eb="2">
      <t>イッパン</t>
    </rPh>
    <rPh sb="2" eb="4">
      <t>ザイダン</t>
    </rPh>
    <rPh sb="4" eb="6">
      <t>ホウジン</t>
    </rPh>
    <rPh sb="6" eb="8">
      <t>トウキョウ</t>
    </rPh>
    <rPh sb="8" eb="9">
      <t>ト</t>
    </rPh>
    <rPh sb="17" eb="19">
      <t>キョウカイ</t>
    </rPh>
    <phoneticPr fontId="5"/>
  </si>
  <si>
    <t>NPO法人愛媛県レクリエーション協会</t>
    <rPh sb="3" eb="5">
      <t>ホウジン</t>
    </rPh>
    <phoneticPr fontId="5"/>
  </si>
  <si>
    <t>E.</t>
    <phoneticPr fontId="5"/>
  </si>
  <si>
    <t xml:space="preserve">F.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</si>
  <si>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</si>
  <si>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</si>
  <si>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</si>
  <si>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</si>
  <si>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</si>
  <si>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</si>
  <si>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</si>
  <si>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</si>
  <si>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</si>
  <si>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29年度限りの経費</t>
    <rPh sb="2" eb="5">
      <t>ネンドカギ</t>
    </rPh>
    <rPh sb="7" eb="9">
      <t>ケイヒ</t>
    </rPh>
    <phoneticPr fontId="5"/>
  </si>
  <si>
    <t>11-3 国際競技力の向上に向けた協力で持続可能な人材育成や環境整備</t>
    <rPh sb="5" eb="7">
      <t>コクサイ</t>
    </rPh>
    <rPh sb="7" eb="9">
      <t>キョウギ</t>
    </rPh>
    <rPh sb="9" eb="10">
      <t>リョク</t>
    </rPh>
    <rPh sb="11" eb="13">
      <t>コウジョウ</t>
    </rPh>
    <rPh sb="14" eb="15">
      <t>ム</t>
    </rPh>
    <rPh sb="17" eb="19">
      <t>キョウリョク</t>
    </rPh>
    <rPh sb="20" eb="22">
      <t>ジゾク</t>
    </rPh>
    <rPh sb="22" eb="24">
      <t>カノウ</t>
    </rPh>
    <rPh sb="25" eb="27">
      <t>ジンザイ</t>
    </rPh>
    <rPh sb="27" eb="29">
      <t>イクセイ</t>
    </rPh>
    <rPh sb="30" eb="32">
      <t>カンキョウ</t>
    </rPh>
    <rPh sb="32" eb="34">
      <t>セイビ</t>
    </rPh>
    <phoneticPr fontId="6"/>
  </si>
  <si>
    <t>オリンピック競技大会における金メダル数</t>
    <rPh sb="6" eb="8">
      <t>キョウギ</t>
    </rPh>
    <rPh sb="8" eb="10">
      <t>タイカイ</t>
    </rPh>
    <rPh sb="14" eb="15">
      <t>キン</t>
    </rPh>
    <rPh sb="18" eb="19">
      <t>スウ</t>
    </rPh>
    <phoneticPr fontId="5"/>
  </si>
  <si>
    <t>-</t>
    <phoneticPr fontId="5"/>
  </si>
  <si>
    <t>-</t>
    <phoneticPr fontId="5"/>
  </si>
  <si>
    <t>運動・スポーツに関するガイドラインを策定し普及を図ることで、スポーツ参画人口の拡大をより一層促進し、国際競技力の向上に寄与することができる。</t>
    <rPh sb="0" eb="2">
      <t>ウンドウ</t>
    </rPh>
    <rPh sb="8" eb="9">
      <t>カン</t>
    </rPh>
    <rPh sb="18" eb="20">
      <t>サクテイ</t>
    </rPh>
    <rPh sb="21" eb="23">
      <t>フキュウ</t>
    </rPh>
    <rPh sb="24" eb="25">
      <t>ハカ</t>
    </rPh>
    <rPh sb="34" eb="36">
      <t>サンカク</t>
    </rPh>
    <rPh sb="36" eb="38">
      <t>ジンコウ</t>
    </rPh>
    <rPh sb="39" eb="41">
      <t>カクダイ</t>
    </rPh>
    <rPh sb="44" eb="46">
      <t>イッソウ</t>
    </rPh>
    <rPh sb="46" eb="48">
      <t>ソクシン</t>
    </rPh>
    <rPh sb="50" eb="52">
      <t>コクサイ</t>
    </rPh>
    <rPh sb="52" eb="54">
      <t>キョウギ</t>
    </rPh>
    <rPh sb="54" eb="55">
      <t>リョク</t>
    </rPh>
    <rPh sb="56" eb="58">
      <t>コウジョウ</t>
    </rPh>
    <rPh sb="59" eb="61">
      <t>キヨ</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</si>
  <si>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</si>
  <si>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</si>
  <si>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終了予定</t>
  </si>
  <si>
    <t>当初計画に基づき、平成29年度をもって終了することとしている。</t>
    <phoneticPr fontId="5"/>
  </si>
  <si>
    <t>当初計画に基づき、平成29年度をもって予定通り終了。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</si>
</sst>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104863</xdr:colOff>
      <xdr:row>742</xdr:row>
      <xdr:rowOff>83348</xdr:rowOff>
    </xdr:from>
    <xdr:to>
      <xdr:col>47</xdr:col>
      <xdr:colOff>91747</xdr:colOff>
      <xdr:row>754</xdr:row>
      <xdr:rowOff>83347</xdr:rowOff>
    </xdr:to>
    <xdr:grpSp>
      <xdr:nvGrpSpPr>
        <xdr:cNvPr id="71" name="グループ化 70">
          <a:extLst>
            <a:ext uri="{FF2B5EF4-FFF2-40B4-BE49-F238E27FC236}">
              <a16:creationId xmlns:a16="http://schemas.microsoft.com/office/drawing/2014/main" id="{F3F6AC98-9359-4A5C-9C55-19370DEBDE10}"/>
            </a:ext>
          </a:extLst>
        </xdr:cNvPr>
        <xdr:cNvGrpSpPr/>
      </xdr:nvGrpSpPr>
      <xdr:grpSpPr>
        <a:xfrm>
          <a:off x="4152988" y="52363692"/>
          <a:ext cx="5451853" cy="4286249"/>
          <a:chOff x="4454146" y="48297353"/>
          <a:chExt cx="5451853" cy="4253242"/>
        </a:xfrm>
      </xdr:grpSpPr>
      <xdr:sp macro="" textlink="">
        <xdr:nvSpPr>
          <xdr:cNvPr id="72" name="大かっこ 71">
            <a:extLst>
              <a:ext uri="{FF2B5EF4-FFF2-40B4-BE49-F238E27FC236}">
                <a16:creationId xmlns:a16="http://schemas.microsoft.com/office/drawing/2014/main" id="{819EB487-18DC-41C9-9C05-49FB159C520D}"/>
              </a:ext>
            </a:extLst>
          </xdr:cNvPr>
          <xdr:cNvSpPr/>
        </xdr:nvSpPr>
        <xdr:spPr>
          <a:xfrm>
            <a:off x="7046900" y="48443025"/>
            <a:ext cx="2859099" cy="6499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74" name="大かっこ 73">
            <a:extLst>
              <a:ext uri="{FF2B5EF4-FFF2-40B4-BE49-F238E27FC236}">
                <a16:creationId xmlns:a16="http://schemas.microsoft.com/office/drawing/2014/main" id="{B3C37F2F-B76C-4C8F-9592-E42DFA8351D7}"/>
              </a:ext>
            </a:extLst>
          </xdr:cNvPr>
          <xdr:cNvSpPr/>
        </xdr:nvSpPr>
        <xdr:spPr>
          <a:xfrm>
            <a:off x="4454146" y="51181857"/>
            <a:ext cx="3361764" cy="13687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スポーツ・レクリエーション活動を通じた健康寿命延伸事業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スポーツ・レクリエーションを活用した効果的なプログラム等の検討</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 name="テキスト ボックス 74">
            <a:extLst>
              <a:ext uri="{FF2B5EF4-FFF2-40B4-BE49-F238E27FC236}">
                <a16:creationId xmlns:a16="http://schemas.microsoft.com/office/drawing/2014/main" id="{EB4F7559-46E7-409B-A1BB-A8F54BE7340E}"/>
              </a:ext>
            </a:extLst>
          </xdr:cNvPr>
          <xdr:cNvSpPr txBox="1"/>
        </xdr:nvSpPr>
        <xdr:spPr>
          <a:xfrm>
            <a:off x="5119491" y="48297353"/>
            <a:ext cx="1759324" cy="78058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９百万円</a:t>
            </a:r>
          </a:p>
        </xdr:txBody>
      </xdr:sp>
      <xdr:grpSp>
        <xdr:nvGrpSpPr>
          <xdr:cNvPr id="77" name="グループ化 76">
            <a:extLst>
              <a:ext uri="{FF2B5EF4-FFF2-40B4-BE49-F238E27FC236}">
                <a16:creationId xmlns:a16="http://schemas.microsoft.com/office/drawing/2014/main" id="{A923A9FF-2415-445F-BCAB-ECF03FD8BB19}"/>
              </a:ext>
            </a:extLst>
          </xdr:cNvPr>
          <xdr:cNvGrpSpPr/>
        </xdr:nvGrpSpPr>
        <xdr:grpSpPr>
          <a:xfrm>
            <a:off x="4885065" y="49836207"/>
            <a:ext cx="2274092" cy="1111325"/>
            <a:chOff x="4656293" y="48232760"/>
            <a:chExt cx="2471840" cy="1065857"/>
          </a:xfrm>
        </xdr:grpSpPr>
        <xdr:sp macro="" textlink="">
          <xdr:nvSpPr>
            <xdr:cNvPr id="82" name="テキスト ボックス 81">
              <a:extLst>
                <a:ext uri="{FF2B5EF4-FFF2-40B4-BE49-F238E27FC236}">
                  <a16:creationId xmlns:a16="http://schemas.microsoft.com/office/drawing/2014/main" id="{EAB2AD80-3287-49E7-A365-6C84CD8FF419}"/>
                </a:ext>
              </a:extLst>
            </xdr:cNvPr>
            <xdr:cNvSpPr txBox="1"/>
          </xdr:nvSpPr>
          <xdr:spPr>
            <a:xfrm>
              <a:off x="4746880" y="48560342"/>
              <a:ext cx="2238895" cy="73827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Ａ．民間団体（全１団体）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７百万円</a:t>
              </a:r>
            </a:p>
          </xdr:txBody>
        </xdr:sp>
        <xdr:sp macro="" textlink="">
          <xdr:nvSpPr>
            <xdr:cNvPr id="83" name="テキスト ボックス 82">
              <a:extLst>
                <a:ext uri="{FF2B5EF4-FFF2-40B4-BE49-F238E27FC236}">
                  <a16:creationId xmlns:a16="http://schemas.microsoft.com/office/drawing/2014/main" id="{45931D0D-2744-4EF9-B3F1-5AABA08C2CA5}"/>
                </a:ext>
              </a:extLst>
            </xdr:cNvPr>
            <xdr:cNvSpPr txBox="1"/>
          </xdr:nvSpPr>
          <xdr:spPr>
            <a:xfrm>
              <a:off x="4656293" y="48232760"/>
              <a:ext cx="2471840" cy="414654"/>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cxnSp macro="">
        <xdr:nvCxnSpPr>
          <xdr:cNvPr id="78" name="直線コネクタ 77">
            <a:extLst>
              <a:ext uri="{FF2B5EF4-FFF2-40B4-BE49-F238E27FC236}">
                <a16:creationId xmlns:a16="http://schemas.microsoft.com/office/drawing/2014/main" id="{CA0A8CC6-F59D-42F8-8535-DD4BC9E3654E}"/>
              </a:ext>
            </a:extLst>
          </xdr:cNvPr>
          <xdr:cNvCxnSpPr/>
        </xdr:nvCxnSpPr>
        <xdr:spPr>
          <a:xfrm>
            <a:off x="6062185" y="49123374"/>
            <a:ext cx="0" cy="720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190500</xdr:colOff>
      <xdr:row>742</xdr:row>
      <xdr:rowOff>166687</xdr:rowOff>
    </xdr:from>
    <xdr:to>
      <xdr:col>44</xdr:col>
      <xdr:colOff>89274</xdr:colOff>
      <xdr:row>743</xdr:row>
      <xdr:rowOff>347381</xdr:rowOff>
    </xdr:to>
    <xdr:sp macro="" textlink="">
      <xdr:nvSpPr>
        <xdr:cNvPr id="86" name="テキスト ボックス 6">
          <a:extLst>
            <a:ext uri="{FF2B5EF4-FFF2-40B4-BE49-F238E27FC236}">
              <a16:creationId xmlns:a16="http://schemas.microsoft.com/office/drawing/2014/main" id="{8CDFB3C8-D576-4146-A8CE-3E4E58BA9AE3}"/>
            </a:ext>
          </a:extLst>
        </xdr:cNvPr>
        <xdr:cNvSpPr txBox="1"/>
      </xdr:nvSpPr>
      <xdr:spPr>
        <a:xfrm>
          <a:off x="6869906" y="61841062"/>
          <a:ext cx="2125243" cy="53788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・庁費　　　　　</a:t>
          </a:r>
          <a:r>
            <a:rPr kumimoji="1" lang="en-US" altLang="ja-JP" sz="1100"/>
            <a:t>1.1</a:t>
          </a:r>
          <a:r>
            <a:rPr kumimoji="1" lang="ja-JP" altLang="en-US" sz="1100"/>
            <a:t>百万円</a:t>
          </a:r>
          <a:endParaRPr kumimoji="1" lang="en-US" altLang="ja-JP" sz="1100"/>
        </a:p>
        <a:p>
          <a:r>
            <a:rPr kumimoji="1" lang="ja-JP" altLang="en-US" sz="1100"/>
            <a:t>・職員旅費　　</a:t>
          </a:r>
          <a:r>
            <a:rPr kumimoji="1" lang="en-US" altLang="ja-JP" sz="1100"/>
            <a:t>0.3</a:t>
          </a:r>
          <a:r>
            <a:rPr kumimoji="1" lang="ja-JP" altLang="en-US" sz="1100"/>
            <a:t>百万円</a:t>
          </a:r>
          <a:endParaRPr kumimoji="1" lang="en-US" altLang="ja-JP" sz="1100"/>
        </a:p>
        <a:p>
          <a:r>
            <a:rPr kumimoji="1" lang="ja-JP" altLang="en-US" sz="1100"/>
            <a:t>・諸謝金</a:t>
          </a:r>
          <a:r>
            <a:rPr kumimoji="1" lang="ja-JP" altLang="en-US" sz="1100" baseline="0"/>
            <a:t>  　　   </a:t>
          </a:r>
          <a:r>
            <a:rPr kumimoji="1" lang="en-US" altLang="ja-JP" sz="1100"/>
            <a:t>0.2</a:t>
          </a:r>
          <a:r>
            <a:rPr kumimoji="1" lang="ja-JP" altLang="en-US" sz="1100"/>
            <a:t>百万円</a:t>
          </a:r>
          <a:endParaRPr kumimoji="1" lang="en-US" altLang="ja-JP" sz="1100"/>
        </a:p>
        <a:p>
          <a:r>
            <a:rPr kumimoji="1" lang="ja-JP" altLang="en-US" sz="1100"/>
            <a:t>・委員等旅費　</a:t>
          </a:r>
          <a:r>
            <a:rPr kumimoji="1" lang="en-US" altLang="ja-JP" sz="1100"/>
            <a:t>0.1</a:t>
          </a:r>
          <a:r>
            <a:rPr kumimoji="1" lang="ja-JP" altLang="en-US" sz="1100"/>
            <a:t>百万円　</a:t>
          </a:r>
        </a:p>
      </xdr:txBody>
    </xdr:sp>
    <xdr:clientData/>
  </xdr:twoCellAnchor>
  <xdr:twoCellAnchor>
    <xdr:from>
      <xdr:col>42</xdr:col>
      <xdr:colOff>11906</xdr:colOff>
      <xdr:row>743</xdr:row>
      <xdr:rowOff>11905</xdr:rowOff>
    </xdr:from>
    <xdr:to>
      <xdr:col>45</xdr:col>
      <xdr:colOff>104897</xdr:colOff>
      <xdr:row>743</xdr:row>
      <xdr:rowOff>261796</xdr:rowOff>
    </xdr:to>
    <xdr:sp macro="" textlink="">
      <xdr:nvSpPr>
        <xdr:cNvPr id="18" name="テキスト ボックス 9">
          <a:extLst>
            <a:ext uri="{FF2B5EF4-FFF2-40B4-BE49-F238E27FC236}">
              <a16:creationId xmlns:a16="http://schemas.microsoft.com/office/drawing/2014/main" id="{96F157AF-EE3D-4D4E-AE2B-A44F08A1375C}"/>
            </a:ext>
          </a:extLst>
        </xdr:cNvPr>
        <xdr:cNvSpPr txBox="1"/>
      </xdr:nvSpPr>
      <xdr:spPr>
        <a:xfrm>
          <a:off x="8512969" y="56387999"/>
          <a:ext cx="700209" cy="2498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を含む</a:t>
          </a:r>
          <a:endParaRPr kumimoji="1" lang="en-US" altLang="ja-JP" sz="1200"/>
        </a:p>
      </xdr:txBody>
    </xdr:sp>
    <xdr:clientData/>
  </xdr:twoCellAnchor>
  <xdr:twoCellAnchor>
    <xdr:from>
      <xdr:col>23</xdr:col>
      <xdr:colOff>95250</xdr:colOff>
      <xdr:row>756</xdr:row>
      <xdr:rowOff>604695</xdr:rowOff>
    </xdr:from>
    <xdr:to>
      <xdr:col>34</xdr:col>
      <xdr:colOff>107156</xdr:colOff>
      <xdr:row>758</xdr:row>
      <xdr:rowOff>250031</xdr:rowOff>
    </xdr:to>
    <xdr:sp macro="" textlink="">
      <xdr:nvSpPr>
        <xdr:cNvPr id="25" name="テキスト ボックス 24">
          <a:extLst>
            <a:ext uri="{FF2B5EF4-FFF2-40B4-BE49-F238E27FC236}">
              <a16:creationId xmlns:a16="http://schemas.microsoft.com/office/drawing/2014/main" id="{164EBB7B-1A25-4970-8569-391B16B67D2B}"/>
            </a:ext>
          </a:extLst>
        </xdr:cNvPr>
        <xdr:cNvSpPr txBox="1"/>
      </xdr:nvSpPr>
      <xdr:spPr>
        <a:xfrm>
          <a:off x="4750594" y="67279695"/>
          <a:ext cx="2238375" cy="978836"/>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lIns="0" r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Ｂ</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．民間団体（全７団体）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1.9</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24</xdr:col>
      <xdr:colOff>71438</xdr:colOff>
      <xdr:row>756</xdr:row>
      <xdr:rowOff>11907</xdr:rowOff>
    </xdr:from>
    <xdr:to>
      <xdr:col>33</xdr:col>
      <xdr:colOff>142875</xdr:colOff>
      <xdr:row>757</xdr:row>
      <xdr:rowOff>130968</xdr:rowOff>
    </xdr:to>
    <xdr:sp macro="" textlink="">
      <xdr:nvSpPr>
        <xdr:cNvPr id="33" name="テキスト ボックス 32">
          <a:extLst>
            <a:ext uri="{FF2B5EF4-FFF2-40B4-BE49-F238E27FC236}">
              <a16:creationId xmlns:a16="http://schemas.microsoft.com/office/drawing/2014/main" id="{F989A63F-E60E-41AD-A9CB-DC0C98F0B15A}"/>
            </a:ext>
          </a:extLst>
        </xdr:cNvPr>
        <xdr:cNvSpPr txBox="1"/>
      </xdr:nvSpPr>
      <xdr:spPr>
        <a:xfrm>
          <a:off x="4929188" y="66686907"/>
          <a:ext cx="1893093" cy="78581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随意契約（少額）</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28</xdr:col>
      <xdr:colOff>202405</xdr:colOff>
      <xdr:row>753</xdr:row>
      <xdr:rowOff>238124</xdr:rowOff>
    </xdr:from>
    <xdr:to>
      <xdr:col>28</xdr:col>
      <xdr:colOff>202405</xdr:colOff>
      <xdr:row>755</xdr:row>
      <xdr:rowOff>345281</xdr:rowOff>
    </xdr:to>
    <xdr:cxnSp macro="">
      <xdr:nvCxnSpPr>
        <xdr:cNvPr id="3" name="直線矢印コネクタ 2">
          <a:extLst>
            <a:ext uri="{FF2B5EF4-FFF2-40B4-BE49-F238E27FC236}">
              <a16:creationId xmlns:a16="http://schemas.microsoft.com/office/drawing/2014/main" id="{EEBC4DDA-A917-4A8D-9B85-6A3D5374C5BB}"/>
            </a:ext>
          </a:extLst>
        </xdr:cNvPr>
        <xdr:cNvCxnSpPr/>
      </xdr:nvCxnSpPr>
      <xdr:spPr>
        <a:xfrm>
          <a:off x="5869780" y="65841562"/>
          <a:ext cx="0" cy="8215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95251</xdr:colOff>
      <xdr:row>758</xdr:row>
      <xdr:rowOff>559594</xdr:rowOff>
    </xdr:from>
    <xdr:to>
      <xdr:col>38</xdr:col>
      <xdr:colOff>16108</xdr:colOff>
      <xdr:row>760</xdr:row>
      <xdr:rowOff>166687</xdr:rowOff>
    </xdr:to>
    <xdr:sp macro="" textlink="">
      <xdr:nvSpPr>
        <xdr:cNvPr id="30" name="大かっこ 29">
          <a:extLst>
            <a:ext uri="{FF2B5EF4-FFF2-40B4-BE49-F238E27FC236}">
              <a16:creationId xmlns:a16="http://schemas.microsoft.com/office/drawing/2014/main" id="{46492BB8-AF98-4D66-B5FC-E4693683F406}"/>
            </a:ext>
          </a:extLst>
        </xdr:cNvPr>
        <xdr:cNvSpPr/>
      </xdr:nvSpPr>
      <xdr:spPr>
        <a:xfrm>
          <a:off x="4345782" y="68568094"/>
          <a:ext cx="3361764" cy="6429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スポーツプログラム開発のための実証実験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323</v>
      </c>
      <c r="AT2" s="943"/>
      <c r="AU2" s="943"/>
      <c r="AV2" s="52" t="str">
        <f>IF(AW2="", "", "-")</f>
        <v/>
      </c>
      <c r="AW2" s="914"/>
      <c r="AX2" s="914"/>
    </row>
    <row r="3" spans="1:50" ht="21" customHeight="1" thickBot="1" x14ac:dyDescent="0.2">
      <c r="A3" s="868" t="s">
        <v>528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543</v>
      </c>
      <c r="AK3" s="870"/>
      <c r="AL3" s="870"/>
      <c r="AM3" s="870"/>
      <c r="AN3" s="870"/>
      <c r="AO3" s="870"/>
      <c r="AP3" s="870"/>
      <c r="AQ3" s="870"/>
      <c r="AR3" s="870"/>
      <c r="AS3" s="870"/>
      <c r="AT3" s="870"/>
      <c r="AU3" s="870"/>
      <c r="AV3" s="870"/>
      <c r="AW3" s="870"/>
      <c r="AX3" s="24" t="s">
        <v>65</v>
      </c>
    </row>
    <row r="4" spans="1:50" ht="24.75" customHeight="1" x14ac:dyDescent="0.15">
      <c r="A4" s="701" t="s">
        <v>25</v>
      </c>
      <c r="B4" s="702"/>
      <c r="C4" s="702"/>
      <c r="D4" s="702"/>
      <c r="E4" s="702"/>
      <c r="F4" s="702"/>
      <c r="G4" s="679" t="s">
        <v>546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0" t="s">
        <v>75</v>
      </c>
      <c r="H5" s="841"/>
      <c r="I5" s="841"/>
      <c r="J5" s="841"/>
      <c r="K5" s="841"/>
      <c r="L5" s="841"/>
      <c r="M5" s="842" t="s">
        <v>66</v>
      </c>
      <c r="N5" s="843"/>
      <c r="O5" s="843"/>
      <c r="P5" s="843"/>
      <c r="Q5" s="843"/>
      <c r="R5" s="844"/>
      <c r="S5" s="845" t="s">
        <v>77</v>
      </c>
      <c r="T5" s="841"/>
      <c r="U5" s="841"/>
      <c r="V5" s="841"/>
      <c r="W5" s="841"/>
      <c r="X5" s="846"/>
      <c r="Y5" s="695" t="s">
        <v>3</v>
      </c>
      <c r="Z5" s="540"/>
      <c r="AA5" s="540"/>
      <c r="AB5" s="540"/>
      <c r="AC5" s="540"/>
      <c r="AD5" s="541"/>
      <c r="AE5" s="696" t="s">
        <v>548</v>
      </c>
      <c r="AF5" s="696"/>
      <c r="AG5" s="696"/>
      <c r="AH5" s="696"/>
      <c r="AI5" s="696"/>
      <c r="AJ5" s="696"/>
      <c r="AK5" s="696"/>
      <c r="AL5" s="696"/>
      <c r="AM5" s="696"/>
      <c r="AN5" s="696"/>
      <c r="AO5" s="696"/>
      <c r="AP5" s="697"/>
      <c r="AQ5" s="698" t="s">
        <v>549</v>
      </c>
      <c r="AR5" s="699"/>
      <c r="AS5" s="699"/>
      <c r="AT5" s="699"/>
      <c r="AU5" s="699"/>
      <c r="AV5" s="699"/>
      <c r="AW5" s="699"/>
      <c r="AX5" s="700"/>
    </row>
    <row r="6" spans="1:50" ht="39" customHeight="1" x14ac:dyDescent="0.15">
      <c r="A6" s="703" t="s">
        <v>4</v>
      </c>
      <c r="B6" s="704"/>
      <c r="C6" s="704"/>
      <c r="D6" s="704"/>
      <c r="E6" s="704"/>
      <c r="F6" s="70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550</v>
      </c>
      <c r="H7" s="496"/>
      <c r="I7" s="496"/>
      <c r="J7" s="496"/>
      <c r="K7" s="496"/>
      <c r="L7" s="496"/>
      <c r="M7" s="496"/>
      <c r="N7" s="496"/>
      <c r="O7" s="496"/>
      <c r="P7" s="496"/>
      <c r="Q7" s="496"/>
      <c r="R7" s="496"/>
      <c r="S7" s="496"/>
      <c r="T7" s="496"/>
      <c r="U7" s="496"/>
      <c r="V7" s="496"/>
      <c r="W7" s="496"/>
      <c r="X7" s="497"/>
      <c r="Y7" s="922" t="s">
        <v>541</v>
      </c>
      <c r="Z7" s="440"/>
      <c r="AA7" s="440"/>
      <c r="AB7" s="440"/>
      <c r="AC7" s="440"/>
      <c r="AD7" s="923"/>
      <c r="AE7" s="915" t="s">
        <v>638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389</v>
      </c>
      <c r="B8" s="493"/>
      <c r="C8" s="493"/>
      <c r="D8" s="493"/>
      <c r="E8" s="493"/>
      <c r="F8" s="494"/>
      <c r="G8" s="944" t="str">
        <f>入力規則等!A26</f>
        <v>高齢社会対策</v>
      </c>
      <c r="H8" s="717"/>
      <c r="I8" s="717"/>
      <c r="J8" s="717"/>
      <c r="K8" s="717"/>
      <c r="L8" s="717"/>
      <c r="M8" s="717"/>
      <c r="N8" s="717"/>
      <c r="O8" s="717"/>
      <c r="P8" s="717"/>
      <c r="Q8" s="717"/>
      <c r="R8" s="717"/>
      <c r="S8" s="717"/>
      <c r="T8" s="717"/>
      <c r="U8" s="717"/>
      <c r="V8" s="717"/>
      <c r="W8" s="717"/>
      <c r="X8" s="945"/>
      <c r="Y8" s="847" t="s">
        <v>390</v>
      </c>
      <c r="Z8" s="848"/>
      <c r="AA8" s="848"/>
      <c r="AB8" s="848"/>
      <c r="AC8" s="848"/>
      <c r="AD8" s="849"/>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0" t="s">
        <v>23</v>
      </c>
      <c r="B9" s="851"/>
      <c r="C9" s="851"/>
      <c r="D9" s="851"/>
      <c r="E9" s="851"/>
      <c r="F9" s="851"/>
      <c r="G9" s="852" t="s">
        <v>551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7" t="s">
        <v>30</v>
      </c>
      <c r="B10" s="658"/>
      <c r="C10" s="658"/>
      <c r="D10" s="658"/>
      <c r="E10" s="658"/>
      <c r="F10" s="658"/>
      <c r="G10" s="751" t="s">
        <v>619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6" t="s">
        <v>24</v>
      </c>
      <c r="B12" s="947"/>
      <c r="C12" s="947"/>
      <c r="D12" s="947"/>
      <c r="E12" s="947"/>
      <c r="F12" s="948"/>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468</v>
      </c>
      <c r="AE12" s="413"/>
      <c r="AF12" s="413"/>
      <c r="AG12" s="413"/>
      <c r="AH12" s="413"/>
      <c r="AI12" s="413"/>
      <c r="AJ12" s="414"/>
      <c r="AK12" s="412" t="s">
        <v>529</v>
      </c>
      <c r="AL12" s="413"/>
      <c r="AM12" s="413"/>
      <c r="AN12" s="413"/>
      <c r="AO12" s="413"/>
      <c r="AP12" s="413"/>
      <c r="AQ12" s="414"/>
      <c r="AR12" s="412" t="s">
        <v>530</v>
      </c>
      <c r="AS12" s="413"/>
      <c r="AT12" s="413"/>
      <c r="AU12" s="413"/>
      <c r="AV12" s="413"/>
      <c r="AW12" s="413"/>
      <c r="AX12" s="719"/>
    </row>
    <row r="13" spans="1:50" ht="21" customHeight="1" x14ac:dyDescent="0.15">
      <c r="A13" s="611"/>
      <c r="B13" s="612"/>
      <c r="C13" s="612"/>
      <c r="D13" s="612"/>
      <c r="E13" s="612"/>
      <c r="F13" s="613"/>
      <c r="G13" s="720" t="s">
        <v>6</v>
      </c>
      <c r="H13" s="721"/>
      <c r="I13" s="764" t="s">
        <v>7</v>
      </c>
      <c r="J13" s="765"/>
      <c r="K13" s="765"/>
      <c r="L13" s="765"/>
      <c r="M13" s="765"/>
      <c r="N13" s="765"/>
      <c r="O13" s="766"/>
      <c r="P13" s="654" t="s">
        <v>552</v>
      </c>
      <c r="Q13" s="655"/>
      <c r="R13" s="655"/>
      <c r="S13" s="655"/>
      <c r="T13" s="655"/>
      <c r="U13" s="655"/>
      <c r="V13" s="656"/>
      <c r="W13" s="654">
        <v>17.899999999999999</v>
      </c>
      <c r="X13" s="655"/>
      <c r="Y13" s="655"/>
      <c r="Z13" s="655"/>
      <c r="AA13" s="655"/>
      <c r="AB13" s="655"/>
      <c r="AC13" s="656"/>
      <c r="AD13" s="654">
        <v>15.8</v>
      </c>
      <c r="AE13" s="655"/>
      <c r="AF13" s="655"/>
      <c r="AG13" s="655"/>
      <c r="AH13" s="655"/>
      <c r="AI13" s="655"/>
      <c r="AJ13" s="656"/>
      <c r="AK13" s="754"/>
      <c r="AL13" s="755"/>
      <c r="AM13" s="755"/>
      <c r="AN13" s="755"/>
      <c r="AO13" s="755"/>
      <c r="AP13" s="755"/>
      <c r="AQ13" s="756"/>
      <c r="AR13" s="805"/>
      <c r="AS13" s="805"/>
      <c r="AT13" s="805"/>
      <c r="AU13" s="805"/>
      <c r="AV13" s="805"/>
      <c r="AW13" s="805"/>
      <c r="AX13" s="806"/>
    </row>
    <row r="14" spans="1:50" ht="21" customHeight="1" x14ac:dyDescent="0.15">
      <c r="A14" s="611"/>
      <c r="B14" s="612"/>
      <c r="C14" s="612"/>
      <c r="D14" s="612"/>
      <c r="E14" s="612"/>
      <c r="F14" s="613"/>
      <c r="G14" s="722"/>
      <c r="H14" s="723"/>
      <c r="I14" s="708" t="s">
        <v>8</v>
      </c>
      <c r="J14" s="762"/>
      <c r="K14" s="762"/>
      <c r="L14" s="762"/>
      <c r="M14" s="762"/>
      <c r="N14" s="762"/>
      <c r="O14" s="763"/>
      <c r="P14" s="654" t="s">
        <v>552</v>
      </c>
      <c r="Q14" s="655"/>
      <c r="R14" s="655"/>
      <c r="S14" s="655"/>
      <c r="T14" s="655"/>
      <c r="U14" s="655"/>
      <c r="V14" s="656"/>
      <c r="W14" s="654" t="s">
        <v>552</v>
      </c>
      <c r="X14" s="655"/>
      <c r="Y14" s="655"/>
      <c r="Z14" s="655"/>
      <c r="AA14" s="655"/>
      <c r="AB14" s="655"/>
      <c r="AC14" s="656"/>
      <c r="AD14" s="654" t="s">
        <v>552</v>
      </c>
      <c r="AE14" s="655"/>
      <c r="AF14" s="655"/>
      <c r="AG14" s="655"/>
      <c r="AH14" s="655"/>
      <c r="AI14" s="655"/>
      <c r="AJ14" s="656"/>
      <c r="AK14" s="754"/>
      <c r="AL14" s="755"/>
      <c r="AM14" s="755"/>
      <c r="AN14" s="755"/>
      <c r="AO14" s="755"/>
      <c r="AP14" s="755"/>
      <c r="AQ14" s="756"/>
      <c r="AR14" s="788"/>
      <c r="AS14" s="788"/>
      <c r="AT14" s="788"/>
      <c r="AU14" s="788"/>
      <c r="AV14" s="788"/>
      <c r="AW14" s="788"/>
      <c r="AX14" s="789"/>
    </row>
    <row r="15" spans="1:50" ht="21" customHeight="1" x14ac:dyDescent="0.15">
      <c r="A15" s="611"/>
      <c r="B15" s="612"/>
      <c r="C15" s="612"/>
      <c r="D15" s="612"/>
      <c r="E15" s="612"/>
      <c r="F15" s="613"/>
      <c r="G15" s="722"/>
      <c r="H15" s="723"/>
      <c r="I15" s="708" t="s">
        <v>51</v>
      </c>
      <c r="J15" s="709"/>
      <c r="K15" s="709"/>
      <c r="L15" s="709"/>
      <c r="M15" s="709"/>
      <c r="N15" s="709"/>
      <c r="O15" s="710"/>
      <c r="P15" s="654" t="s">
        <v>552</v>
      </c>
      <c r="Q15" s="655"/>
      <c r="R15" s="655"/>
      <c r="S15" s="655"/>
      <c r="T15" s="655"/>
      <c r="U15" s="655"/>
      <c r="V15" s="656"/>
      <c r="W15" s="654" t="s">
        <v>552</v>
      </c>
      <c r="X15" s="655"/>
      <c r="Y15" s="655"/>
      <c r="Z15" s="655"/>
      <c r="AA15" s="655"/>
      <c r="AB15" s="655"/>
      <c r="AC15" s="656"/>
      <c r="AD15" s="654" t="s">
        <v>552</v>
      </c>
      <c r="AE15" s="655"/>
      <c r="AF15" s="655"/>
      <c r="AG15" s="655"/>
      <c r="AH15" s="655"/>
      <c r="AI15" s="655"/>
      <c r="AJ15" s="656"/>
      <c r="AK15" s="754"/>
      <c r="AL15" s="755"/>
      <c r="AM15" s="755"/>
      <c r="AN15" s="755"/>
      <c r="AO15" s="755"/>
      <c r="AP15" s="755"/>
      <c r="AQ15" s="756"/>
      <c r="AR15" s="805"/>
      <c r="AS15" s="805"/>
      <c r="AT15" s="805"/>
      <c r="AU15" s="805"/>
      <c r="AV15" s="805"/>
      <c r="AW15" s="805"/>
      <c r="AX15" s="806"/>
    </row>
    <row r="16" spans="1:50" ht="21" customHeight="1" x14ac:dyDescent="0.15">
      <c r="A16" s="611"/>
      <c r="B16" s="612"/>
      <c r="C16" s="612"/>
      <c r="D16" s="612"/>
      <c r="E16" s="612"/>
      <c r="F16" s="613"/>
      <c r="G16" s="722"/>
      <c r="H16" s="723"/>
      <c r="I16" s="708" t="s">
        <v>52</v>
      </c>
      <c r="J16" s="709"/>
      <c r="K16" s="709"/>
      <c r="L16" s="709"/>
      <c r="M16" s="709"/>
      <c r="N16" s="709"/>
      <c r="O16" s="710"/>
      <c r="P16" s="654" t="s">
        <v>552</v>
      </c>
      <c r="Q16" s="655"/>
      <c r="R16" s="655"/>
      <c r="S16" s="655"/>
      <c r="T16" s="655"/>
      <c r="U16" s="655"/>
      <c r="V16" s="656"/>
      <c r="W16" s="654" t="s">
        <v>552</v>
      </c>
      <c r="X16" s="655"/>
      <c r="Y16" s="655"/>
      <c r="Z16" s="655"/>
      <c r="AA16" s="655"/>
      <c r="AB16" s="655"/>
      <c r="AC16" s="656"/>
      <c r="AD16" s="654" t="s">
        <v>552</v>
      </c>
      <c r="AE16" s="655"/>
      <c r="AF16" s="655"/>
      <c r="AG16" s="655"/>
      <c r="AH16" s="655"/>
      <c r="AI16" s="655"/>
      <c r="AJ16" s="656"/>
      <c r="AK16" s="754"/>
      <c r="AL16" s="755"/>
      <c r="AM16" s="755"/>
      <c r="AN16" s="755"/>
      <c r="AO16" s="755"/>
      <c r="AP16" s="755"/>
      <c r="AQ16" s="756"/>
      <c r="AR16" s="757"/>
      <c r="AS16" s="758"/>
      <c r="AT16" s="758"/>
      <c r="AU16" s="758"/>
      <c r="AV16" s="758"/>
      <c r="AW16" s="758"/>
      <c r="AX16" s="759"/>
    </row>
    <row r="17" spans="1:50" ht="24.75" customHeight="1" x14ac:dyDescent="0.15">
      <c r="A17" s="611"/>
      <c r="B17" s="612"/>
      <c r="C17" s="612"/>
      <c r="D17" s="612"/>
      <c r="E17" s="612"/>
      <c r="F17" s="613"/>
      <c r="G17" s="722"/>
      <c r="H17" s="723"/>
      <c r="I17" s="708" t="s">
        <v>50</v>
      </c>
      <c r="J17" s="762"/>
      <c r="K17" s="762"/>
      <c r="L17" s="762"/>
      <c r="M17" s="762"/>
      <c r="N17" s="762"/>
      <c r="O17" s="763"/>
      <c r="P17" s="654" t="s">
        <v>552</v>
      </c>
      <c r="Q17" s="655"/>
      <c r="R17" s="655"/>
      <c r="S17" s="655"/>
      <c r="T17" s="655"/>
      <c r="U17" s="655"/>
      <c r="V17" s="656"/>
      <c r="W17" s="654" t="s">
        <v>552</v>
      </c>
      <c r="X17" s="655"/>
      <c r="Y17" s="655"/>
      <c r="Z17" s="655"/>
      <c r="AA17" s="655"/>
      <c r="AB17" s="655"/>
      <c r="AC17" s="656"/>
      <c r="AD17" s="654" t="s">
        <v>552</v>
      </c>
      <c r="AE17" s="655"/>
      <c r="AF17" s="655"/>
      <c r="AG17" s="655"/>
      <c r="AH17" s="655"/>
      <c r="AI17" s="655"/>
      <c r="AJ17" s="656"/>
      <c r="AK17" s="754"/>
      <c r="AL17" s="755"/>
      <c r="AM17" s="755"/>
      <c r="AN17" s="755"/>
      <c r="AO17" s="755"/>
      <c r="AP17" s="755"/>
      <c r="AQ17" s="756"/>
      <c r="AR17" s="920"/>
      <c r="AS17" s="920"/>
      <c r="AT17" s="920"/>
      <c r="AU17" s="920"/>
      <c r="AV17" s="920"/>
      <c r="AW17" s="920"/>
      <c r="AX17" s="921"/>
    </row>
    <row r="18" spans="1:50" ht="24.75" customHeight="1" x14ac:dyDescent="0.15">
      <c r="A18" s="611"/>
      <c r="B18" s="612"/>
      <c r="C18" s="612"/>
      <c r="D18" s="612"/>
      <c r="E18" s="612"/>
      <c r="F18" s="613"/>
      <c r="G18" s="724"/>
      <c r="H18" s="725"/>
      <c r="I18" s="713" t="s">
        <v>20</v>
      </c>
      <c r="J18" s="714"/>
      <c r="K18" s="714"/>
      <c r="L18" s="714"/>
      <c r="M18" s="714"/>
      <c r="N18" s="714"/>
      <c r="O18" s="715"/>
      <c r="P18" s="879">
        <f>SUM(P13:V17)</f>
        <v>0</v>
      </c>
      <c r="Q18" s="880"/>
      <c r="R18" s="880"/>
      <c r="S18" s="880"/>
      <c r="T18" s="880"/>
      <c r="U18" s="880"/>
      <c r="V18" s="881"/>
      <c r="W18" s="879">
        <f>SUM(W13:AC17)</f>
        <v>17.899999999999999</v>
      </c>
      <c r="X18" s="880"/>
      <c r="Y18" s="880"/>
      <c r="Z18" s="880"/>
      <c r="AA18" s="880"/>
      <c r="AB18" s="880"/>
      <c r="AC18" s="881"/>
      <c r="AD18" s="879">
        <f>SUM(AD13:AJ17)</f>
        <v>15.8</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1"/>
      <c r="B19" s="612"/>
      <c r="C19" s="612"/>
      <c r="D19" s="612"/>
      <c r="E19" s="612"/>
      <c r="F19" s="613"/>
      <c r="G19" s="877" t="s">
        <v>9</v>
      </c>
      <c r="H19" s="878"/>
      <c r="I19" s="878"/>
      <c r="J19" s="878"/>
      <c r="K19" s="878"/>
      <c r="L19" s="878"/>
      <c r="M19" s="878"/>
      <c r="N19" s="878"/>
      <c r="O19" s="878"/>
      <c r="P19" s="654">
        <v>0</v>
      </c>
      <c r="Q19" s="655"/>
      <c r="R19" s="655"/>
      <c r="S19" s="655"/>
      <c r="T19" s="655"/>
      <c r="U19" s="655"/>
      <c r="V19" s="656"/>
      <c r="W19" s="654">
        <v>9.4</v>
      </c>
      <c r="X19" s="655"/>
      <c r="Y19" s="655"/>
      <c r="Z19" s="655"/>
      <c r="AA19" s="655"/>
      <c r="AB19" s="655"/>
      <c r="AC19" s="656"/>
      <c r="AD19" s="654">
        <v>9</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7" t="s">
        <v>10</v>
      </c>
      <c r="H20" s="878"/>
      <c r="I20" s="878"/>
      <c r="J20" s="878"/>
      <c r="K20" s="878"/>
      <c r="L20" s="878"/>
      <c r="M20" s="878"/>
      <c r="N20" s="878"/>
      <c r="O20" s="878"/>
      <c r="P20" s="311" t="str">
        <f>IF(P18=0, "-", SUM(P19)/P18)</f>
        <v>-</v>
      </c>
      <c r="Q20" s="311"/>
      <c r="R20" s="311"/>
      <c r="S20" s="311"/>
      <c r="T20" s="311"/>
      <c r="U20" s="311"/>
      <c r="V20" s="311"/>
      <c r="W20" s="311">
        <f t="shared" ref="W20" si="0">IF(W18=0, "-", SUM(W19)/W18)</f>
        <v>0.52513966480446939</v>
      </c>
      <c r="X20" s="311"/>
      <c r="Y20" s="311"/>
      <c r="Z20" s="311"/>
      <c r="AA20" s="311"/>
      <c r="AB20" s="311"/>
      <c r="AC20" s="311"/>
      <c r="AD20" s="311">
        <f t="shared" ref="AD20" si="1">IF(AD18=0, "-", SUM(AD19)/AD18)</f>
        <v>0.56962025316455689</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9"/>
      <c r="G21" s="309" t="s">
        <v>493</v>
      </c>
      <c r="H21" s="310"/>
      <c r="I21" s="310"/>
      <c r="J21" s="310"/>
      <c r="K21" s="310"/>
      <c r="L21" s="310"/>
      <c r="M21" s="310"/>
      <c r="N21" s="310"/>
      <c r="O21" s="310"/>
      <c r="P21" s="311" t="str">
        <f>IF(P19=0, "-", SUM(P19)/SUM(P13,P14))</f>
        <v>-</v>
      </c>
      <c r="Q21" s="311"/>
      <c r="R21" s="311"/>
      <c r="S21" s="311"/>
      <c r="T21" s="311"/>
      <c r="U21" s="311"/>
      <c r="V21" s="311"/>
      <c r="W21" s="311">
        <f t="shared" ref="W21" si="2">IF(W19=0, "-", SUM(W19)/SUM(W13,W14))</f>
        <v>0.52513966480446939</v>
      </c>
      <c r="X21" s="311"/>
      <c r="Y21" s="311"/>
      <c r="Z21" s="311"/>
      <c r="AA21" s="311"/>
      <c r="AB21" s="311"/>
      <c r="AC21" s="311"/>
      <c r="AD21" s="311">
        <f t="shared" ref="AD21" si="3">IF(AD19=0, "-", SUM(AD19)/SUM(AD13,AD14))</f>
        <v>0.56962025316455689</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7" t="s">
        <v>533</v>
      </c>
      <c r="B22" s="968"/>
      <c r="C22" s="968"/>
      <c r="D22" s="968"/>
      <c r="E22" s="968"/>
      <c r="F22" s="969"/>
      <c r="G22" s="954" t="s">
        <v>470</v>
      </c>
      <c r="H22" s="215"/>
      <c r="I22" s="215"/>
      <c r="J22" s="215"/>
      <c r="K22" s="215"/>
      <c r="L22" s="215"/>
      <c r="M22" s="215"/>
      <c r="N22" s="215"/>
      <c r="O22" s="216"/>
      <c r="P22" s="937" t="s">
        <v>531</v>
      </c>
      <c r="Q22" s="215"/>
      <c r="R22" s="215"/>
      <c r="S22" s="215"/>
      <c r="T22" s="215"/>
      <c r="U22" s="215"/>
      <c r="V22" s="216"/>
      <c r="W22" s="937" t="s">
        <v>532</v>
      </c>
      <c r="X22" s="215"/>
      <c r="Y22" s="215"/>
      <c r="Z22" s="215"/>
      <c r="AA22" s="215"/>
      <c r="AB22" s="215"/>
      <c r="AC22" s="216"/>
      <c r="AD22" s="937" t="s">
        <v>469</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657</v>
      </c>
      <c r="H23" s="956"/>
      <c r="I23" s="956"/>
      <c r="J23" s="956"/>
      <c r="K23" s="956"/>
      <c r="L23" s="956"/>
      <c r="M23" s="956"/>
      <c r="N23" s="956"/>
      <c r="O23" s="957"/>
      <c r="P23" s="938" t="s">
        <v>658</v>
      </c>
      <c r="Q23" s="939"/>
      <c r="R23" s="939"/>
      <c r="S23" s="939"/>
      <c r="T23" s="939"/>
      <c r="U23" s="939"/>
      <c r="V23" s="940"/>
      <c r="W23" s="938" t="s">
        <v>659</v>
      </c>
      <c r="X23" s="939"/>
      <c r="Y23" s="939"/>
      <c r="Z23" s="939"/>
      <c r="AA23" s="939"/>
      <c r="AB23" s="939"/>
      <c r="AC23" s="940"/>
      <c r="AD23" s="977" t="s">
        <v>665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4"/>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658</v>
      </c>
      <c r="H26" s="959"/>
      <c r="I26" s="959"/>
      <c r="J26" s="959"/>
      <c r="K26" s="959"/>
      <c r="L26" s="959"/>
      <c r="M26" s="959"/>
      <c r="N26" s="959"/>
      <c r="O26" s="960"/>
      <c r="P26" s="654" t="s">
        <v>658</v>
      </c>
      <c r="Q26" s="655"/>
      <c r="R26" s="655"/>
      <c r="S26" s="655"/>
      <c r="T26" s="655"/>
      <c r="U26" s="655"/>
      <c r="V26" s="656"/>
      <c r="W26" s="654" t="s">
        <v>660</v>
      </c>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474</v>
      </c>
      <c r="H28" s="962"/>
      <c r="I28" s="962"/>
      <c r="J28" s="962"/>
      <c r="K28" s="962"/>
      <c r="L28" s="962"/>
      <c r="M28" s="962"/>
      <c r="N28" s="962"/>
      <c r="O28" s="963"/>
      <c r="P28" s="879">
        <f>P29-SUM(P23:P27)</f>
        <v>0</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471</v>
      </c>
      <c r="H29" s="965"/>
      <c r="I29" s="965"/>
      <c r="J29" s="965"/>
      <c r="K29" s="965"/>
      <c r="L29" s="965"/>
      <c r="M29" s="965"/>
      <c r="N29" s="965"/>
      <c r="O29" s="966"/>
      <c r="P29" s="934">
        <f>AK13</f>
        <v>0</v>
      </c>
      <c r="Q29" s="935"/>
      <c r="R29" s="935"/>
      <c r="S29" s="935"/>
      <c r="T29" s="935"/>
      <c r="U29" s="935"/>
      <c r="V29" s="936"/>
      <c r="W29" s="934">
        <f>AR13</f>
        <v>0</v>
      </c>
      <c r="X29" s="935"/>
      <c r="Y29" s="935"/>
      <c r="Z29" s="935"/>
      <c r="AA29" s="935"/>
      <c r="AB29" s="935"/>
      <c r="AC29" s="936"/>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487</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8" t="s">
        <v>468</v>
      </c>
      <c r="AN30" s="918"/>
      <c r="AO30" s="918"/>
      <c r="AP30" s="859"/>
      <c r="AQ30" s="767" t="s">
        <v>355</v>
      </c>
      <c r="AR30" s="768"/>
      <c r="AS30" s="768"/>
      <c r="AT30" s="769"/>
      <c r="AU30" s="774" t="s">
        <v>253</v>
      </c>
      <c r="AV30" s="774"/>
      <c r="AW30" s="774"/>
      <c r="AX30" s="91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87" t="s">
        <v>624</v>
      </c>
      <c r="AR31" s="193"/>
      <c r="AS31" s="126" t="s">
        <v>356</v>
      </c>
      <c r="AT31" s="127"/>
      <c r="AU31" s="192" t="s">
        <v>663</v>
      </c>
      <c r="AV31" s="192"/>
      <c r="AW31" s="395" t="s">
        <v>300</v>
      </c>
      <c r="AX31" s="396"/>
    </row>
    <row r="32" spans="1:50" ht="23.25" customHeight="1" x14ac:dyDescent="0.15">
      <c r="A32" s="400"/>
      <c r="B32" s="398"/>
      <c r="C32" s="398"/>
      <c r="D32" s="398"/>
      <c r="E32" s="398"/>
      <c r="F32" s="399"/>
      <c r="G32" s="558" t="s">
        <v>605</v>
      </c>
      <c r="H32" s="559"/>
      <c r="I32" s="559"/>
      <c r="J32" s="559"/>
      <c r="K32" s="559"/>
      <c r="L32" s="559"/>
      <c r="M32" s="559"/>
      <c r="N32" s="559"/>
      <c r="O32" s="560"/>
      <c r="P32" s="98" t="s">
        <v>606</v>
      </c>
      <c r="Q32" s="98"/>
      <c r="R32" s="98"/>
      <c r="S32" s="98"/>
      <c r="T32" s="98"/>
      <c r="U32" s="98"/>
      <c r="V32" s="98"/>
      <c r="W32" s="98"/>
      <c r="X32" s="99"/>
      <c r="Y32" s="468" t="s">
        <v>12</v>
      </c>
      <c r="Z32" s="528"/>
      <c r="AA32" s="529"/>
      <c r="AB32" s="458" t="s">
        <v>512</v>
      </c>
      <c r="AC32" s="458"/>
      <c r="AD32" s="458"/>
      <c r="AE32" s="211">
        <v>40.4</v>
      </c>
      <c r="AF32" s="212"/>
      <c r="AG32" s="212"/>
      <c r="AH32" s="212"/>
      <c r="AI32" s="211">
        <v>42.5</v>
      </c>
      <c r="AJ32" s="212"/>
      <c r="AK32" s="212"/>
      <c r="AL32" s="212"/>
      <c r="AM32" s="211">
        <v>51.5</v>
      </c>
      <c r="AN32" s="212"/>
      <c r="AO32" s="212"/>
      <c r="AP32" s="212"/>
      <c r="AQ32" s="334" t="s">
        <v>552</v>
      </c>
      <c r="AR32" s="200"/>
      <c r="AS32" s="200"/>
      <c r="AT32" s="335"/>
      <c r="AU32" s="212" t="s">
        <v>552</v>
      </c>
      <c r="AV32" s="212"/>
      <c r="AW32" s="212"/>
      <c r="AX32" s="214"/>
    </row>
    <row r="33" spans="1:50" ht="23.25" customHeight="1" x14ac:dyDescent="0.15">
      <c r="A33" s="401"/>
      <c r="B33" s="402"/>
      <c r="C33" s="402"/>
      <c r="D33" s="402"/>
      <c r="E33" s="402"/>
      <c r="F33" s="403"/>
      <c r="G33" s="561"/>
      <c r="H33" s="562"/>
      <c r="I33" s="562"/>
      <c r="J33" s="562"/>
      <c r="K33" s="562"/>
      <c r="L33" s="562"/>
      <c r="M33" s="562"/>
      <c r="N33" s="562"/>
      <c r="O33" s="563"/>
      <c r="P33" s="101"/>
      <c r="Q33" s="101"/>
      <c r="R33" s="101"/>
      <c r="S33" s="101"/>
      <c r="T33" s="101"/>
      <c r="U33" s="101"/>
      <c r="V33" s="101"/>
      <c r="W33" s="101"/>
      <c r="X33" s="102"/>
      <c r="Y33" s="412" t="s">
        <v>54</v>
      </c>
      <c r="Z33" s="413"/>
      <c r="AA33" s="414"/>
      <c r="AB33" s="520" t="s">
        <v>512</v>
      </c>
      <c r="AC33" s="520"/>
      <c r="AD33" s="520"/>
      <c r="AE33" s="211" t="s">
        <v>552</v>
      </c>
      <c r="AF33" s="212"/>
      <c r="AG33" s="212"/>
      <c r="AH33" s="212"/>
      <c r="AI33" s="211" t="s">
        <v>552</v>
      </c>
      <c r="AJ33" s="212"/>
      <c r="AK33" s="212"/>
      <c r="AL33" s="212"/>
      <c r="AM33" s="211" t="s">
        <v>552</v>
      </c>
      <c r="AN33" s="212"/>
      <c r="AO33" s="212"/>
      <c r="AP33" s="212"/>
      <c r="AQ33" s="334" t="s">
        <v>552</v>
      </c>
      <c r="AR33" s="200"/>
      <c r="AS33" s="200"/>
      <c r="AT33" s="335"/>
      <c r="AU33" s="212" t="s">
        <v>663</v>
      </c>
      <c r="AV33" s="212"/>
      <c r="AW33" s="212"/>
      <c r="AX33" s="214"/>
    </row>
    <row r="34" spans="1:50" ht="23.25" customHeight="1" x14ac:dyDescent="0.15">
      <c r="A34" s="400"/>
      <c r="B34" s="398"/>
      <c r="C34" s="398"/>
      <c r="D34" s="398"/>
      <c r="E34" s="398"/>
      <c r="F34" s="399"/>
      <c r="G34" s="564"/>
      <c r="H34" s="565"/>
      <c r="I34" s="565"/>
      <c r="J34" s="565"/>
      <c r="K34" s="565"/>
      <c r="L34" s="565"/>
      <c r="M34" s="565"/>
      <c r="N34" s="565"/>
      <c r="O34" s="566"/>
      <c r="P34" s="104"/>
      <c r="Q34" s="104"/>
      <c r="R34" s="104"/>
      <c r="S34" s="104"/>
      <c r="T34" s="104"/>
      <c r="U34" s="104"/>
      <c r="V34" s="104"/>
      <c r="W34" s="104"/>
      <c r="X34" s="105"/>
      <c r="Y34" s="412" t="s">
        <v>13</v>
      </c>
      <c r="Z34" s="413"/>
      <c r="AA34" s="414"/>
      <c r="AB34" s="550" t="s">
        <v>301</v>
      </c>
      <c r="AC34" s="550"/>
      <c r="AD34" s="550"/>
      <c r="AE34" s="211" t="s">
        <v>552</v>
      </c>
      <c r="AF34" s="212"/>
      <c r="AG34" s="212"/>
      <c r="AH34" s="212"/>
      <c r="AI34" s="211" t="s">
        <v>552</v>
      </c>
      <c r="AJ34" s="212"/>
      <c r="AK34" s="212"/>
      <c r="AL34" s="212"/>
      <c r="AM34" s="211" t="s">
        <v>552</v>
      </c>
      <c r="AN34" s="212"/>
      <c r="AO34" s="212"/>
      <c r="AP34" s="212"/>
      <c r="AQ34" s="334" t="s">
        <v>552</v>
      </c>
      <c r="AR34" s="200"/>
      <c r="AS34" s="200"/>
      <c r="AT34" s="335"/>
      <c r="AU34" s="212" t="s">
        <v>552</v>
      </c>
      <c r="AV34" s="212"/>
      <c r="AW34" s="212"/>
      <c r="AX34" s="214"/>
    </row>
    <row r="35" spans="1:50" ht="23.25" customHeight="1" x14ac:dyDescent="0.15">
      <c r="A35" s="219" t="s">
        <v>521</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487</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8" t="s">
        <v>253</v>
      </c>
      <c r="AV37" s="408"/>
      <c r="AW37" s="408"/>
      <c r="AX37" s="913"/>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87" t="s">
        <v>624</v>
      </c>
      <c r="AR38" s="193"/>
      <c r="AS38" s="126" t="s">
        <v>356</v>
      </c>
      <c r="AT38" s="127"/>
      <c r="AU38" s="192" t="s">
        <v>663</v>
      </c>
      <c r="AV38" s="192"/>
      <c r="AW38" s="395" t="s">
        <v>300</v>
      </c>
      <c r="AX38" s="396"/>
    </row>
    <row r="39" spans="1:50" ht="23.25" customHeight="1" x14ac:dyDescent="0.15">
      <c r="A39" s="400"/>
      <c r="B39" s="398"/>
      <c r="C39" s="398"/>
      <c r="D39" s="398"/>
      <c r="E39" s="398"/>
      <c r="F39" s="399"/>
      <c r="G39" s="558" t="s">
        <v>601</v>
      </c>
      <c r="H39" s="559"/>
      <c r="I39" s="559"/>
      <c r="J39" s="559"/>
      <c r="K39" s="559"/>
      <c r="L39" s="559"/>
      <c r="M39" s="559"/>
      <c r="N39" s="559"/>
      <c r="O39" s="560"/>
      <c r="P39" s="98" t="s">
        <v>602</v>
      </c>
      <c r="Q39" s="98"/>
      <c r="R39" s="98"/>
      <c r="S39" s="98"/>
      <c r="T39" s="98"/>
      <c r="U39" s="98"/>
      <c r="V39" s="98"/>
      <c r="W39" s="98"/>
      <c r="X39" s="99"/>
      <c r="Y39" s="468" t="s">
        <v>12</v>
      </c>
      <c r="Z39" s="528"/>
      <c r="AA39" s="529"/>
      <c r="AB39" s="458" t="s">
        <v>512</v>
      </c>
      <c r="AC39" s="458"/>
      <c r="AD39" s="458"/>
      <c r="AE39" s="211">
        <v>19.600000000000001</v>
      </c>
      <c r="AF39" s="212"/>
      <c r="AG39" s="212"/>
      <c r="AH39" s="212"/>
      <c r="AI39" s="211">
        <v>19.7</v>
      </c>
      <c r="AJ39" s="212"/>
      <c r="AK39" s="212"/>
      <c r="AL39" s="212"/>
      <c r="AM39" s="211">
        <v>26</v>
      </c>
      <c r="AN39" s="212"/>
      <c r="AO39" s="212"/>
      <c r="AP39" s="212"/>
      <c r="AQ39" s="334" t="s">
        <v>552</v>
      </c>
      <c r="AR39" s="200"/>
      <c r="AS39" s="200"/>
      <c r="AT39" s="335"/>
      <c r="AU39" s="212" t="s">
        <v>552</v>
      </c>
      <c r="AV39" s="212"/>
      <c r="AW39" s="212"/>
      <c r="AX39" s="214"/>
    </row>
    <row r="40" spans="1:50" ht="23.25" customHeight="1" x14ac:dyDescent="0.15">
      <c r="A40" s="401"/>
      <c r="B40" s="402"/>
      <c r="C40" s="402"/>
      <c r="D40" s="402"/>
      <c r="E40" s="402"/>
      <c r="F40" s="403"/>
      <c r="G40" s="561"/>
      <c r="H40" s="562"/>
      <c r="I40" s="562"/>
      <c r="J40" s="562"/>
      <c r="K40" s="562"/>
      <c r="L40" s="562"/>
      <c r="M40" s="562"/>
      <c r="N40" s="562"/>
      <c r="O40" s="563"/>
      <c r="P40" s="101"/>
      <c r="Q40" s="101"/>
      <c r="R40" s="101"/>
      <c r="S40" s="101"/>
      <c r="T40" s="101"/>
      <c r="U40" s="101"/>
      <c r="V40" s="101"/>
      <c r="W40" s="101"/>
      <c r="X40" s="102"/>
      <c r="Y40" s="412" t="s">
        <v>54</v>
      </c>
      <c r="Z40" s="413"/>
      <c r="AA40" s="414"/>
      <c r="AB40" s="520" t="s">
        <v>512</v>
      </c>
      <c r="AC40" s="520"/>
      <c r="AD40" s="520"/>
      <c r="AE40" s="211" t="s">
        <v>552</v>
      </c>
      <c r="AF40" s="212"/>
      <c r="AG40" s="212"/>
      <c r="AH40" s="212"/>
      <c r="AI40" s="211">
        <v>30</v>
      </c>
      <c r="AJ40" s="212"/>
      <c r="AK40" s="212"/>
      <c r="AL40" s="212"/>
      <c r="AM40" s="211">
        <v>30</v>
      </c>
      <c r="AN40" s="212"/>
      <c r="AO40" s="212"/>
      <c r="AP40" s="212"/>
      <c r="AQ40" s="334" t="s">
        <v>552</v>
      </c>
      <c r="AR40" s="200"/>
      <c r="AS40" s="200"/>
      <c r="AT40" s="335"/>
      <c r="AU40" s="212" t="s">
        <v>663</v>
      </c>
      <c r="AV40" s="212"/>
      <c r="AW40" s="212"/>
      <c r="AX40" s="214"/>
    </row>
    <row r="41" spans="1:50" ht="23.25" customHeight="1" x14ac:dyDescent="0.15">
      <c r="A41" s="404"/>
      <c r="B41" s="405"/>
      <c r="C41" s="405"/>
      <c r="D41" s="405"/>
      <c r="E41" s="405"/>
      <c r="F41" s="406"/>
      <c r="G41" s="564"/>
      <c r="H41" s="565"/>
      <c r="I41" s="565"/>
      <c r="J41" s="565"/>
      <c r="K41" s="565"/>
      <c r="L41" s="565"/>
      <c r="M41" s="565"/>
      <c r="N41" s="565"/>
      <c r="O41" s="566"/>
      <c r="P41" s="104"/>
      <c r="Q41" s="104"/>
      <c r="R41" s="104"/>
      <c r="S41" s="104"/>
      <c r="T41" s="104"/>
      <c r="U41" s="104"/>
      <c r="V41" s="104"/>
      <c r="W41" s="104"/>
      <c r="X41" s="105"/>
      <c r="Y41" s="412" t="s">
        <v>13</v>
      </c>
      <c r="Z41" s="413"/>
      <c r="AA41" s="414"/>
      <c r="AB41" s="550" t="s">
        <v>301</v>
      </c>
      <c r="AC41" s="550"/>
      <c r="AD41" s="550"/>
      <c r="AE41" s="211" t="s">
        <v>552</v>
      </c>
      <c r="AF41" s="212"/>
      <c r="AG41" s="212"/>
      <c r="AH41" s="212"/>
      <c r="AI41" s="211">
        <v>65.7</v>
      </c>
      <c r="AJ41" s="212"/>
      <c r="AK41" s="212"/>
      <c r="AL41" s="212"/>
      <c r="AM41" s="211">
        <v>86.7</v>
      </c>
      <c r="AN41" s="212"/>
      <c r="AO41" s="212"/>
      <c r="AP41" s="212"/>
      <c r="AQ41" s="334" t="s">
        <v>552</v>
      </c>
      <c r="AR41" s="200"/>
      <c r="AS41" s="200"/>
      <c r="AT41" s="335"/>
      <c r="AU41" s="212" t="s">
        <v>552</v>
      </c>
      <c r="AV41" s="212"/>
      <c r="AW41" s="212"/>
      <c r="AX41" s="214"/>
    </row>
    <row r="42" spans="1:50" ht="20.25" customHeight="1" x14ac:dyDescent="0.15">
      <c r="A42" s="219" t="s">
        <v>521</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487</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8" t="s">
        <v>253</v>
      </c>
      <c r="AV44" s="408"/>
      <c r="AW44" s="408"/>
      <c r="AX44" s="913"/>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87" t="s">
        <v>624</v>
      </c>
      <c r="AR45" s="193"/>
      <c r="AS45" s="126" t="s">
        <v>356</v>
      </c>
      <c r="AT45" s="127"/>
      <c r="AU45" s="192" t="s">
        <v>664</v>
      </c>
      <c r="AV45" s="192"/>
      <c r="AW45" s="395" t="s">
        <v>300</v>
      </c>
      <c r="AX45" s="396"/>
    </row>
    <row r="46" spans="1:50" ht="23.25" customHeight="1" x14ac:dyDescent="0.15">
      <c r="A46" s="400"/>
      <c r="B46" s="398"/>
      <c r="C46" s="398"/>
      <c r="D46" s="398"/>
      <c r="E46" s="398"/>
      <c r="F46" s="399"/>
      <c r="G46" s="558" t="s">
        <v>609</v>
      </c>
      <c r="H46" s="559"/>
      <c r="I46" s="559"/>
      <c r="J46" s="559"/>
      <c r="K46" s="559"/>
      <c r="L46" s="559"/>
      <c r="M46" s="559"/>
      <c r="N46" s="559"/>
      <c r="O46" s="560"/>
      <c r="P46" s="98" t="s">
        <v>604</v>
      </c>
      <c r="Q46" s="98"/>
      <c r="R46" s="98"/>
      <c r="S46" s="98"/>
      <c r="T46" s="98"/>
      <c r="U46" s="98"/>
      <c r="V46" s="98"/>
      <c r="W46" s="98"/>
      <c r="X46" s="99"/>
      <c r="Y46" s="468" t="s">
        <v>12</v>
      </c>
      <c r="Z46" s="528"/>
      <c r="AA46" s="529"/>
      <c r="AB46" s="458" t="s">
        <v>512</v>
      </c>
      <c r="AC46" s="458"/>
      <c r="AD46" s="458"/>
      <c r="AE46" s="211" t="s">
        <v>552</v>
      </c>
      <c r="AF46" s="212"/>
      <c r="AG46" s="212"/>
      <c r="AH46" s="212"/>
      <c r="AI46" s="211">
        <v>35.6</v>
      </c>
      <c r="AJ46" s="212"/>
      <c r="AK46" s="212"/>
      <c r="AL46" s="212"/>
      <c r="AM46" s="211">
        <v>20.7</v>
      </c>
      <c r="AN46" s="212"/>
      <c r="AO46" s="212"/>
      <c r="AP46" s="212"/>
      <c r="AQ46" s="334" t="s">
        <v>552</v>
      </c>
      <c r="AR46" s="200"/>
      <c r="AS46" s="200"/>
      <c r="AT46" s="335"/>
      <c r="AU46" s="212" t="s">
        <v>552</v>
      </c>
      <c r="AV46" s="212"/>
      <c r="AW46" s="212"/>
      <c r="AX46" s="214"/>
    </row>
    <row r="47" spans="1:50" ht="23.25" customHeight="1" x14ac:dyDescent="0.15">
      <c r="A47" s="401"/>
      <c r="B47" s="402"/>
      <c r="C47" s="402"/>
      <c r="D47" s="402"/>
      <c r="E47" s="402"/>
      <c r="F47" s="403"/>
      <c r="G47" s="561"/>
      <c r="H47" s="562"/>
      <c r="I47" s="562"/>
      <c r="J47" s="562"/>
      <c r="K47" s="562"/>
      <c r="L47" s="562"/>
      <c r="M47" s="562"/>
      <c r="N47" s="562"/>
      <c r="O47" s="563"/>
      <c r="P47" s="101"/>
      <c r="Q47" s="101"/>
      <c r="R47" s="101"/>
      <c r="S47" s="101"/>
      <c r="T47" s="101"/>
      <c r="U47" s="101"/>
      <c r="V47" s="101"/>
      <c r="W47" s="101"/>
      <c r="X47" s="102"/>
      <c r="Y47" s="412" t="s">
        <v>54</v>
      </c>
      <c r="Z47" s="413"/>
      <c r="AA47" s="414"/>
      <c r="AB47" s="520" t="s">
        <v>512</v>
      </c>
      <c r="AC47" s="520"/>
      <c r="AD47" s="520"/>
      <c r="AE47" s="211" t="s">
        <v>552</v>
      </c>
      <c r="AF47" s="212"/>
      <c r="AG47" s="212"/>
      <c r="AH47" s="212"/>
      <c r="AI47" s="211">
        <v>0</v>
      </c>
      <c r="AJ47" s="212"/>
      <c r="AK47" s="212"/>
      <c r="AL47" s="212"/>
      <c r="AM47" s="211">
        <v>0</v>
      </c>
      <c r="AN47" s="212"/>
      <c r="AO47" s="212"/>
      <c r="AP47" s="212"/>
      <c r="AQ47" s="334" t="s">
        <v>552</v>
      </c>
      <c r="AR47" s="200"/>
      <c r="AS47" s="200"/>
      <c r="AT47" s="335"/>
      <c r="AU47" s="212" t="s">
        <v>663</v>
      </c>
      <c r="AV47" s="212"/>
      <c r="AW47" s="212"/>
      <c r="AX47" s="214"/>
    </row>
    <row r="48" spans="1:50" ht="23.25" customHeight="1" x14ac:dyDescent="0.15">
      <c r="A48" s="404"/>
      <c r="B48" s="405"/>
      <c r="C48" s="405"/>
      <c r="D48" s="405"/>
      <c r="E48" s="405"/>
      <c r="F48" s="406"/>
      <c r="G48" s="564"/>
      <c r="H48" s="565"/>
      <c r="I48" s="565"/>
      <c r="J48" s="565"/>
      <c r="K48" s="565"/>
      <c r="L48" s="565"/>
      <c r="M48" s="565"/>
      <c r="N48" s="565"/>
      <c r="O48" s="566"/>
      <c r="P48" s="104"/>
      <c r="Q48" s="104"/>
      <c r="R48" s="104"/>
      <c r="S48" s="104"/>
      <c r="T48" s="104"/>
      <c r="U48" s="104"/>
      <c r="V48" s="104"/>
      <c r="W48" s="104"/>
      <c r="X48" s="105"/>
      <c r="Y48" s="412" t="s">
        <v>13</v>
      </c>
      <c r="Z48" s="413"/>
      <c r="AA48" s="414"/>
      <c r="AB48" s="550" t="s">
        <v>301</v>
      </c>
      <c r="AC48" s="550"/>
      <c r="AD48" s="550"/>
      <c r="AE48" s="211" t="s">
        <v>552</v>
      </c>
      <c r="AF48" s="212"/>
      <c r="AG48" s="212"/>
      <c r="AH48" s="212"/>
      <c r="AI48" s="211" t="s">
        <v>552</v>
      </c>
      <c r="AJ48" s="212"/>
      <c r="AK48" s="212"/>
      <c r="AL48" s="212"/>
      <c r="AM48" s="211" t="s">
        <v>552</v>
      </c>
      <c r="AN48" s="212"/>
      <c r="AO48" s="212"/>
      <c r="AP48" s="212"/>
      <c r="AQ48" s="334" t="s">
        <v>552</v>
      </c>
      <c r="AR48" s="200"/>
      <c r="AS48" s="200"/>
      <c r="AT48" s="335"/>
      <c r="AU48" s="212" t="s">
        <v>552</v>
      </c>
      <c r="AV48" s="212"/>
      <c r="AW48" s="212"/>
      <c r="AX48" s="214"/>
    </row>
    <row r="49" spans="1:50" ht="15.75" customHeight="1" x14ac:dyDescent="0.15">
      <c r="A49" s="219" t="s">
        <v>521</v>
      </c>
      <c r="B49" s="220"/>
      <c r="C49" s="220"/>
      <c r="D49" s="220"/>
      <c r="E49" s="220"/>
      <c r="F49" s="221"/>
      <c r="G49" s="225" t="s">
        <v>603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1"/>
      <c r="H54" s="562"/>
      <c r="I54" s="562"/>
      <c r="J54" s="562"/>
      <c r="K54" s="562"/>
      <c r="L54" s="562"/>
      <c r="M54" s="562"/>
      <c r="N54" s="562"/>
      <c r="O54" s="563"/>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4"/>
      <c r="H55" s="565"/>
      <c r="I55" s="565"/>
      <c r="J55" s="565"/>
      <c r="K55" s="565"/>
      <c r="L55" s="565"/>
      <c r="M55" s="565"/>
      <c r="N55" s="565"/>
      <c r="O55" s="566"/>
      <c r="P55" s="104"/>
      <c r="Q55" s="104"/>
      <c r="R55" s="104"/>
      <c r="S55" s="104"/>
      <c r="T55" s="104"/>
      <c r="U55" s="104"/>
      <c r="V55" s="104"/>
      <c r="W55" s="104"/>
      <c r="X55" s="105"/>
      <c r="Y55" s="412" t="s">
        <v>13</v>
      </c>
      <c r="Z55" s="413"/>
      <c r="AA55" s="414"/>
      <c r="AB55" s="591" t="s">
        <v>14</v>
      </c>
      <c r="AC55" s="591"/>
      <c r="AD55" s="59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1"/>
      <c r="H61" s="562"/>
      <c r="I61" s="562"/>
      <c r="J61" s="562"/>
      <c r="K61" s="562"/>
      <c r="L61" s="562"/>
      <c r="M61" s="562"/>
      <c r="N61" s="562"/>
      <c r="O61" s="563"/>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4"/>
      <c r="H62" s="565"/>
      <c r="I62" s="565"/>
      <c r="J62" s="565"/>
      <c r="K62" s="565"/>
      <c r="L62" s="565"/>
      <c r="M62" s="565"/>
      <c r="N62" s="565"/>
      <c r="O62" s="566"/>
      <c r="P62" s="104"/>
      <c r="Q62" s="104"/>
      <c r="R62" s="104"/>
      <c r="S62" s="104"/>
      <c r="T62" s="104"/>
      <c r="U62" s="104"/>
      <c r="V62" s="104"/>
      <c r="W62" s="104"/>
      <c r="X62" s="105"/>
      <c r="Y62" s="412" t="s">
        <v>13</v>
      </c>
      <c r="Z62" s="413"/>
      <c r="AA62" s="414"/>
      <c r="AB62" s="550" t="s">
        <v>14</v>
      </c>
      <c r="AC62" s="550"/>
      <c r="AD62" s="55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488</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483</v>
      </c>
      <c r="X65" s="485"/>
      <c r="Y65" s="488"/>
      <c r="Z65" s="488"/>
      <c r="AA65" s="489"/>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494</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488</v>
      </c>
      <c r="B73" s="504"/>
      <c r="C73" s="504"/>
      <c r="D73" s="504"/>
      <c r="E73" s="504"/>
      <c r="F73" s="505"/>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6"/>
      <c r="B75" s="507"/>
      <c r="C75" s="507"/>
      <c r="D75" s="507"/>
      <c r="E75" s="507"/>
      <c r="F75" s="508"/>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91"/>
      <c r="AF77" s="892"/>
      <c r="AG77" s="892"/>
      <c r="AH77" s="892"/>
      <c r="AI77" s="891"/>
      <c r="AJ77" s="892"/>
      <c r="AK77" s="892"/>
      <c r="AL77" s="892"/>
      <c r="AM77" s="891"/>
      <c r="AN77" s="892"/>
      <c r="AO77" s="892"/>
      <c r="AP77" s="892"/>
      <c r="AQ77" s="334"/>
      <c r="AR77" s="200"/>
      <c r="AS77" s="200"/>
      <c r="AT77" s="335"/>
      <c r="AU77" s="212"/>
      <c r="AV77" s="212"/>
      <c r="AW77" s="212"/>
      <c r="AX77" s="214"/>
    </row>
    <row r="78" spans="1:50" ht="69.75" hidden="1" customHeight="1" x14ac:dyDescent="0.15">
      <c r="A78" s="329" t="s">
        <v>524</v>
      </c>
      <c r="B78" s="330"/>
      <c r="C78" s="330"/>
      <c r="D78" s="330"/>
      <c r="E78" s="327" t="s">
        <v>461</v>
      </c>
      <c r="F78" s="328"/>
      <c r="G78" s="57" t="s">
        <v>365</v>
      </c>
      <c r="H78" s="584"/>
      <c r="I78" s="585"/>
      <c r="J78" s="585"/>
      <c r="K78" s="585"/>
      <c r="L78" s="585"/>
      <c r="M78" s="585"/>
      <c r="N78" s="585"/>
      <c r="O78" s="586"/>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482</v>
      </c>
      <c r="AP79" s="272"/>
      <c r="AQ79" s="272"/>
      <c r="AR79" s="81" t="s">
        <v>480</v>
      </c>
      <c r="AS79" s="271"/>
      <c r="AT79" s="272"/>
      <c r="AU79" s="272"/>
      <c r="AV79" s="272"/>
      <c r="AW79" s="272"/>
      <c r="AX79" s="950"/>
    </row>
    <row r="80" spans="1:50" ht="18.75" hidden="1" customHeight="1" x14ac:dyDescent="0.15">
      <c r="A80" s="865" t="s">
        <v>266</v>
      </c>
      <c r="B80" s="521" t="s">
        <v>479</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8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row>
    <row r="83" spans="1:60" ht="22.5" hidden="1" customHeight="1" x14ac:dyDescent="0.15">
      <c r="A83" s="866"/>
      <c r="B83" s="524"/>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row>
    <row r="84" spans="1:60" ht="19.5" hidden="1" customHeight="1" x14ac:dyDescent="0.15">
      <c r="A84" s="866"/>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1" t="s">
        <v>11</v>
      </c>
      <c r="AC85" s="552"/>
      <c r="AD85" s="553"/>
      <c r="AE85" s="237" t="s">
        <v>357</v>
      </c>
      <c r="AF85" s="238"/>
      <c r="AG85" s="238"/>
      <c r="AH85" s="239"/>
      <c r="AI85" s="237" t="s">
        <v>363</v>
      </c>
      <c r="AJ85" s="238"/>
      <c r="AK85" s="238"/>
      <c r="AL85" s="239"/>
      <c r="AM85" s="243" t="s">
        <v>468</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5" t="s">
        <v>62</v>
      </c>
      <c r="Z87" s="556"/>
      <c r="AA87" s="557"/>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4"/>
      <c r="Y89" s="455" t="s">
        <v>13</v>
      </c>
      <c r="Z89" s="456"/>
      <c r="AA89" s="457"/>
      <c r="AB89" s="591" t="s">
        <v>14</v>
      </c>
      <c r="AC89" s="591"/>
      <c r="AD89" s="59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1" t="s">
        <v>11</v>
      </c>
      <c r="AC90" s="552"/>
      <c r="AD90" s="553"/>
      <c r="AE90" s="237" t="s">
        <v>357</v>
      </c>
      <c r="AF90" s="238"/>
      <c r="AG90" s="238"/>
      <c r="AH90" s="239"/>
      <c r="AI90" s="237" t="s">
        <v>363</v>
      </c>
      <c r="AJ90" s="238"/>
      <c r="AK90" s="238"/>
      <c r="AL90" s="239"/>
      <c r="AM90" s="243" t="s">
        <v>468</v>
      </c>
      <c r="AN90" s="243"/>
      <c r="AO90" s="243"/>
      <c r="AP90" s="237"/>
      <c r="AQ90" s="152" t="s">
        <v>355</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5" t="s">
        <v>62</v>
      </c>
      <c r="Z92" s="556"/>
      <c r="AA92" s="557"/>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4"/>
      <c r="Y94" s="455" t="s">
        <v>13</v>
      </c>
      <c r="Z94" s="456"/>
      <c r="AA94" s="457"/>
      <c r="AB94" s="591" t="s">
        <v>14</v>
      </c>
      <c r="AC94" s="591"/>
      <c r="AD94" s="59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1" t="s">
        <v>11</v>
      </c>
      <c r="AC95" s="552"/>
      <c r="AD95" s="553"/>
      <c r="AE95" s="237" t="s">
        <v>357</v>
      </c>
      <c r="AF95" s="238"/>
      <c r="AG95" s="238"/>
      <c r="AH95" s="239"/>
      <c r="AI95" s="237" t="s">
        <v>363</v>
      </c>
      <c r="AJ95" s="238"/>
      <c r="AK95" s="238"/>
      <c r="AL95" s="239"/>
      <c r="AM95" s="243" t="s">
        <v>468</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5" t="s">
        <v>62</v>
      </c>
      <c r="Z97" s="556"/>
      <c r="AA97" s="557"/>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4"/>
      <c r="AC98" s="575"/>
      <c r="AD98" s="57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77"/>
      <c r="H99" s="208"/>
      <c r="I99" s="208"/>
      <c r="J99" s="208"/>
      <c r="K99" s="208"/>
      <c r="L99" s="208"/>
      <c r="M99" s="208"/>
      <c r="N99" s="208"/>
      <c r="O99" s="578"/>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468</v>
      </c>
      <c r="AN100" s="537"/>
      <c r="AO100" s="537"/>
      <c r="AP100" s="538"/>
      <c r="AQ100" s="312" t="s">
        <v>490</v>
      </c>
      <c r="AR100" s="313"/>
      <c r="AS100" s="313"/>
      <c r="AT100" s="314"/>
      <c r="AU100" s="312" t="s">
        <v>534</v>
      </c>
      <c r="AV100" s="313"/>
      <c r="AW100" s="313"/>
      <c r="AX100" s="315"/>
    </row>
    <row r="101" spans="1:60" ht="23.25" customHeight="1" x14ac:dyDescent="0.15">
      <c r="A101" s="419"/>
      <c r="B101" s="420"/>
      <c r="C101" s="420"/>
      <c r="D101" s="420"/>
      <c r="E101" s="420"/>
      <c r="F101" s="421"/>
      <c r="G101" s="98" t="s">
        <v>557</v>
      </c>
      <c r="H101" s="98"/>
      <c r="I101" s="98"/>
      <c r="J101" s="98"/>
      <c r="K101" s="98"/>
      <c r="L101" s="98"/>
      <c r="M101" s="98"/>
      <c r="N101" s="98"/>
      <c r="O101" s="98"/>
      <c r="P101" s="98"/>
      <c r="Q101" s="98"/>
      <c r="R101" s="98"/>
      <c r="S101" s="98"/>
      <c r="T101" s="98"/>
      <c r="U101" s="98"/>
      <c r="V101" s="98"/>
      <c r="W101" s="98"/>
      <c r="X101" s="99"/>
      <c r="Y101" s="539" t="s">
        <v>55</v>
      </c>
      <c r="Z101" s="540"/>
      <c r="AA101" s="541"/>
      <c r="AB101" s="458" t="s">
        <v>558</v>
      </c>
      <c r="AC101" s="458"/>
      <c r="AD101" s="458"/>
      <c r="AE101" s="211" t="s">
        <v>552</v>
      </c>
      <c r="AF101" s="212"/>
      <c r="AG101" s="212"/>
      <c r="AH101" s="213"/>
      <c r="AI101" s="211">
        <v>6</v>
      </c>
      <c r="AJ101" s="212"/>
      <c r="AK101" s="212"/>
      <c r="AL101" s="213"/>
      <c r="AM101" s="211" t="s">
        <v>552</v>
      </c>
      <c r="AN101" s="212"/>
      <c r="AO101" s="212"/>
      <c r="AP101" s="213"/>
      <c r="AQ101" s="211" t="s">
        <v>552</v>
      </c>
      <c r="AR101" s="212"/>
      <c r="AS101" s="212"/>
      <c r="AT101" s="213"/>
      <c r="AU101" s="212" t="s">
        <v>552</v>
      </c>
      <c r="AV101" s="212"/>
      <c r="AW101" s="212"/>
      <c r="AX101" s="214"/>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558</v>
      </c>
      <c r="AC102" s="458"/>
      <c r="AD102" s="458"/>
      <c r="AE102" s="415" t="s">
        <v>552</v>
      </c>
      <c r="AF102" s="415"/>
      <c r="AG102" s="415"/>
      <c r="AH102" s="415"/>
      <c r="AI102" s="415">
        <v>5</v>
      </c>
      <c r="AJ102" s="415"/>
      <c r="AK102" s="415"/>
      <c r="AL102" s="415"/>
      <c r="AM102" s="415" t="s">
        <v>552</v>
      </c>
      <c r="AN102" s="415"/>
      <c r="AO102" s="415"/>
      <c r="AP102" s="415"/>
      <c r="AQ102" s="266" t="s">
        <v>552</v>
      </c>
      <c r="AR102" s="267"/>
      <c r="AS102" s="267"/>
      <c r="AT102" s="316"/>
      <c r="AU102" s="212" t="s">
        <v>552</v>
      </c>
      <c r="AV102" s="212"/>
      <c r="AW102" s="212"/>
      <c r="AX102" s="214"/>
    </row>
    <row r="103" spans="1:60" ht="31.5" customHeight="1" x14ac:dyDescent="0.15">
      <c r="A103" s="416" t="s">
        <v>489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468</v>
      </c>
      <c r="AN103" s="413"/>
      <c r="AO103" s="413"/>
      <c r="AP103" s="414"/>
      <c r="AQ103" s="277" t="s">
        <v>490</v>
      </c>
      <c r="AR103" s="278"/>
      <c r="AS103" s="278"/>
      <c r="AT103" s="317"/>
      <c r="AU103" s="277" t="s">
        <v>534</v>
      </c>
      <c r="AV103" s="278"/>
      <c r="AW103" s="278"/>
      <c r="AX103" s="279"/>
    </row>
    <row r="104" spans="1:60" ht="23.25" customHeight="1" x14ac:dyDescent="0.15">
      <c r="A104" s="419"/>
      <c r="B104" s="420"/>
      <c r="C104" s="420"/>
      <c r="D104" s="420"/>
      <c r="E104" s="420"/>
      <c r="F104" s="421"/>
      <c r="G104" s="98" t="s">
        <v>620</v>
      </c>
      <c r="H104" s="98"/>
      <c r="I104" s="98"/>
      <c r="J104" s="98"/>
      <c r="K104" s="98"/>
      <c r="L104" s="98"/>
      <c r="M104" s="98"/>
      <c r="N104" s="98"/>
      <c r="O104" s="98"/>
      <c r="P104" s="98"/>
      <c r="Q104" s="98"/>
      <c r="R104" s="98"/>
      <c r="S104" s="98"/>
      <c r="T104" s="98"/>
      <c r="U104" s="98"/>
      <c r="V104" s="98"/>
      <c r="W104" s="98"/>
      <c r="X104" s="99"/>
      <c r="Y104" s="462" t="s">
        <v>55</v>
      </c>
      <c r="Z104" s="463"/>
      <c r="AA104" s="464"/>
      <c r="AB104" s="459" t="s">
        <v>559</v>
      </c>
      <c r="AC104" s="460"/>
      <c r="AD104" s="461"/>
      <c r="AE104" s="211" t="s">
        <v>552</v>
      </c>
      <c r="AF104" s="212"/>
      <c r="AG104" s="212"/>
      <c r="AH104" s="213"/>
      <c r="AI104" s="211" t="s">
        <v>552</v>
      </c>
      <c r="AJ104" s="212"/>
      <c r="AK104" s="212"/>
      <c r="AL104" s="213"/>
      <c r="AM104" s="211">
        <v>24</v>
      </c>
      <c r="AN104" s="212"/>
      <c r="AO104" s="212"/>
      <c r="AP104" s="213"/>
      <c r="AQ104" s="211" t="s">
        <v>552</v>
      </c>
      <c r="AR104" s="212"/>
      <c r="AS104" s="212"/>
      <c r="AT104" s="213"/>
      <c r="AU104" s="212" t="s">
        <v>552</v>
      </c>
      <c r="AV104" s="212"/>
      <c r="AW104" s="212"/>
      <c r="AX104" s="214"/>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2"/>
      <c r="AA105" s="543"/>
      <c r="AB105" s="465" t="s">
        <v>559</v>
      </c>
      <c r="AC105" s="466"/>
      <c r="AD105" s="467"/>
      <c r="AE105" s="415" t="s">
        <v>552</v>
      </c>
      <c r="AF105" s="415"/>
      <c r="AG105" s="415"/>
      <c r="AH105" s="415"/>
      <c r="AI105" s="415" t="s">
        <v>552</v>
      </c>
      <c r="AJ105" s="415"/>
      <c r="AK105" s="415"/>
      <c r="AL105" s="415"/>
      <c r="AM105" s="415">
        <v>20</v>
      </c>
      <c r="AN105" s="415"/>
      <c r="AO105" s="415"/>
      <c r="AP105" s="415"/>
      <c r="AQ105" s="211" t="s">
        <v>552</v>
      </c>
      <c r="AR105" s="212"/>
      <c r="AS105" s="212"/>
      <c r="AT105" s="213"/>
      <c r="AU105" s="212" t="s">
        <v>552</v>
      </c>
      <c r="AV105" s="212"/>
      <c r="AW105" s="212"/>
      <c r="AX105" s="214"/>
    </row>
    <row r="106" spans="1:60" ht="31.5" customHeight="1" x14ac:dyDescent="0.15">
      <c r="A106" s="416" t="s">
        <v>489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468</v>
      </c>
      <c r="AN106" s="413"/>
      <c r="AO106" s="413"/>
      <c r="AP106" s="414"/>
      <c r="AQ106" s="277" t="s">
        <v>490</v>
      </c>
      <c r="AR106" s="278"/>
      <c r="AS106" s="278"/>
      <c r="AT106" s="317"/>
      <c r="AU106" s="277" t="s">
        <v>534</v>
      </c>
      <c r="AV106" s="278"/>
      <c r="AW106" s="278"/>
      <c r="AX106" s="279"/>
    </row>
    <row r="107" spans="1:60" ht="23.25" customHeight="1" x14ac:dyDescent="0.15">
      <c r="A107" s="419"/>
      <c r="B107" s="420"/>
      <c r="C107" s="420"/>
      <c r="D107" s="420"/>
      <c r="E107" s="420"/>
      <c r="F107" s="421"/>
      <c r="G107" s="98" t="s">
        <v>560</v>
      </c>
      <c r="H107" s="98"/>
      <c r="I107" s="98"/>
      <c r="J107" s="98"/>
      <c r="K107" s="98"/>
      <c r="L107" s="98"/>
      <c r="M107" s="98"/>
      <c r="N107" s="98"/>
      <c r="O107" s="98"/>
      <c r="P107" s="98"/>
      <c r="Q107" s="98"/>
      <c r="R107" s="98"/>
      <c r="S107" s="98"/>
      <c r="T107" s="98"/>
      <c r="U107" s="98"/>
      <c r="V107" s="98"/>
      <c r="W107" s="98"/>
      <c r="X107" s="99"/>
      <c r="Y107" s="462" t="s">
        <v>55</v>
      </c>
      <c r="Z107" s="463"/>
      <c r="AA107" s="464"/>
      <c r="AB107" s="459" t="s">
        <v>559</v>
      </c>
      <c r="AC107" s="460"/>
      <c r="AD107" s="461"/>
      <c r="AE107" s="415" t="s">
        <v>552</v>
      </c>
      <c r="AF107" s="415"/>
      <c r="AG107" s="415"/>
      <c r="AH107" s="415"/>
      <c r="AI107" s="415">
        <v>1</v>
      </c>
      <c r="AJ107" s="415"/>
      <c r="AK107" s="415"/>
      <c r="AL107" s="415"/>
      <c r="AM107" s="415" t="s">
        <v>552</v>
      </c>
      <c r="AN107" s="415"/>
      <c r="AO107" s="415"/>
      <c r="AP107" s="415"/>
      <c r="AQ107" s="211" t="s">
        <v>552</v>
      </c>
      <c r="AR107" s="212"/>
      <c r="AS107" s="212"/>
      <c r="AT107" s="213"/>
      <c r="AU107" s="212" t="s">
        <v>552</v>
      </c>
      <c r="AV107" s="212"/>
      <c r="AW107" s="212"/>
      <c r="AX107" s="214"/>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2"/>
      <c r="AA108" s="543"/>
      <c r="AB108" s="465" t="s">
        <v>559</v>
      </c>
      <c r="AC108" s="466"/>
      <c r="AD108" s="467"/>
      <c r="AE108" s="415" t="s">
        <v>552</v>
      </c>
      <c r="AF108" s="415"/>
      <c r="AG108" s="415"/>
      <c r="AH108" s="415"/>
      <c r="AI108" s="415">
        <v>1</v>
      </c>
      <c r="AJ108" s="415"/>
      <c r="AK108" s="415"/>
      <c r="AL108" s="415"/>
      <c r="AM108" s="415" t="s">
        <v>552</v>
      </c>
      <c r="AN108" s="415"/>
      <c r="AO108" s="415"/>
      <c r="AP108" s="415"/>
      <c r="AQ108" s="211" t="s">
        <v>552</v>
      </c>
      <c r="AR108" s="212"/>
      <c r="AS108" s="212"/>
      <c r="AT108" s="213"/>
      <c r="AU108" s="212" t="s">
        <v>552</v>
      </c>
      <c r="AV108" s="212"/>
      <c r="AW108" s="212"/>
      <c r="AX108" s="214"/>
    </row>
    <row r="109" spans="1:60" ht="31.5" customHeight="1" x14ac:dyDescent="0.15">
      <c r="A109" s="416" t="s">
        <v>489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468</v>
      </c>
      <c r="AN109" s="413"/>
      <c r="AO109" s="413"/>
      <c r="AP109" s="414"/>
      <c r="AQ109" s="277" t="s">
        <v>490</v>
      </c>
      <c r="AR109" s="278"/>
      <c r="AS109" s="278"/>
      <c r="AT109" s="317"/>
      <c r="AU109" s="277" t="s">
        <v>534</v>
      </c>
      <c r="AV109" s="278"/>
      <c r="AW109" s="278"/>
      <c r="AX109" s="279"/>
    </row>
    <row r="110" spans="1:60" ht="23.25" customHeight="1" x14ac:dyDescent="0.15">
      <c r="A110" s="419"/>
      <c r="B110" s="420"/>
      <c r="C110" s="420"/>
      <c r="D110" s="420"/>
      <c r="E110" s="420"/>
      <c r="F110" s="421"/>
      <c r="G110" s="98" t="s">
        <v>639</v>
      </c>
      <c r="H110" s="98"/>
      <c r="I110" s="98"/>
      <c r="J110" s="98"/>
      <c r="K110" s="98"/>
      <c r="L110" s="98"/>
      <c r="M110" s="98"/>
      <c r="N110" s="98"/>
      <c r="O110" s="98"/>
      <c r="P110" s="98"/>
      <c r="Q110" s="98"/>
      <c r="R110" s="98"/>
      <c r="S110" s="98"/>
      <c r="T110" s="98"/>
      <c r="U110" s="98"/>
      <c r="V110" s="98"/>
      <c r="W110" s="98"/>
      <c r="X110" s="99"/>
      <c r="Y110" s="462" t="s">
        <v>55</v>
      </c>
      <c r="Z110" s="463"/>
      <c r="AA110" s="464"/>
      <c r="AB110" s="459" t="s">
        <v>559</v>
      </c>
      <c r="AC110" s="460"/>
      <c r="AD110" s="461"/>
      <c r="AE110" s="415" t="s">
        <v>552</v>
      </c>
      <c r="AF110" s="415"/>
      <c r="AG110" s="415"/>
      <c r="AH110" s="415"/>
      <c r="AI110" s="415" t="s">
        <v>552</v>
      </c>
      <c r="AJ110" s="415"/>
      <c r="AK110" s="415"/>
      <c r="AL110" s="415"/>
      <c r="AM110" s="415">
        <v>1</v>
      </c>
      <c r="AN110" s="415"/>
      <c r="AO110" s="415"/>
      <c r="AP110" s="415"/>
      <c r="AQ110" s="211" t="s">
        <v>552</v>
      </c>
      <c r="AR110" s="212"/>
      <c r="AS110" s="212"/>
      <c r="AT110" s="213"/>
      <c r="AU110" s="212" t="s">
        <v>552</v>
      </c>
      <c r="AV110" s="212"/>
      <c r="AW110" s="212"/>
      <c r="AX110" s="214"/>
    </row>
    <row r="111" spans="1:60" ht="23.25"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2"/>
      <c r="AA111" s="543"/>
      <c r="AB111" s="465" t="s">
        <v>559</v>
      </c>
      <c r="AC111" s="466"/>
      <c r="AD111" s="467"/>
      <c r="AE111" s="415" t="s">
        <v>552</v>
      </c>
      <c r="AF111" s="415"/>
      <c r="AG111" s="415"/>
      <c r="AH111" s="415"/>
      <c r="AI111" s="415" t="s">
        <v>552</v>
      </c>
      <c r="AJ111" s="415"/>
      <c r="AK111" s="415"/>
      <c r="AL111" s="415"/>
      <c r="AM111" s="415">
        <v>1</v>
      </c>
      <c r="AN111" s="415"/>
      <c r="AO111" s="415"/>
      <c r="AP111" s="415"/>
      <c r="AQ111" s="211" t="s">
        <v>552</v>
      </c>
      <c r="AR111" s="212"/>
      <c r="AS111" s="212"/>
      <c r="AT111" s="213"/>
      <c r="AU111" s="212" t="s">
        <v>552</v>
      </c>
      <c r="AV111" s="212"/>
      <c r="AW111" s="212"/>
      <c r="AX111" s="214"/>
    </row>
    <row r="112" spans="1:60" ht="31.5" hidden="1" customHeight="1" x14ac:dyDescent="0.15">
      <c r="A112" s="416" t="s">
        <v>489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468</v>
      </c>
      <c r="AN112" s="413"/>
      <c r="AO112" s="413"/>
      <c r="AP112" s="414"/>
      <c r="AQ112" s="277" t="s">
        <v>490</v>
      </c>
      <c r="AR112" s="278"/>
      <c r="AS112" s="278"/>
      <c r="AT112" s="317"/>
      <c r="AU112" s="277" t="s">
        <v>534</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459"/>
      <c r="AC113" s="460"/>
      <c r="AD113" s="461"/>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2"/>
      <c r="AA114" s="543"/>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468</v>
      </c>
      <c r="AN115" s="413"/>
      <c r="AO115" s="413"/>
      <c r="AP115" s="414"/>
      <c r="AQ115" s="588" t="s">
        <v>535</v>
      </c>
      <c r="AR115" s="589"/>
      <c r="AS115" s="589"/>
      <c r="AT115" s="589"/>
      <c r="AU115" s="589"/>
      <c r="AV115" s="589"/>
      <c r="AW115" s="589"/>
      <c r="AX115" s="590"/>
    </row>
    <row r="116" spans="1:50" ht="23.25" customHeight="1" x14ac:dyDescent="0.15">
      <c r="A116" s="436"/>
      <c r="B116" s="437"/>
      <c r="C116" s="437"/>
      <c r="D116" s="437"/>
      <c r="E116" s="437"/>
      <c r="F116" s="438"/>
      <c r="G116" s="390" t="s">
        <v>561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646</v>
      </c>
      <c r="AC116" s="460"/>
      <c r="AD116" s="461"/>
      <c r="AE116" s="415" t="s">
        <v>552</v>
      </c>
      <c r="AF116" s="415"/>
      <c r="AG116" s="415"/>
      <c r="AH116" s="415"/>
      <c r="AI116" s="415">
        <v>1.7</v>
      </c>
      <c r="AJ116" s="415"/>
      <c r="AK116" s="415"/>
      <c r="AL116" s="415"/>
      <c r="AM116" s="415" t="s">
        <v>552</v>
      </c>
      <c r="AN116" s="415"/>
      <c r="AO116" s="415"/>
      <c r="AP116" s="415"/>
      <c r="AQ116" s="926" t="s">
        <v>594</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640</v>
      </c>
      <c r="AC117" s="470"/>
      <c r="AD117" s="471"/>
      <c r="AE117" s="545" t="s">
        <v>552</v>
      </c>
      <c r="AF117" s="545"/>
      <c r="AG117" s="545"/>
      <c r="AH117" s="545"/>
      <c r="AI117" s="545" t="s">
        <v>562</v>
      </c>
      <c r="AJ117" s="545"/>
      <c r="AK117" s="545"/>
      <c r="AL117" s="545"/>
      <c r="AM117" s="545" t="s">
        <v>552</v>
      </c>
      <c r="AN117" s="545"/>
      <c r="AO117" s="545"/>
      <c r="AP117" s="545"/>
      <c r="AQ117" s="545" t="s">
        <v>552</v>
      </c>
      <c r="AR117" s="545"/>
      <c r="AS117" s="545"/>
      <c r="AT117" s="545"/>
      <c r="AU117" s="545"/>
      <c r="AV117" s="545"/>
      <c r="AW117" s="545"/>
      <c r="AX117" s="546"/>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468</v>
      </c>
      <c r="AN118" s="413"/>
      <c r="AO118" s="413"/>
      <c r="AP118" s="414"/>
      <c r="AQ118" s="588" t="s">
        <v>535</v>
      </c>
      <c r="AR118" s="589"/>
      <c r="AS118" s="589"/>
      <c r="AT118" s="589"/>
      <c r="AU118" s="589"/>
      <c r="AV118" s="589"/>
      <c r="AW118" s="589"/>
      <c r="AX118" s="590"/>
    </row>
    <row r="119" spans="1:50" ht="23.25" customHeight="1" x14ac:dyDescent="0.15">
      <c r="A119" s="436"/>
      <c r="B119" s="437"/>
      <c r="C119" s="437"/>
      <c r="D119" s="437"/>
      <c r="E119" s="437"/>
      <c r="F119" s="438"/>
      <c r="G119" s="390" t="s">
        <v>621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646</v>
      </c>
      <c r="AC119" s="460"/>
      <c r="AD119" s="461"/>
      <c r="AE119" s="415" t="s">
        <v>552</v>
      </c>
      <c r="AF119" s="415"/>
      <c r="AG119" s="415"/>
      <c r="AH119" s="415"/>
      <c r="AI119" s="415" t="s">
        <v>552</v>
      </c>
      <c r="AJ119" s="415"/>
      <c r="AK119" s="415"/>
      <c r="AL119" s="415"/>
      <c r="AM119" s="415">
        <v>0.3</v>
      </c>
      <c r="AN119" s="415"/>
      <c r="AO119" s="415"/>
      <c r="AP119" s="415"/>
      <c r="AQ119" s="415" t="s">
        <v>552</v>
      </c>
      <c r="AR119" s="415"/>
      <c r="AS119" s="415"/>
      <c r="AT119" s="415"/>
      <c r="AU119" s="415"/>
      <c r="AV119" s="415"/>
      <c r="AW119" s="415"/>
      <c r="AX119" s="544"/>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641</v>
      </c>
      <c r="AC120" s="470"/>
      <c r="AD120" s="471"/>
      <c r="AE120" s="545" t="s">
        <v>552</v>
      </c>
      <c r="AF120" s="545"/>
      <c r="AG120" s="545"/>
      <c r="AH120" s="545"/>
      <c r="AI120" s="545" t="s">
        <v>552</v>
      </c>
      <c r="AJ120" s="545"/>
      <c r="AK120" s="545"/>
      <c r="AL120" s="545"/>
      <c r="AM120" s="545" t="s">
        <v>622</v>
      </c>
      <c r="AN120" s="545"/>
      <c r="AO120" s="545"/>
      <c r="AP120" s="545"/>
      <c r="AQ120" s="545" t="s">
        <v>552</v>
      </c>
      <c r="AR120" s="545"/>
      <c r="AS120" s="545"/>
      <c r="AT120" s="545"/>
      <c r="AU120" s="545"/>
      <c r="AV120" s="545"/>
      <c r="AW120" s="545"/>
      <c r="AX120" s="546"/>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468</v>
      </c>
      <c r="AN121" s="413"/>
      <c r="AO121" s="413"/>
      <c r="AP121" s="414"/>
      <c r="AQ121" s="588" t="s">
        <v>535</v>
      </c>
      <c r="AR121" s="589"/>
      <c r="AS121" s="589"/>
      <c r="AT121" s="589"/>
      <c r="AU121" s="589"/>
      <c r="AV121" s="589"/>
      <c r="AW121" s="589"/>
      <c r="AX121" s="590"/>
    </row>
    <row r="122" spans="1:50" ht="23.25" customHeight="1" x14ac:dyDescent="0.15">
      <c r="A122" s="436"/>
      <c r="B122" s="437"/>
      <c r="C122" s="437"/>
      <c r="D122" s="437"/>
      <c r="E122" s="437"/>
      <c r="F122" s="438"/>
      <c r="G122" s="390" t="s">
        <v>563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646</v>
      </c>
      <c r="AC122" s="460"/>
      <c r="AD122" s="461"/>
      <c r="AE122" s="415" t="s">
        <v>552</v>
      </c>
      <c r="AF122" s="415"/>
      <c r="AG122" s="415"/>
      <c r="AH122" s="415"/>
      <c r="AI122" s="415">
        <v>6.8</v>
      </c>
      <c r="AJ122" s="415"/>
      <c r="AK122" s="415"/>
      <c r="AL122" s="415"/>
      <c r="AM122" s="415" t="s">
        <v>552</v>
      </c>
      <c r="AN122" s="415"/>
      <c r="AO122" s="415"/>
      <c r="AP122" s="415"/>
      <c r="AQ122" s="415" t="s">
        <v>552</v>
      </c>
      <c r="AR122" s="415"/>
      <c r="AS122" s="415"/>
      <c r="AT122" s="415"/>
      <c r="AU122" s="415"/>
      <c r="AV122" s="415"/>
      <c r="AW122" s="415"/>
      <c r="AX122" s="544"/>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641</v>
      </c>
      <c r="AC123" s="470"/>
      <c r="AD123" s="471"/>
      <c r="AE123" s="545" t="s">
        <v>552</v>
      </c>
      <c r="AF123" s="545"/>
      <c r="AG123" s="545"/>
      <c r="AH123" s="545"/>
      <c r="AI123" s="545" t="s">
        <v>564</v>
      </c>
      <c r="AJ123" s="545"/>
      <c r="AK123" s="545"/>
      <c r="AL123" s="545"/>
      <c r="AM123" s="545" t="s">
        <v>552</v>
      </c>
      <c r="AN123" s="545"/>
      <c r="AO123" s="545"/>
      <c r="AP123" s="545"/>
      <c r="AQ123" s="545" t="s">
        <v>552</v>
      </c>
      <c r="AR123" s="545"/>
      <c r="AS123" s="545"/>
      <c r="AT123" s="545"/>
      <c r="AU123" s="545"/>
      <c r="AV123" s="545"/>
      <c r="AW123" s="545"/>
      <c r="AX123" s="546"/>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468</v>
      </c>
      <c r="AN124" s="413"/>
      <c r="AO124" s="413"/>
      <c r="AP124" s="414"/>
      <c r="AQ124" s="588" t="s">
        <v>535</v>
      </c>
      <c r="AR124" s="589"/>
      <c r="AS124" s="589"/>
      <c r="AT124" s="589"/>
      <c r="AU124" s="589"/>
      <c r="AV124" s="589"/>
      <c r="AW124" s="589"/>
      <c r="AX124" s="590"/>
    </row>
    <row r="125" spans="1:50" ht="23.25" customHeight="1" x14ac:dyDescent="0.15">
      <c r="A125" s="436"/>
      <c r="B125" s="437"/>
      <c r="C125" s="437"/>
      <c r="D125" s="437"/>
      <c r="E125" s="437"/>
      <c r="F125" s="438"/>
      <c r="G125" s="390" t="s">
        <v>565</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t="s">
        <v>646</v>
      </c>
      <c r="AC125" s="460"/>
      <c r="AD125" s="461"/>
      <c r="AE125" s="415" t="s">
        <v>552</v>
      </c>
      <c r="AF125" s="415"/>
      <c r="AG125" s="415"/>
      <c r="AH125" s="415"/>
      <c r="AI125" s="415" t="s">
        <v>552</v>
      </c>
      <c r="AJ125" s="415"/>
      <c r="AK125" s="415"/>
      <c r="AL125" s="415"/>
      <c r="AM125" s="415">
        <v>6.9</v>
      </c>
      <c r="AN125" s="415"/>
      <c r="AO125" s="415"/>
      <c r="AP125" s="415"/>
      <c r="AQ125" s="415" t="s">
        <v>552</v>
      </c>
      <c r="AR125" s="415"/>
      <c r="AS125" s="415"/>
      <c r="AT125" s="415"/>
      <c r="AU125" s="415"/>
      <c r="AV125" s="415"/>
      <c r="AW125" s="415"/>
      <c r="AX125" s="544"/>
    </row>
    <row r="126" spans="1:50" ht="46.5"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641</v>
      </c>
      <c r="AC126" s="470"/>
      <c r="AD126" s="471"/>
      <c r="AE126" s="545" t="s">
        <v>552</v>
      </c>
      <c r="AF126" s="545"/>
      <c r="AG126" s="545"/>
      <c r="AH126" s="545"/>
      <c r="AI126" s="545" t="s">
        <v>552</v>
      </c>
      <c r="AJ126" s="545"/>
      <c r="AK126" s="545"/>
      <c r="AL126" s="545"/>
      <c r="AM126" s="545" t="s">
        <v>593</v>
      </c>
      <c r="AN126" s="545"/>
      <c r="AO126" s="545"/>
      <c r="AP126" s="545"/>
      <c r="AQ126" s="545" t="s">
        <v>552</v>
      </c>
      <c r="AR126" s="545"/>
      <c r="AS126" s="545"/>
      <c r="AT126" s="545"/>
      <c r="AU126" s="545"/>
      <c r="AV126" s="545"/>
      <c r="AW126" s="545"/>
      <c r="AX126" s="546"/>
    </row>
    <row r="127" spans="1:50" ht="23.25" hidden="1" customHeight="1" x14ac:dyDescent="0.15">
      <c r="A127" s="628"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468</v>
      </c>
      <c r="AN127" s="413"/>
      <c r="AO127" s="413"/>
      <c r="AP127" s="414"/>
      <c r="AQ127" s="588" t="s">
        <v>535</v>
      </c>
      <c r="AR127" s="589"/>
      <c r="AS127" s="589"/>
      <c r="AT127" s="589"/>
      <c r="AU127" s="589"/>
      <c r="AV127" s="589"/>
      <c r="AW127" s="589"/>
      <c r="AX127" s="590"/>
    </row>
    <row r="128" spans="1:50" ht="23.25" hidden="1" customHeight="1" x14ac:dyDescent="0.15">
      <c r="A128" s="436"/>
      <c r="B128" s="437"/>
      <c r="C128" s="437"/>
      <c r="D128" s="437"/>
      <c r="E128" s="437"/>
      <c r="F128" s="438"/>
      <c r="G128" s="390" t="s">
        <v>499</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899"/>
      <c r="AC128" s="900"/>
      <c r="AD128" s="90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498</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625</v>
      </c>
      <c r="AR133" s="192"/>
      <c r="AS133" s="126" t="s">
        <v>356</v>
      </c>
      <c r="AT133" s="127"/>
      <c r="AU133" s="193">
        <v>32</v>
      </c>
      <c r="AV133" s="193"/>
      <c r="AW133" s="126" t="s">
        <v>300</v>
      </c>
      <c r="AX133" s="188"/>
    </row>
    <row r="134" spans="1:50" ht="24.75" customHeight="1" x14ac:dyDescent="0.15">
      <c r="A134" s="182"/>
      <c r="B134" s="179"/>
      <c r="C134" s="173"/>
      <c r="D134" s="179"/>
      <c r="E134" s="173"/>
      <c r="F134" s="174"/>
      <c r="G134" s="97" t="s">
        <v>667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512</v>
      </c>
      <c r="AC134" s="198"/>
      <c r="AD134" s="198"/>
      <c r="AE134" s="199" t="s">
        <v>668</v>
      </c>
      <c r="AF134" s="200"/>
      <c r="AG134" s="200"/>
      <c r="AH134" s="200"/>
      <c r="AI134" s="199">
        <v>12</v>
      </c>
      <c r="AJ134" s="200"/>
      <c r="AK134" s="200"/>
      <c r="AL134" s="200"/>
      <c r="AM134" s="199">
        <v>4</v>
      </c>
      <c r="AN134" s="200"/>
      <c r="AO134" s="200"/>
      <c r="AP134" s="200"/>
      <c r="AQ134" s="199" t="s">
        <v>668</v>
      </c>
      <c r="AR134" s="200"/>
      <c r="AS134" s="200"/>
      <c r="AT134" s="200"/>
      <c r="AU134" s="199" t="s">
        <v>552</v>
      </c>
      <c r="AV134" s="200"/>
      <c r="AW134" s="200"/>
      <c r="AX134" s="201"/>
    </row>
    <row r="135" spans="1:50" ht="28.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512</v>
      </c>
      <c r="AC135" s="206"/>
      <c r="AD135" s="206"/>
      <c r="AE135" s="199" t="s">
        <v>552</v>
      </c>
      <c r="AF135" s="200"/>
      <c r="AG135" s="200"/>
      <c r="AH135" s="200"/>
      <c r="AI135" s="199" t="s">
        <v>671</v>
      </c>
      <c r="AJ135" s="200"/>
      <c r="AK135" s="200"/>
      <c r="AL135" s="200"/>
      <c r="AM135" s="199" t="s">
        <v>671</v>
      </c>
      <c r="AN135" s="200"/>
      <c r="AO135" s="200"/>
      <c r="AP135" s="200"/>
      <c r="AQ135" s="199" t="s">
        <v>669</v>
      </c>
      <c r="AR135" s="200"/>
      <c r="AS135" s="200"/>
      <c r="AT135" s="200"/>
      <c r="AU135" s="199">
        <v>17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624</v>
      </c>
      <c r="AR137" s="192"/>
      <c r="AS137" s="126" t="s">
        <v>356</v>
      </c>
      <c r="AT137" s="127"/>
      <c r="AU137" s="193">
        <v>33</v>
      </c>
      <c r="AV137" s="193"/>
      <c r="AW137" s="126" t="s">
        <v>300</v>
      </c>
      <c r="AX137" s="188"/>
    </row>
    <row r="138" spans="1:50" ht="33.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t="s">
        <v>512</v>
      </c>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3.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512</v>
      </c>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624</v>
      </c>
      <c r="AR141" s="192"/>
      <c r="AS141" s="126" t="s">
        <v>356</v>
      </c>
      <c r="AT141" s="127"/>
      <c r="AU141" s="193">
        <v>33</v>
      </c>
      <c r="AV141" s="193"/>
      <c r="AW141" s="126" t="s">
        <v>300</v>
      </c>
      <c r="AX141" s="188"/>
    </row>
    <row r="142" spans="1:50" ht="33.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t="s">
        <v>512</v>
      </c>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3.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512</v>
      </c>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t="s">
        <v>566</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t="s">
        <v>642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624</v>
      </c>
      <c r="AR193" s="192"/>
      <c r="AS193" s="126" t="s">
        <v>356</v>
      </c>
      <c r="AT193" s="127"/>
      <c r="AU193" s="193">
        <v>33</v>
      </c>
      <c r="AV193" s="193"/>
      <c r="AW193" s="126" t="s">
        <v>300</v>
      </c>
      <c r="AX193" s="188"/>
    </row>
    <row r="194" spans="1:50" ht="39.75" hidden="1" customHeight="1" x14ac:dyDescent="0.15">
      <c r="A194" s="182"/>
      <c r="B194" s="179"/>
      <c r="C194" s="173"/>
      <c r="D194" s="179"/>
      <c r="E194" s="173"/>
      <c r="F194" s="174"/>
      <c r="G194" s="97" t="s">
        <v>567</v>
      </c>
      <c r="H194" s="98"/>
      <c r="I194" s="98"/>
      <c r="J194" s="98"/>
      <c r="K194" s="98"/>
      <c r="L194" s="98"/>
      <c r="M194" s="98"/>
      <c r="N194" s="98"/>
      <c r="O194" s="98"/>
      <c r="P194" s="98"/>
      <c r="Q194" s="98"/>
      <c r="R194" s="98"/>
      <c r="S194" s="98"/>
      <c r="T194" s="98"/>
      <c r="U194" s="98"/>
      <c r="V194" s="98"/>
      <c r="W194" s="98"/>
      <c r="X194" s="99"/>
      <c r="Y194" s="194" t="s">
        <v>379</v>
      </c>
      <c r="Z194" s="195"/>
      <c r="AA194" s="196"/>
      <c r="AB194" s="197" t="s">
        <v>512</v>
      </c>
      <c r="AC194" s="198"/>
      <c r="AD194" s="198"/>
      <c r="AE194" s="199">
        <v>19.2</v>
      </c>
      <c r="AF194" s="200"/>
      <c r="AG194" s="200"/>
      <c r="AH194" s="200"/>
      <c r="AI194" s="199" t="s">
        <v>552</v>
      </c>
      <c r="AJ194" s="200"/>
      <c r="AK194" s="200"/>
      <c r="AL194" s="200"/>
      <c r="AM194" s="199">
        <v>20.8</v>
      </c>
      <c r="AN194" s="200"/>
      <c r="AO194" s="200"/>
      <c r="AP194" s="200"/>
      <c r="AQ194" s="199" t="s">
        <v>552</v>
      </c>
      <c r="AR194" s="200"/>
      <c r="AS194" s="200"/>
      <c r="AT194" s="200"/>
      <c r="AU194" s="199" t="s">
        <v>643</v>
      </c>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512</v>
      </c>
      <c r="AC195" s="206"/>
      <c r="AD195" s="206"/>
      <c r="AE195" s="199" t="s">
        <v>552</v>
      </c>
      <c r="AF195" s="200"/>
      <c r="AG195" s="200"/>
      <c r="AH195" s="200"/>
      <c r="AI195" s="199" t="s">
        <v>552</v>
      </c>
      <c r="AJ195" s="200"/>
      <c r="AK195" s="200"/>
      <c r="AL195" s="200"/>
      <c r="AM195" s="199" t="s">
        <v>552</v>
      </c>
      <c r="AN195" s="200"/>
      <c r="AO195" s="200"/>
      <c r="AP195" s="200"/>
      <c r="AQ195" s="199" t="s">
        <v>552</v>
      </c>
      <c r="AR195" s="200"/>
      <c r="AS195" s="200"/>
      <c r="AT195" s="200"/>
      <c r="AU195" s="199">
        <v>40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624</v>
      </c>
      <c r="AR197" s="192"/>
      <c r="AS197" s="126" t="s">
        <v>356</v>
      </c>
      <c r="AT197" s="127"/>
      <c r="AU197" s="193">
        <v>33</v>
      </c>
      <c r="AV197" s="193"/>
      <c r="AW197" s="126" t="s">
        <v>300</v>
      </c>
      <c r="AX197" s="188"/>
    </row>
    <row r="198" spans="1:50" ht="39.75" hidden="1" customHeight="1" x14ac:dyDescent="0.15">
      <c r="A198" s="182"/>
      <c r="B198" s="179"/>
      <c r="C198" s="173"/>
      <c r="D198" s="179"/>
      <c r="E198" s="173"/>
      <c r="F198" s="174"/>
      <c r="G198" s="97" t="s">
        <v>568</v>
      </c>
      <c r="H198" s="98"/>
      <c r="I198" s="98"/>
      <c r="J198" s="98"/>
      <c r="K198" s="98"/>
      <c r="L198" s="98"/>
      <c r="M198" s="98"/>
      <c r="N198" s="98"/>
      <c r="O198" s="98"/>
      <c r="P198" s="98"/>
      <c r="Q198" s="98"/>
      <c r="R198" s="98"/>
      <c r="S198" s="98"/>
      <c r="T198" s="98"/>
      <c r="U198" s="98"/>
      <c r="V198" s="98"/>
      <c r="W198" s="98"/>
      <c r="X198" s="99"/>
      <c r="Y198" s="194" t="s">
        <v>379</v>
      </c>
      <c r="Z198" s="195"/>
      <c r="AA198" s="196"/>
      <c r="AB198" s="197" t="s">
        <v>512</v>
      </c>
      <c r="AC198" s="198"/>
      <c r="AD198" s="198"/>
      <c r="AE198" s="199">
        <v>9.3000000000000007</v>
      </c>
      <c r="AF198" s="200"/>
      <c r="AG198" s="200"/>
      <c r="AH198" s="200"/>
      <c r="AI198" s="199" t="s">
        <v>552</v>
      </c>
      <c r="AJ198" s="200"/>
      <c r="AK198" s="200"/>
      <c r="AL198" s="200"/>
      <c r="AM198" s="199">
        <v>13.2</v>
      </c>
      <c r="AN198" s="200"/>
      <c r="AO198" s="200"/>
      <c r="AP198" s="200"/>
      <c r="AQ198" s="199" t="s">
        <v>552</v>
      </c>
      <c r="AR198" s="200"/>
      <c r="AS198" s="200"/>
      <c r="AT198" s="200"/>
      <c r="AU198" s="199" t="s">
        <v>644</v>
      </c>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512</v>
      </c>
      <c r="AC199" s="206"/>
      <c r="AD199" s="206"/>
      <c r="AE199" s="199" t="s">
        <v>552</v>
      </c>
      <c r="AF199" s="200"/>
      <c r="AG199" s="200"/>
      <c r="AH199" s="200"/>
      <c r="AI199" s="199" t="s">
        <v>552</v>
      </c>
      <c r="AJ199" s="200"/>
      <c r="AK199" s="200"/>
      <c r="AL199" s="200"/>
      <c r="AM199" s="199" t="s">
        <v>552</v>
      </c>
      <c r="AN199" s="200"/>
      <c r="AO199" s="200"/>
      <c r="AP199" s="200"/>
      <c r="AQ199" s="199" t="s">
        <v>552</v>
      </c>
      <c r="AR199" s="200"/>
      <c r="AS199" s="200"/>
      <c r="AT199" s="200"/>
      <c r="AU199" s="199">
        <v>40</v>
      </c>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t="s">
        <v>624</v>
      </c>
      <c r="AR201" s="192"/>
      <c r="AS201" s="126" t="s">
        <v>356</v>
      </c>
      <c r="AT201" s="127"/>
      <c r="AU201" s="193">
        <v>33</v>
      </c>
      <c r="AV201" s="193"/>
      <c r="AW201" s="126" t="s">
        <v>300</v>
      </c>
      <c r="AX201" s="188"/>
    </row>
    <row r="202" spans="1:50" ht="39.75" hidden="1" customHeight="1" x14ac:dyDescent="0.15">
      <c r="A202" s="182"/>
      <c r="B202" s="179"/>
      <c r="C202" s="173"/>
      <c r="D202" s="179"/>
      <c r="E202" s="173"/>
      <c r="F202" s="174"/>
      <c r="G202" s="97" t="s">
        <v>569</v>
      </c>
      <c r="H202" s="98"/>
      <c r="I202" s="98"/>
      <c r="J202" s="98"/>
      <c r="K202" s="98"/>
      <c r="L202" s="98"/>
      <c r="M202" s="98"/>
      <c r="N202" s="98"/>
      <c r="O202" s="98"/>
      <c r="P202" s="98"/>
      <c r="Q202" s="98"/>
      <c r="R202" s="98"/>
      <c r="S202" s="98"/>
      <c r="T202" s="98"/>
      <c r="U202" s="98"/>
      <c r="V202" s="98"/>
      <c r="W202" s="98"/>
      <c r="X202" s="99"/>
      <c r="Y202" s="194" t="s">
        <v>379</v>
      </c>
      <c r="Z202" s="195"/>
      <c r="AA202" s="196"/>
      <c r="AB202" s="197" t="s">
        <v>512</v>
      </c>
      <c r="AC202" s="198"/>
      <c r="AD202" s="198"/>
      <c r="AE202" s="199">
        <v>40.4</v>
      </c>
      <c r="AF202" s="200"/>
      <c r="AG202" s="200"/>
      <c r="AH202" s="200"/>
      <c r="AI202" s="199">
        <v>42.5</v>
      </c>
      <c r="AJ202" s="200"/>
      <c r="AK202" s="200"/>
      <c r="AL202" s="200"/>
      <c r="AM202" s="199">
        <v>51.5</v>
      </c>
      <c r="AN202" s="200"/>
      <c r="AO202" s="200"/>
      <c r="AP202" s="200"/>
      <c r="AQ202" s="199" t="s">
        <v>552</v>
      </c>
      <c r="AR202" s="200"/>
      <c r="AS202" s="200"/>
      <c r="AT202" s="200"/>
      <c r="AU202" s="199" t="s">
        <v>643</v>
      </c>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t="s">
        <v>512</v>
      </c>
      <c r="AC203" s="206"/>
      <c r="AD203" s="206"/>
      <c r="AE203" s="199" t="s">
        <v>552</v>
      </c>
      <c r="AF203" s="200"/>
      <c r="AG203" s="200"/>
      <c r="AH203" s="200"/>
      <c r="AI203" s="199" t="s">
        <v>552</v>
      </c>
      <c r="AJ203" s="200"/>
      <c r="AK203" s="200"/>
      <c r="AL203" s="200"/>
      <c r="AM203" s="199" t="s">
        <v>552</v>
      </c>
      <c r="AN203" s="200"/>
      <c r="AO203" s="200"/>
      <c r="AP203" s="200"/>
      <c r="AQ203" s="199" t="s">
        <v>552</v>
      </c>
      <c r="AR203" s="200"/>
      <c r="AS203" s="200"/>
      <c r="AT203" s="200"/>
      <c r="AU203" s="199">
        <v>65</v>
      </c>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t="s">
        <v>625</v>
      </c>
      <c r="AR205" s="192"/>
      <c r="AS205" s="126" t="s">
        <v>356</v>
      </c>
      <c r="AT205" s="127"/>
      <c r="AU205" s="193">
        <v>33</v>
      </c>
      <c r="AV205" s="193"/>
      <c r="AW205" s="126" t="s">
        <v>300</v>
      </c>
      <c r="AX205" s="188"/>
    </row>
    <row r="206" spans="1:50" ht="39.75" hidden="1" customHeight="1" x14ac:dyDescent="0.15">
      <c r="A206" s="182"/>
      <c r="B206" s="179"/>
      <c r="C206" s="173"/>
      <c r="D206" s="179"/>
      <c r="E206" s="173"/>
      <c r="F206" s="174"/>
      <c r="G206" s="97" t="s">
        <v>570</v>
      </c>
      <c r="H206" s="98"/>
      <c r="I206" s="98"/>
      <c r="J206" s="98"/>
      <c r="K206" s="98"/>
      <c r="L206" s="98"/>
      <c r="M206" s="98"/>
      <c r="N206" s="98"/>
      <c r="O206" s="98"/>
      <c r="P206" s="98"/>
      <c r="Q206" s="98"/>
      <c r="R206" s="98"/>
      <c r="S206" s="98"/>
      <c r="T206" s="98"/>
      <c r="U206" s="98"/>
      <c r="V206" s="98"/>
      <c r="W206" s="98"/>
      <c r="X206" s="99"/>
      <c r="Y206" s="194" t="s">
        <v>379</v>
      </c>
      <c r="Z206" s="195"/>
      <c r="AA206" s="196"/>
      <c r="AB206" s="197" t="s">
        <v>512</v>
      </c>
      <c r="AC206" s="198"/>
      <c r="AD206" s="198"/>
      <c r="AE206" s="199">
        <v>19.600000000000001</v>
      </c>
      <c r="AF206" s="200"/>
      <c r="AG206" s="200"/>
      <c r="AH206" s="200"/>
      <c r="AI206" s="199">
        <v>19.7</v>
      </c>
      <c r="AJ206" s="200"/>
      <c r="AK206" s="200"/>
      <c r="AL206" s="200"/>
      <c r="AM206" s="199">
        <v>26</v>
      </c>
      <c r="AN206" s="200"/>
      <c r="AO206" s="200"/>
      <c r="AP206" s="200"/>
      <c r="AQ206" s="199" t="s">
        <v>552</v>
      </c>
      <c r="AR206" s="200"/>
      <c r="AS206" s="200"/>
      <c r="AT206" s="200"/>
      <c r="AU206" s="199" t="s">
        <v>645</v>
      </c>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t="s">
        <v>512</v>
      </c>
      <c r="AC207" s="206"/>
      <c r="AD207" s="206"/>
      <c r="AE207" s="199" t="s">
        <v>552</v>
      </c>
      <c r="AF207" s="200"/>
      <c r="AG207" s="200"/>
      <c r="AH207" s="200"/>
      <c r="AI207" s="199" t="s">
        <v>552</v>
      </c>
      <c r="AJ207" s="200"/>
      <c r="AK207" s="200"/>
      <c r="AL207" s="200"/>
      <c r="AM207" s="199" t="s">
        <v>552</v>
      </c>
      <c r="AN207" s="200"/>
      <c r="AO207" s="200"/>
      <c r="AP207" s="200"/>
      <c r="AQ207" s="199" t="s">
        <v>552</v>
      </c>
      <c r="AR207" s="200"/>
      <c r="AS207" s="200"/>
      <c r="AT207" s="200"/>
      <c r="AU207" s="199">
        <v>30</v>
      </c>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t="s">
        <v>573</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2" t="s">
        <v>384</v>
      </c>
      <c r="H430" s="116"/>
      <c r="I430" s="116"/>
      <c r="J430" s="903" t="s">
        <v>552</v>
      </c>
      <c r="K430" s="904"/>
      <c r="L430" s="904"/>
      <c r="M430" s="904"/>
      <c r="N430" s="904"/>
      <c r="O430" s="904"/>
      <c r="P430" s="904"/>
      <c r="Q430" s="904"/>
      <c r="R430" s="904"/>
      <c r="S430" s="904"/>
      <c r="T430" s="905"/>
      <c r="U430" s="585" t="s">
        <v>661</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6"/>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468</v>
      </c>
      <c r="AJ431" s="210"/>
      <c r="AK431" s="210"/>
      <c r="AL431" s="152"/>
      <c r="AM431" s="210" t="s">
        <v>529</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613</v>
      </c>
      <c r="AF432" s="193"/>
      <c r="AG432" s="126" t="s">
        <v>356</v>
      </c>
      <c r="AH432" s="127"/>
      <c r="AI432" s="149"/>
      <c r="AJ432" s="149"/>
      <c r="AK432" s="149"/>
      <c r="AL432" s="147"/>
      <c r="AM432" s="149"/>
      <c r="AN432" s="149"/>
      <c r="AO432" s="149"/>
      <c r="AP432" s="147"/>
      <c r="AQ432" s="587" t="s">
        <v>615</v>
      </c>
      <c r="AR432" s="193"/>
      <c r="AS432" s="126" t="s">
        <v>356</v>
      </c>
      <c r="AT432" s="127"/>
      <c r="AU432" s="193" t="s">
        <v>613</v>
      </c>
      <c r="AV432" s="193"/>
      <c r="AW432" s="126" t="s">
        <v>300</v>
      </c>
      <c r="AX432" s="188"/>
    </row>
    <row r="433" spans="1:50" ht="23.25" customHeight="1" x14ac:dyDescent="0.15">
      <c r="A433" s="182"/>
      <c r="B433" s="179"/>
      <c r="C433" s="173"/>
      <c r="D433" s="179"/>
      <c r="E433" s="336"/>
      <c r="F433" s="337"/>
      <c r="G433" s="97" t="s">
        <v>611</v>
      </c>
      <c r="H433" s="98"/>
      <c r="I433" s="98"/>
      <c r="J433" s="98"/>
      <c r="K433" s="98"/>
      <c r="L433" s="98"/>
      <c r="M433" s="98"/>
      <c r="N433" s="98"/>
      <c r="O433" s="98"/>
      <c r="P433" s="98"/>
      <c r="Q433" s="98"/>
      <c r="R433" s="98"/>
      <c r="S433" s="98"/>
      <c r="T433" s="98"/>
      <c r="U433" s="98"/>
      <c r="V433" s="98"/>
      <c r="W433" s="98"/>
      <c r="X433" s="99"/>
      <c r="Y433" s="194" t="s">
        <v>12</v>
      </c>
      <c r="Z433" s="195"/>
      <c r="AA433" s="196"/>
      <c r="AB433" s="206" t="s">
        <v>612</v>
      </c>
      <c r="AC433" s="206"/>
      <c r="AD433" s="206"/>
      <c r="AE433" s="334" t="s">
        <v>613</v>
      </c>
      <c r="AF433" s="200"/>
      <c r="AG433" s="200"/>
      <c r="AH433" s="200"/>
      <c r="AI433" s="334" t="s">
        <v>552</v>
      </c>
      <c r="AJ433" s="200"/>
      <c r="AK433" s="200"/>
      <c r="AL433" s="200"/>
      <c r="AM433" s="334" t="s">
        <v>552</v>
      </c>
      <c r="AN433" s="200"/>
      <c r="AO433" s="200"/>
      <c r="AP433" s="335"/>
      <c r="AQ433" s="334" t="s">
        <v>552</v>
      </c>
      <c r="AR433" s="200"/>
      <c r="AS433" s="200"/>
      <c r="AT433" s="335"/>
      <c r="AU433" s="200" t="s">
        <v>613</v>
      </c>
      <c r="AV433" s="200"/>
      <c r="AW433" s="200"/>
      <c r="AX433" s="201"/>
    </row>
    <row r="434" spans="1:50" ht="15.7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611</v>
      </c>
      <c r="AC434" s="198"/>
      <c r="AD434" s="198"/>
      <c r="AE434" s="334" t="s">
        <v>613</v>
      </c>
      <c r="AF434" s="200"/>
      <c r="AG434" s="200"/>
      <c r="AH434" s="335"/>
      <c r="AI434" s="334" t="s">
        <v>552</v>
      </c>
      <c r="AJ434" s="200"/>
      <c r="AK434" s="200"/>
      <c r="AL434" s="200"/>
      <c r="AM434" s="334" t="s">
        <v>552</v>
      </c>
      <c r="AN434" s="200"/>
      <c r="AO434" s="200"/>
      <c r="AP434" s="335"/>
      <c r="AQ434" s="334" t="s">
        <v>552</v>
      </c>
      <c r="AR434" s="200"/>
      <c r="AS434" s="200"/>
      <c r="AT434" s="335"/>
      <c r="AU434" s="200" t="s">
        <v>613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4" t="s">
        <v>614</v>
      </c>
      <c r="AF435" s="200"/>
      <c r="AG435" s="200"/>
      <c r="AH435" s="335"/>
      <c r="AI435" s="334" t="s">
        <v>552</v>
      </c>
      <c r="AJ435" s="200"/>
      <c r="AK435" s="200"/>
      <c r="AL435" s="200"/>
      <c r="AM435" s="334" t="s">
        <v>552</v>
      </c>
      <c r="AN435" s="200"/>
      <c r="AO435" s="200"/>
      <c r="AP435" s="335"/>
      <c r="AQ435" s="334" t="s">
        <v>552</v>
      </c>
      <c r="AR435" s="200"/>
      <c r="AS435" s="200"/>
      <c r="AT435" s="335"/>
      <c r="AU435" s="200" t="s">
        <v>616</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468</v>
      </c>
      <c r="AJ436" s="210"/>
      <c r="AK436" s="210"/>
      <c r="AL436" s="152"/>
      <c r="AM436" s="210" t="s">
        <v>529</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468</v>
      </c>
      <c r="AJ441" s="210"/>
      <c r="AK441" s="210"/>
      <c r="AL441" s="152"/>
      <c r="AM441" s="210" t="s">
        <v>529</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468</v>
      </c>
      <c r="AJ446" s="210"/>
      <c r="AK446" s="210"/>
      <c r="AL446" s="152"/>
      <c r="AM446" s="210" t="s">
        <v>529</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468</v>
      </c>
      <c r="AJ451" s="210"/>
      <c r="AK451" s="210"/>
      <c r="AL451" s="152"/>
      <c r="AM451" s="210" t="s">
        <v>529</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468</v>
      </c>
      <c r="AJ456" s="210"/>
      <c r="AK456" s="210"/>
      <c r="AL456" s="152"/>
      <c r="AM456" s="210" t="s">
        <v>529</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613</v>
      </c>
      <c r="AF457" s="193"/>
      <c r="AG457" s="126" t="s">
        <v>356</v>
      </c>
      <c r="AH457" s="127"/>
      <c r="AI457" s="149"/>
      <c r="AJ457" s="149"/>
      <c r="AK457" s="149"/>
      <c r="AL457" s="147"/>
      <c r="AM457" s="149"/>
      <c r="AN457" s="149"/>
      <c r="AO457" s="149"/>
      <c r="AP457" s="147"/>
      <c r="AQ457" s="587" t="s">
        <v>613</v>
      </c>
      <c r="AR457" s="193"/>
      <c r="AS457" s="126" t="s">
        <v>356</v>
      </c>
      <c r="AT457" s="127"/>
      <c r="AU457" s="193" t="s">
        <v>613</v>
      </c>
      <c r="AV457" s="193"/>
      <c r="AW457" s="126" t="s">
        <v>300</v>
      </c>
      <c r="AX457" s="188"/>
    </row>
    <row r="458" spans="1:50" ht="16.5" customHeight="1" x14ac:dyDescent="0.15">
      <c r="A458" s="182"/>
      <c r="B458" s="179"/>
      <c r="C458" s="173"/>
      <c r="D458" s="179"/>
      <c r="E458" s="336"/>
      <c r="F458" s="337"/>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4" t="s">
        <v>552</v>
      </c>
      <c r="AF458" s="200"/>
      <c r="AG458" s="200"/>
      <c r="AH458" s="200"/>
      <c r="AI458" s="334" t="s">
        <v>552</v>
      </c>
      <c r="AJ458" s="200"/>
      <c r="AK458" s="200"/>
      <c r="AL458" s="200"/>
      <c r="AM458" s="334" t="s">
        <v>552</v>
      </c>
      <c r="AN458" s="200"/>
      <c r="AO458" s="200"/>
      <c r="AP458" s="335"/>
      <c r="AQ458" s="334" t="s">
        <v>552</v>
      </c>
      <c r="AR458" s="200"/>
      <c r="AS458" s="200"/>
      <c r="AT458" s="335"/>
      <c r="AU458" s="200" t="s">
        <v>613</v>
      </c>
      <c r="AV458" s="200"/>
      <c r="AW458" s="200"/>
      <c r="AX458" s="201"/>
    </row>
    <row r="459" spans="1:50" ht="13.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613</v>
      </c>
      <c r="AC459" s="198"/>
      <c r="AD459" s="198"/>
      <c r="AE459" s="334" t="s">
        <v>552</v>
      </c>
      <c r="AF459" s="200"/>
      <c r="AG459" s="200"/>
      <c r="AH459" s="335"/>
      <c r="AI459" s="334" t="s">
        <v>552</v>
      </c>
      <c r="AJ459" s="200"/>
      <c r="AK459" s="200"/>
      <c r="AL459" s="200"/>
      <c r="AM459" s="334" t="s">
        <v>552</v>
      </c>
      <c r="AN459" s="200"/>
      <c r="AO459" s="200"/>
      <c r="AP459" s="335"/>
      <c r="AQ459" s="334" t="s">
        <v>552</v>
      </c>
      <c r="AR459" s="200"/>
      <c r="AS459" s="200"/>
      <c r="AT459" s="335"/>
      <c r="AU459" s="200" t="s">
        <v>617</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t="s">
        <v>552</v>
      </c>
      <c r="AF460" s="200"/>
      <c r="AG460" s="200"/>
      <c r="AH460" s="335"/>
      <c r="AI460" s="334" t="s">
        <v>552</v>
      </c>
      <c r="AJ460" s="200"/>
      <c r="AK460" s="200"/>
      <c r="AL460" s="200"/>
      <c r="AM460" s="334" t="s">
        <v>552</v>
      </c>
      <c r="AN460" s="200"/>
      <c r="AO460" s="200"/>
      <c r="AP460" s="335"/>
      <c r="AQ460" s="334" t="s">
        <v>552</v>
      </c>
      <c r="AR460" s="200"/>
      <c r="AS460" s="200"/>
      <c r="AT460" s="335"/>
      <c r="AU460" s="200" t="s">
        <v>613</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468</v>
      </c>
      <c r="AJ461" s="210"/>
      <c r="AK461" s="210"/>
      <c r="AL461" s="152"/>
      <c r="AM461" s="210" t="s">
        <v>529</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468</v>
      </c>
      <c r="AJ466" s="210"/>
      <c r="AK466" s="210"/>
      <c r="AL466" s="152"/>
      <c r="AM466" s="210" t="s">
        <v>529</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468</v>
      </c>
      <c r="AJ471" s="210"/>
      <c r="AK471" s="210"/>
      <c r="AL471" s="152"/>
      <c r="AM471" s="210" t="s">
        <v>529</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468</v>
      </c>
      <c r="AJ476" s="210"/>
      <c r="AK476" s="210"/>
      <c r="AL476" s="152"/>
      <c r="AM476" s="210" t="s">
        <v>529</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25" customHeight="1" x14ac:dyDescent="0.15">
      <c r="A482" s="182"/>
      <c r="B482" s="179"/>
      <c r="C482" s="173"/>
      <c r="D482" s="179"/>
      <c r="E482" s="118" t="s">
        <v>613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6"/>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468</v>
      </c>
      <c r="AJ485" s="210"/>
      <c r="AK485" s="210"/>
      <c r="AL485" s="152"/>
      <c r="AM485" s="210" t="s">
        <v>529</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468</v>
      </c>
      <c r="AJ490" s="210"/>
      <c r="AK490" s="210"/>
      <c r="AL490" s="152"/>
      <c r="AM490" s="210" t="s">
        <v>529</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468</v>
      </c>
      <c r="AJ495" s="210"/>
      <c r="AK495" s="210"/>
      <c r="AL495" s="152"/>
      <c r="AM495" s="210" t="s">
        <v>529</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468</v>
      </c>
      <c r="AJ500" s="210"/>
      <c r="AK500" s="210"/>
      <c r="AL500" s="152"/>
      <c r="AM500" s="210" t="s">
        <v>529</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468</v>
      </c>
      <c r="AJ505" s="210"/>
      <c r="AK505" s="210"/>
      <c r="AL505" s="152"/>
      <c r="AM505" s="210" t="s">
        <v>529</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468</v>
      </c>
      <c r="AJ510" s="210"/>
      <c r="AK510" s="210"/>
      <c r="AL510" s="152"/>
      <c r="AM510" s="210" t="s">
        <v>529</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468</v>
      </c>
      <c r="AJ515" s="210"/>
      <c r="AK515" s="210"/>
      <c r="AL515" s="152"/>
      <c r="AM515" s="210" t="s">
        <v>529</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468</v>
      </c>
      <c r="AJ520" s="210"/>
      <c r="AK520" s="210"/>
      <c r="AL520" s="152"/>
      <c r="AM520" s="210" t="s">
        <v>529</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468</v>
      </c>
      <c r="AJ525" s="210"/>
      <c r="AK525" s="210"/>
      <c r="AL525" s="152"/>
      <c r="AM525" s="210" t="s">
        <v>529</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468</v>
      </c>
      <c r="AJ530" s="210"/>
      <c r="AK530" s="210"/>
      <c r="AL530" s="152"/>
      <c r="AM530" s="210" t="s">
        <v>529</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6"/>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468</v>
      </c>
      <c r="AJ539" s="210"/>
      <c r="AK539" s="210"/>
      <c r="AL539" s="152"/>
      <c r="AM539" s="210" t="s">
        <v>529</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468</v>
      </c>
      <c r="AJ544" s="210"/>
      <c r="AK544" s="210"/>
      <c r="AL544" s="152"/>
      <c r="AM544" s="210" t="s">
        <v>529</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468</v>
      </c>
      <c r="AJ549" s="210"/>
      <c r="AK549" s="210"/>
      <c r="AL549" s="152"/>
      <c r="AM549" s="210" t="s">
        <v>529</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468</v>
      </c>
      <c r="AJ554" s="210"/>
      <c r="AK554" s="210"/>
      <c r="AL554" s="152"/>
      <c r="AM554" s="210" t="s">
        <v>529</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468</v>
      </c>
      <c r="AJ559" s="210"/>
      <c r="AK559" s="210"/>
      <c r="AL559" s="152"/>
      <c r="AM559" s="210" t="s">
        <v>529</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468</v>
      </c>
      <c r="AJ564" s="210"/>
      <c r="AK564" s="210"/>
      <c r="AL564" s="152"/>
      <c r="AM564" s="210" t="s">
        <v>529</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468</v>
      </c>
      <c r="AJ569" s="210"/>
      <c r="AK569" s="210"/>
      <c r="AL569" s="152"/>
      <c r="AM569" s="210" t="s">
        <v>529</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468</v>
      </c>
      <c r="AJ574" s="210"/>
      <c r="AK574" s="210"/>
      <c r="AL574" s="152"/>
      <c r="AM574" s="210" t="s">
        <v>529</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468</v>
      </c>
      <c r="AJ579" s="210"/>
      <c r="AK579" s="210"/>
      <c r="AL579" s="152"/>
      <c r="AM579" s="210" t="s">
        <v>529</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468</v>
      </c>
      <c r="AJ584" s="210"/>
      <c r="AK584" s="210"/>
      <c r="AL584" s="152"/>
      <c r="AM584" s="210" t="s">
        <v>529</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6"/>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468</v>
      </c>
      <c r="AJ593" s="210"/>
      <c r="AK593" s="210"/>
      <c r="AL593" s="152"/>
      <c r="AM593" s="210" t="s">
        <v>529</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468</v>
      </c>
      <c r="AJ598" s="210"/>
      <c r="AK598" s="210"/>
      <c r="AL598" s="152"/>
      <c r="AM598" s="210" t="s">
        <v>529</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468</v>
      </c>
      <c r="AJ603" s="210"/>
      <c r="AK603" s="210"/>
      <c r="AL603" s="152"/>
      <c r="AM603" s="210" t="s">
        <v>529</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468</v>
      </c>
      <c r="AJ608" s="210"/>
      <c r="AK608" s="210"/>
      <c r="AL608" s="152"/>
      <c r="AM608" s="210" t="s">
        <v>529</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468</v>
      </c>
      <c r="AJ613" s="210"/>
      <c r="AK613" s="210"/>
      <c r="AL613" s="152"/>
      <c r="AM613" s="210" t="s">
        <v>529</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468</v>
      </c>
      <c r="AJ618" s="210"/>
      <c r="AK618" s="210"/>
      <c r="AL618" s="152"/>
      <c r="AM618" s="210" t="s">
        <v>529</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468</v>
      </c>
      <c r="AJ623" s="210"/>
      <c r="AK623" s="210"/>
      <c r="AL623" s="152"/>
      <c r="AM623" s="210" t="s">
        <v>529</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468</v>
      </c>
      <c r="AJ628" s="210"/>
      <c r="AK628" s="210"/>
      <c r="AL628" s="152"/>
      <c r="AM628" s="210" t="s">
        <v>529</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468</v>
      </c>
      <c r="AJ633" s="210"/>
      <c r="AK633" s="210"/>
      <c r="AL633" s="152"/>
      <c r="AM633" s="210" t="s">
        <v>529</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468</v>
      </c>
      <c r="AJ638" s="210"/>
      <c r="AK638" s="210"/>
      <c r="AL638" s="152"/>
      <c r="AM638" s="210" t="s">
        <v>529</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6"/>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468</v>
      </c>
      <c r="AJ647" s="210"/>
      <c r="AK647" s="210"/>
      <c r="AL647" s="152"/>
      <c r="AM647" s="210" t="s">
        <v>529</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468</v>
      </c>
      <c r="AJ652" s="210"/>
      <c r="AK652" s="210"/>
      <c r="AL652" s="152"/>
      <c r="AM652" s="210" t="s">
        <v>529</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468</v>
      </c>
      <c r="AJ657" s="210"/>
      <c r="AK657" s="210"/>
      <c r="AL657" s="152"/>
      <c r="AM657" s="210" t="s">
        <v>529</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468</v>
      </c>
      <c r="AJ662" s="210"/>
      <c r="AK662" s="210"/>
      <c r="AL662" s="152"/>
      <c r="AM662" s="210" t="s">
        <v>529</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468</v>
      </c>
      <c r="AJ667" s="210"/>
      <c r="AK667" s="210"/>
      <c r="AL667" s="152"/>
      <c r="AM667" s="210" t="s">
        <v>529</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468</v>
      </c>
      <c r="AJ672" s="210"/>
      <c r="AK672" s="210"/>
      <c r="AL672" s="152"/>
      <c r="AM672" s="210" t="s">
        <v>529</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468</v>
      </c>
      <c r="AJ677" s="210"/>
      <c r="AK677" s="210"/>
      <c r="AL677" s="152"/>
      <c r="AM677" s="210" t="s">
        <v>529</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468</v>
      </c>
      <c r="AJ682" s="210"/>
      <c r="AK682" s="210"/>
      <c r="AL682" s="152"/>
      <c r="AM682" s="210" t="s">
        <v>529</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468</v>
      </c>
      <c r="AJ687" s="210"/>
      <c r="AK687" s="210"/>
      <c r="AL687" s="152"/>
      <c r="AM687" s="210" t="s">
        <v>529</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468</v>
      </c>
      <c r="AJ692" s="210"/>
      <c r="AK692" s="210"/>
      <c r="AL692" s="152"/>
      <c r="AM692" s="210" t="s">
        <v>529</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102" customHeight="1" x14ac:dyDescent="0.15">
      <c r="A702" s="871" t="s">
        <v>259</v>
      </c>
      <c r="B702" s="872"/>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544</v>
      </c>
      <c r="AE702" s="340"/>
      <c r="AF702" s="340"/>
      <c r="AG702" s="382" t="s">
        <v>572</v>
      </c>
      <c r="AH702" s="383"/>
      <c r="AI702" s="383"/>
      <c r="AJ702" s="383"/>
      <c r="AK702" s="383"/>
      <c r="AL702" s="383"/>
      <c r="AM702" s="383"/>
      <c r="AN702" s="383"/>
      <c r="AO702" s="383"/>
      <c r="AP702" s="383"/>
      <c r="AQ702" s="383"/>
      <c r="AR702" s="383"/>
      <c r="AS702" s="383"/>
      <c r="AT702" s="383"/>
      <c r="AU702" s="383"/>
      <c r="AV702" s="383"/>
      <c r="AW702" s="383"/>
      <c r="AX702" s="384"/>
    </row>
    <row r="703" spans="1:50" ht="78"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544</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86.2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544</v>
      </c>
      <c r="AE704" s="783"/>
      <c r="AF704" s="783"/>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1" t="s">
        <v>544</v>
      </c>
      <c r="AE705" s="712"/>
      <c r="AF705" s="712"/>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3"/>
      <c r="D706" s="794"/>
      <c r="E706" s="727" t="s">
        <v>522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575</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5"/>
      <c r="D707" s="796"/>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5" t="s">
        <v>575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0.75" customHeight="1" x14ac:dyDescent="0.15">
      <c r="A708" s="639"/>
      <c r="B708" s="64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1" t="s">
        <v>544</v>
      </c>
      <c r="AE708" s="602"/>
      <c r="AF708" s="602"/>
      <c r="AG708" s="739" t="s">
        <v>576</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544</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578</v>
      </c>
      <c r="AE710" s="322"/>
      <c r="AF710" s="322"/>
      <c r="AG710" s="323" t="s">
        <v>580</v>
      </c>
      <c r="AH710" s="95"/>
      <c r="AI710" s="95"/>
      <c r="AJ710" s="95"/>
      <c r="AK710" s="95"/>
      <c r="AL710" s="95"/>
      <c r="AM710" s="95"/>
      <c r="AN710" s="95"/>
      <c r="AO710" s="95"/>
      <c r="AP710" s="95"/>
      <c r="AQ710" s="95"/>
      <c r="AR710" s="95"/>
      <c r="AS710" s="95"/>
      <c r="AT710" s="95"/>
      <c r="AU710" s="95"/>
      <c r="AV710" s="95"/>
      <c r="AW710" s="95"/>
      <c r="AX710" s="96"/>
    </row>
    <row r="711" spans="1:50" ht="47.2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1" t="s">
        <v>544</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43.5" customHeight="1" x14ac:dyDescent="0.15">
      <c r="A712" s="639"/>
      <c r="B712" s="641"/>
      <c r="C712" s="388" t="s">
        <v>484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82" t="s">
        <v>544</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9"/>
      <c r="B713" s="641"/>
      <c r="C713" s="951" t="s">
        <v>485</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578</v>
      </c>
      <c r="AE713" s="322"/>
      <c r="AF713" s="660"/>
      <c r="AG713" s="94" t="s">
        <v>579</v>
      </c>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42"/>
      <c r="B714" s="643"/>
      <c r="C714" s="644" t="s">
        <v>457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544</v>
      </c>
      <c r="AE714" s="808"/>
      <c r="AF714" s="809"/>
      <c r="AG714" s="733" t="s">
        <v>583</v>
      </c>
      <c r="AH714" s="734"/>
      <c r="AI714" s="734"/>
      <c r="AJ714" s="734"/>
      <c r="AK714" s="734"/>
      <c r="AL714" s="734"/>
      <c r="AM714" s="734"/>
      <c r="AN714" s="734"/>
      <c r="AO714" s="734"/>
      <c r="AP714" s="734"/>
      <c r="AQ714" s="734"/>
      <c r="AR714" s="734"/>
      <c r="AS714" s="734"/>
      <c r="AT714" s="734"/>
      <c r="AU714" s="734"/>
      <c r="AV714" s="734"/>
      <c r="AW714" s="734"/>
      <c r="AX714" s="735"/>
    </row>
    <row r="715" spans="1:50" ht="50.25" customHeight="1" x14ac:dyDescent="0.15">
      <c r="A715" s="637" t="s">
        <v>40</v>
      </c>
      <c r="B715" s="784"/>
      <c r="C715" s="785" t="s">
        <v>458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1" t="s">
        <v>544</v>
      </c>
      <c r="AE715" s="602"/>
      <c r="AF715" s="653"/>
      <c r="AG715" s="739" t="s">
        <v>584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544</v>
      </c>
      <c r="AE716" s="624"/>
      <c r="AF716" s="624"/>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544</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544</v>
      </c>
      <c r="AE718" s="322"/>
      <c r="AF718" s="322"/>
      <c r="AG718" s="120" t="s">
        <v>623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578</v>
      </c>
      <c r="AE719" s="602"/>
      <c r="AF719" s="602"/>
      <c r="AG719" s="118" t="s">
        <v>611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01"/>
      <c r="C726" s="815" t="s">
        <v>53</v>
      </c>
      <c r="D726" s="838"/>
      <c r="E726" s="838"/>
      <c r="F726" s="839"/>
      <c r="G726" s="571" t="s">
        <v>610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2"/>
      <c r="B727" s="803"/>
      <c r="C727" s="745" t="s">
        <v>57</v>
      </c>
      <c r="D727" s="746"/>
      <c r="E727" s="746"/>
      <c r="F727" s="747"/>
      <c r="G727" s="569" t="s">
        <v>630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57.75" customHeight="1" thickBot="1" x14ac:dyDescent="0.2">
      <c r="A729" s="631" t="s">
        <v>672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89.25" customHeight="1" thickBot="1" x14ac:dyDescent="0.2">
      <c r="A731" s="798" t="s">
        <v>673</v>
      </c>
      <c r="B731" s="799"/>
      <c r="C731" s="799"/>
      <c r="D731" s="799"/>
      <c r="E731" s="800"/>
      <c r="F731" s="726" t="s">
        <v>674</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111" customHeight="1" thickBot="1" x14ac:dyDescent="0.2">
      <c r="A733" s="670" t="s">
        <v>523</v>
      </c>
      <c r="B733" s="671"/>
      <c r="C733" s="671"/>
      <c r="D733" s="671"/>
      <c r="E733" s="672"/>
      <c r="F733" s="634" t="s">
        <v>675</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9.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7" t="s">
        <v>491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5" t="s">
        <v>431</v>
      </c>
      <c r="B737" s="203"/>
      <c r="C737" s="203"/>
      <c r="D737" s="204"/>
      <c r="E737" s="991" t="s">
        <v>554</v>
      </c>
      <c r="F737" s="991"/>
      <c r="G737" s="991"/>
      <c r="H737" s="991"/>
      <c r="I737" s="991"/>
      <c r="J737" s="991"/>
      <c r="K737" s="991"/>
      <c r="L737" s="991"/>
      <c r="M737" s="991"/>
      <c r="N737" s="359" t="s">
        <v>358</v>
      </c>
      <c r="O737" s="359"/>
      <c r="P737" s="359"/>
      <c r="Q737" s="359"/>
      <c r="R737" s="991" t="s">
        <v>554</v>
      </c>
      <c r="S737" s="991"/>
      <c r="T737" s="991"/>
      <c r="U737" s="991"/>
      <c r="V737" s="991"/>
      <c r="W737" s="991"/>
      <c r="X737" s="991"/>
      <c r="Y737" s="991"/>
      <c r="Z737" s="991"/>
      <c r="AA737" s="359" t="s">
        <v>359</v>
      </c>
      <c r="AB737" s="359"/>
      <c r="AC737" s="359"/>
      <c r="AD737" s="359"/>
      <c r="AE737" s="991" t="s">
        <v>554</v>
      </c>
      <c r="AF737" s="991"/>
      <c r="AG737" s="991"/>
      <c r="AH737" s="991"/>
      <c r="AI737" s="991"/>
      <c r="AJ737" s="991"/>
      <c r="AK737" s="991"/>
      <c r="AL737" s="991"/>
      <c r="AM737" s="991"/>
      <c r="AN737" s="359" t="s">
        <v>360</v>
      </c>
      <c r="AO737" s="359"/>
      <c r="AP737" s="359"/>
      <c r="AQ737" s="359"/>
      <c r="AR737" s="992" t="s">
        <v>552</v>
      </c>
      <c r="AS737" s="993"/>
      <c r="AT737" s="993"/>
      <c r="AU737" s="993"/>
      <c r="AV737" s="993"/>
      <c r="AW737" s="993"/>
      <c r="AX737" s="994"/>
      <c r="AY737" s="89"/>
      <c r="AZ737" s="89"/>
    </row>
    <row r="738" spans="1:52" ht="24.75" customHeight="1" x14ac:dyDescent="0.15">
      <c r="A738" s="995" t="s">
        <v>361</v>
      </c>
      <c r="B738" s="203"/>
      <c r="C738" s="203"/>
      <c r="D738" s="204"/>
      <c r="E738" s="991" t="s">
        <v>554</v>
      </c>
      <c r="F738" s="991"/>
      <c r="G738" s="991"/>
      <c r="H738" s="991"/>
      <c r="I738" s="991"/>
      <c r="J738" s="991"/>
      <c r="K738" s="991"/>
      <c r="L738" s="991"/>
      <c r="M738" s="991"/>
      <c r="N738" s="359" t="s">
        <v>362</v>
      </c>
      <c r="O738" s="359"/>
      <c r="P738" s="359"/>
      <c r="Q738" s="359"/>
      <c r="R738" s="991" t="s">
        <v>554</v>
      </c>
      <c r="S738" s="991"/>
      <c r="T738" s="991"/>
      <c r="U738" s="991"/>
      <c r="V738" s="991"/>
      <c r="W738" s="991"/>
      <c r="X738" s="991"/>
      <c r="Y738" s="991"/>
      <c r="Z738" s="991"/>
      <c r="AA738" s="359" t="s">
        <v>478</v>
      </c>
      <c r="AB738" s="359"/>
      <c r="AC738" s="359"/>
      <c r="AD738" s="359"/>
      <c r="AE738" s="991" t="s">
        <v>553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536</v>
      </c>
      <c r="B739" s="1000"/>
      <c r="C739" s="1000"/>
      <c r="D739" s="1001"/>
      <c r="E739" s="1002" t="s">
        <v>543</v>
      </c>
      <c r="F739" s="1003"/>
      <c r="G739" s="1003"/>
      <c r="H739" s="91" t="str">
        <f>IF(E739="", "", "(")</f>
        <v>(</v>
      </c>
      <c r="I739" s="986"/>
      <c r="J739" s="986"/>
      <c r="K739" s="91" t="str">
        <f>IF(OR(I739="　", I739=""), "", "-")</f>
        <v/>
      </c>
      <c r="L739" s="987">
        <v>312</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1" t="s">
        <v>525</v>
      </c>
      <c r="B740" s="612"/>
      <c r="C740" s="612"/>
      <c r="D740" s="612"/>
      <c r="E740" s="612"/>
      <c r="F740" s="613"/>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527</v>
      </c>
      <c r="B779" s="626"/>
      <c r="C779" s="626"/>
      <c r="D779" s="626"/>
      <c r="E779" s="626"/>
      <c r="F779" s="627"/>
      <c r="G779" s="592" t="s">
        <v>618</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626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594"/>
    </row>
    <row r="780" spans="1:50" ht="24.75" customHeight="1" x14ac:dyDescent="0.15">
      <c r="A780" s="628"/>
      <c r="B780" s="629"/>
      <c r="C780" s="629"/>
      <c r="D780" s="629"/>
      <c r="E780" s="629"/>
      <c r="F780" s="630"/>
      <c r="G780" s="815"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7"/>
      <c r="AC780" s="815"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591</v>
      </c>
      <c r="H781" s="668"/>
      <c r="I781" s="668"/>
      <c r="J781" s="668"/>
      <c r="K781" s="669"/>
      <c r="L781" s="661" t="s">
        <v>595</v>
      </c>
      <c r="M781" s="662"/>
      <c r="N781" s="662"/>
      <c r="O781" s="662"/>
      <c r="P781" s="662"/>
      <c r="Q781" s="662"/>
      <c r="R781" s="662"/>
      <c r="S781" s="662"/>
      <c r="T781" s="662"/>
      <c r="U781" s="662"/>
      <c r="V781" s="662"/>
      <c r="W781" s="662"/>
      <c r="X781" s="663"/>
      <c r="Y781" s="385">
        <f>0.275*7</f>
        <v>1.9250000000000003</v>
      </c>
      <c r="Z781" s="386"/>
      <c r="AA781" s="386"/>
      <c r="AB781" s="804"/>
      <c r="AC781" s="667" t="s">
        <v>627</v>
      </c>
      <c r="AD781" s="668"/>
      <c r="AE781" s="668"/>
      <c r="AF781" s="668"/>
      <c r="AG781" s="669"/>
      <c r="AH781" s="661" t="s">
        <v>628</v>
      </c>
      <c r="AI781" s="662"/>
      <c r="AJ781" s="662"/>
      <c r="AK781" s="662"/>
      <c r="AL781" s="662"/>
      <c r="AM781" s="662"/>
      <c r="AN781" s="662"/>
      <c r="AO781" s="662"/>
      <c r="AP781" s="662"/>
      <c r="AQ781" s="662"/>
      <c r="AR781" s="662"/>
      <c r="AS781" s="662"/>
      <c r="AT781" s="663"/>
      <c r="AU781" s="385">
        <v>0.216</v>
      </c>
      <c r="AV781" s="386"/>
      <c r="AW781" s="386"/>
      <c r="AX781" s="387"/>
    </row>
    <row r="782" spans="1:50" ht="24.75" customHeight="1" x14ac:dyDescent="0.15">
      <c r="A782" s="628"/>
      <c r="B782" s="629"/>
      <c r="C782" s="629"/>
      <c r="D782" s="629"/>
      <c r="E782" s="629"/>
      <c r="F782" s="630"/>
      <c r="G782" s="603" t="s">
        <v>587</v>
      </c>
      <c r="H782" s="604"/>
      <c r="I782" s="604"/>
      <c r="J782" s="604"/>
      <c r="K782" s="605"/>
      <c r="L782" s="595" t="s">
        <v>596</v>
      </c>
      <c r="M782" s="596"/>
      <c r="N782" s="596"/>
      <c r="O782" s="596"/>
      <c r="P782" s="596"/>
      <c r="Q782" s="596"/>
      <c r="R782" s="596"/>
      <c r="S782" s="596"/>
      <c r="T782" s="596"/>
      <c r="U782" s="596"/>
      <c r="V782" s="596"/>
      <c r="W782" s="596"/>
      <c r="X782" s="597"/>
      <c r="Y782" s="598">
        <v>1.58</v>
      </c>
      <c r="Z782" s="599"/>
      <c r="AA782" s="599"/>
      <c r="AB782" s="609"/>
      <c r="AC782" s="603" t="s">
        <v>629</v>
      </c>
      <c r="AD782" s="604"/>
      <c r="AE782" s="604"/>
      <c r="AF782" s="604"/>
      <c r="AG782" s="605"/>
      <c r="AH782" s="595" t="s">
        <v>649</v>
      </c>
      <c r="AI782" s="596"/>
      <c r="AJ782" s="596"/>
      <c r="AK782" s="596"/>
      <c r="AL782" s="596"/>
      <c r="AM782" s="596"/>
      <c r="AN782" s="596"/>
      <c r="AO782" s="596"/>
      <c r="AP782" s="596"/>
      <c r="AQ782" s="596"/>
      <c r="AR782" s="596"/>
      <c r="AS782" s="596"/>
      <c r="AT782" s="597"/>
      <c r="AU782" s="598">
        <v>0.1</v>
      </c>
      <c r="AV782" s="599"/>
      <c r="AW782" s="599"/>
      <c r="AX782" s="600"/>
    </row>
    <row r="783" spans="1:50" ht="24.75" customHeight="1" x14ac:dyDescent="0.15">
      <c r="A783" s="628"/>
      <c r="B783" s="629"/>
      <c r="C783" s="629"/>
      <c r="D783" s="629"/>
      <c r="E783" s="629"/>
      <c r="F783" s="630"/>
      <c r="G783" s="603" t="s">
        <v>588</v>
      </c>
      <c r="H783" s="604"/>
      <c r="I783" s="604"/>
      <c r="J783" s="604"/>
      <c r="K783" s="605"/>
      <c r="L783" s="595" t="s">
        <v>597</v>
      </c>
      <c r="M783" s="596"/>
      <c r="N783" s="596"/>
      <c r="O783" s="596"/>
      <c r="P783" s="596"/>
      <c r="Q783" s="596"/>
      <c r="R783" s="596"/>
      <c r="S783" s="596"/>
      <c r="T783" s="596"/>
      <c r="U783" s="596"/>
      <c r="V783" s="596"/>
      <c r="W783" s="596"/>
      <c r="X783" s="597"/>
      <c r="Y783" s="598">
        <v>1.55</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t="s">
        <v>589</v>
      </c>
      <c r="H784" s="604"/>
      <c r="I784" s="604"/>
      <c r="J784" s="604"/>
      <c r="K784" s="605"/>
      <c r="L784" s="595" t="s">
        <v>598</v>
      </c>
      <c r="M784" s="596"/>
      <c r="N784" s="596"/>
      <c r="O784" s="596"/>
      <c r="P784" s="596"/>
      <c r="Q784" s="596"/>
      <c r="R784" s="596"/>
      <c r="S784" s="596"/>
      <c r="T784" s="596"/>
      <c r="U784" s="596"/>
      <c r="V784" s="596"/>
      <c r="W784" s="596"/>
      <c r="X784" s="597"/>
      <c r="Y784" s="598">
        <v>0.65</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t="s">
        <v>590</v>
      </c>
      <c r="H785" s="604"/>
      <c r="I785" s="604"/>
      <c r="J785" s="604"/>
      <c r="K785" s="605"/>
      <c r="L785" s="595" t="s">
        <v>599</v>
      </c>
      <c r="M785" s="596"/>
      <c r="N785" s="596"/>
      <c r="O785" s="596"/>
      <c r="P785" s="596"/>
      <c r="Q785" s="596"/>
      <c r="R785" s="596"/>
      <c r="S785" s="596"/>
      <c r="T785" s="596"/>
      <c r="U785" s="596"/>
      <c r="V785" s="596"/>
      <c r="W785" s="596"/>
      <c r="X785" s="597"/>
      <c r="Y785" s="598">
        <v>0.53</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t="s">
        <v>196</v>
      </c>
      <c r="H786" s="604"/>
      <c r="I786" s="604"/>
      <c r="J786" s="604"/>
      <c r="K786" s="605"/>
      <c r="L786" s="595" t="s">
        <v>600</v>
      </c>
      <c r="M786" s="596"/>
      <c r="N786" s="596"/>
      <c r="O786" s="596"/>
      <c r="P786" s="596"/>
      <c r="Q786" s="596"/>
      <c r="R786" s="596"/>
      <c r="S786" s="596"/>
      <c r="T786" s="596"/>
      <c r="U786" s="596"/>
      <c r="V786" s="596"/>
      <c r="W786" s="596"/>
      <c r="X786" s="597"/>
      <c r="Y786" s="598">
        <v>0.7</v>
      </c>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6.9350000000000014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0.316</v>
      </c>
      <c r="AV791" s="832"/>
      <c r="AW791" s="832"/>
      <c r="AX791" s="834"/>
    </row>
    <row r="792" spans="1:50" ht="24.75" hidden="1" customHeight="1" x14ac:dyDescent="0.15">
      <c r="A792" s="628"/>
      <c r="B792" s="629"/>
      <c r="C792" s="629"/>
      <c r="D792" s="629"/>
      <c r="E792" s="629"/>
      <c r="F792" s="630"/>
      <c r="G792" s="592" t="s">
        <v>647</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648</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837"/>
    </row>
    <row r="793" spans="1:50" ht="24.75" hidden="1" customHeight="1" x14ac:dyDescent="0.15">
      <c r="A793" s="628"/>
      <c r="B793" s="629"/>
      <c r="C793" s="629"/>
      <c r="D793" s="629"/>
      <c r="E793" s="629"/>
      <c r="F793" s="630"/>
      <c r="G793" s="815"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7"/>
      <c r="AC793" s="815"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5"/>
      <c r="Z794" s="386"/>
      <c r="AA794" s="386"/>
      <c r="AB794" s="804"/>
      <c r="AC794" s="667"/>
      <c r="AD794" s="668"/>
      <c r="AE794" s="668"/>
      <c r="AF794" s="668"/>
      <c r="AG794" s="669"/>
      <c r="AH794" s="661"/>
      <c r="AI794" s="662"/>
      <c r="AJ794" s="662"/>
      <c r="AK794" s="662"/>
      <c r="AL794" s="662"/>
      <c r="AM794" s="662"/>
      <c r="AN794" s="662"/>
      <c r="AO794" s="662"/>
      <c r="AP794" s="662"/>
      <c r="AQ794" s="662"/>
      <c r="AR794" s="662"/>
      <c r="AS794" s="662"/>
      <c r="AT794" s="663"/>
      <c r="AU794" s="385"/>
      <c r="AV794" s="386"/>
      <c r="AW794" s="386"/>
      <c r="AX794" s="387"/>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8"/>
      <c r="B805" s="629"/>
      <c r="C805" s="629"/>
      <c r="D805" s="629"/>
      <c r="E805" s="629"/>
      <c r="F805" s="630"/>
      <c r="G805" s="592" t="s">
        <v>654</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655</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837"/>
    </row>
    <row r="806" spans="1:50" ht="24.75" hidden="1" customHeight="1" x14ac:dyDescent="0.15">
      <c r="A806" s="628"/>
      <c r="B806" s="629"/>
      <c r="C806" s="629"/>
      <c r="D806" s="629"/>
      <c r="E806" s="629"/>
      <c r="F806" s="630"/>
      <c r="G806" s="815"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7"/>
      <c r="AC806" s="815"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5"/>
      <c r="Z807" s="386"/>
      <c r="AA807" s="386"/>
      <c r="AB807" s="804"/>
      <c r="AC807" s="667"/>
      <c r="AD807" s="668"/>
      <c r="AE807" s="668"/>
      <c r="AF807" s="668"/>
      <c r="AG807" s="669"/>
      <c r="AH807" s="661"/>
      <c r="AI807" s="662"/>
      <c r="AJ807" s="662"/>
      <c r="AK807" s="662"/>
      <c r="AL807" s="662"/>
      <c r="AM807" s="662"/>
      <c r="AN807" s="662"/>
      <c r="AO807" s="662"/>
      <c r="AP807" s="662"/>
      <c r="AQ807" s="662"/>
      <c r="AR807" s="662"/>
      <c r="AS807" s="662"/>
      <c r="AT807" s="663"/>
      <c r="AU807" s="385"/>
      <c r="AV807" s="386"/>
      <c r="AW807" s="386"/>
      <c r="AX807" s="804"/>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9"/>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837"/>
    </row>
    <row r="819" spans="1:50" ht="24.75" hidden="1" customHeight="1" x14ac:dyDescent="0.15">
      <c r="A819" s="628"/>
      <c r="B819" s="629"/>
      <c r="C819" s="629"/>
      <c r="D819" s="629"/>
      <c r="E819" s="629"/>
      <c r="F819" s="630"/>
      <c r="G819" s="815"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7"/>
      <c r="AC819" s="815"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5"/>
      <c r="Z820" s="386"/>
      <c r="AA820" s="386"/>
      <c r="AB820" s="804"/>
      <c r="AC820" s="667"/>
      <c r="AD820" s="668"/>
      <c r="AE820" s="668"/>
      <c r="AF820" s="668"/>
      <c r="AG820" s="669"/>
      <c r="AH820" s="661"/>
      <c r="AI820" s="662"/>
      <c r="AJ820" s="662"/>
      <c r="AK820" s="662"/>
      <c r="AL820" s="662"/>
      <c r="AM820" s="662"/>
      <c r="AN820" s="662"/>
      <c r="AO820" s="662"/>
      <c r="AP820" s="662"/>
      <c r="AQ820" s="662"/>
      <c r="AR820" s="662"/>
      <c r="AS820" s="662"/>
      <c r="AT820" s="663"/>
      <c r="AU820" s="385"/>
      <c r="AV820" s="386"/>
      <c r="AW820" s="386"/>
      <c r="AX820" s="387"/>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475</v>
      </c>
      <c r="AD836" s="142"/>
      <c r="AE836" s="142"/>
      <c r="AF836" s="142"/>
      <c r="AG836" s="142"/>
      <c r="AH836" s="361" t="s">
        <v>508</v>
      </c>
      <c r="AI836" s="358"/>
      <c r="AJ836" s="358"/>
      <c r="AK836" s="358"/>
      <c r="AL836" s="358" t="s">
        <v>21</v>
      </c>
      <c r="AM836" s="358"/>
      <c r="AN836" s="358"/>
      <c r="AO836" s="363"/>
      <c r="AP836" s="364" t="s">
        <v>433</v>
      </c>
      <c r="AQ836" s="364"/>
      <c r="AR836" s="364"/>
      <c r="AS836" s="364"/>
      <c r="AT836" s="364"/>
      <c r="AU836" s="364"/>
      <c r="AV836" s="364"/>
      <c r="AW836" s="364"/>
      <c r="AX836" s="364"/>
    </row>
    <row r="837" spans="1:50" ht="47.25" customHeight="1" x14ac:dyDescent="0.15">
      <c r="A837" s="373">
        <v>1</v>
      </c>
      <c r="B837" s="373">
        <v>1</v>
      </c>
      <c r="C837" s="355" t="s">
        <v>608</v>
      </c>
      <c r="D837" s="341"/>
      <c r="E837" s="341"/>
      <c r="F837" s="341"/>
      <c r="G837" s="341"/>
      <c r="H837" s="341"/>
      <c r="I837" s="341"/>
      <c r="J837" s="342">
        <v>1010005016683</v>
      </c>
      <c r="K837" s="343"/>
      <c r="L837" s="343"/>
      <c r="M837" s="343"/>
      <c r="N837" s="343"/>
      <c r="O837" s="343"/>
      <c r="P837" s="356" t="s">
        <v>592</v>
      </c>
      <c r="Q837" s="344"/>
      <c r="R837" s="344"/>
      <c r="S837" s="344"/>
      <c r="T837" s="344"/>
      <c r="U837" s="344"/>
      <c r="V837" s="344"/>
      <c r="W837" s="344"/>
      <c r="X837" s="344"/>
      <c r="Y837" s="345">
        <v>6.9</v>
      </c>
      <c r="Z837" s="346"/>
      <c r="AA837" s="346"/>
      <c r="AB837" s="347"/>
      <c r="AC837" s="357" t="s">
        <v>517</v>
      </c>
      <c r="AD837" s="365"/>
      <c r="AE837" s="365"/>
      <c r="AF837" s="365"/>
      <c r="AG837" s="365"/>
      <c r="AH837" s="366">
        <v>2</v>
      </c>
      <c r="AI837" s="367"/>
      <c r="AJ837" s="367"/>
      <c r="AK837" s="367"/>
      <c r="AL837" s="351">
        <v>99.7</v>
      </c>
      <c r="AM837" s="352"/>
      <c r="AN837" s="352"/>
      <c r="AO837" s="353"/>
      <c r="AP837" s="354" t="s">
        <v>656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475</v>
      </c>
      <c r="AD869" s="142"/>
      <c r="AE869" s="142"/>
      <c r="AF869" s="142"/>
      <c r="AG869" s="142"/>
      <c r="AH869" s="361" t="s">
        <v>508</v>
      </c>
      <c r="AI869" s="358"/>
      <c r="AJ869" s="358"/>
      <c r="AK869" s="358"/>
      <c r="AL869" s="358" t="s">
        <v>21</v>
      </c>
      <c r="AM869" s="358"/>
      <c r="AN869" s="358"/>
      <c r="AO869" s="363"/>
      <c r="AP869" s="364" t="s">
        <v>433</v>
      </c>
      <c r="AQ869" s="364"/>
      <c r="AR869" s="364"/>
      <c r="AS869" s="364"/>
      <c r="AT869" s="364"/>
      <c r="AU869" s="364"/>
      <c r="AV869" s="364"/>
      <c r="AW869" s="364"/>
      <c r="AX869" s="364"/>
    </row>
    <row r="870" spans="1:50" ht="45" customHeight="1" x14ac:dyDescent="0.15">
      <c r="A870" s="373">
        <v>1</v>
      </c>
      <c r="B870" s="373">
        <v>1</v>
      </c>
      <c r="C870" s="355" t="s">
        <v>631</v>
      </c>
      <c r="D870" s="341"/>
      <c r="E870" s="341"/>
      <c r="F870" s="341"/>
      <c r="G870" s="341"/>
      <c r="H870" s="341"/>
      <c r="I870" s="341"/>
      <c r="J870" s="342">
        <v>5370005002181</v>
      </c>
      <c r="K870" s="343"/>
      <c r="L870" s="343"/>
      <c r="M870" s="343"/>
      <c r="N870" s="343"/>
      <c r="O870" s="343"/>
      <c r="P870" s="356" t="s">
        <v>634</v>
      </c>
      <c r="Q870" s="344"/>
      <c r="R870" s="344"/>
      <c r="S870" s="344"/>
      <c r="T870" s="344"/>
      <c r="U870" s="344"/>
      <c r="V870" s="344"/>
      <c r="W870" s="344"/>
      <c r="X870" s="344"/>
      <c r="Y870" s="345">
        <v>0.27500000000000002</v>
      </c>
      <c r="Z870" s="346"/>
      <c r="AA870" s="346"/>
      <c r="AB870" s="347"/>
      <c r="AC870" s="357" t="s">
        <v>519</v>
      </c>
      <c r="AD870" s="365"/>
      <c r="AE870" s="365"/>
      <c r="AF870" s="365"/>
      <c r="AG870" s="365"/>
      <c r="AH870" s="366">
        <v>1</v>
      </c>
      <c r="AI870" s="367"/>
      <c r="AJ870" s="367"/>
      <c r="AK870" s="367"/>
      <c r="AL870" s="351">
        <v>100</v>
      </c>
      <c r="AM870" s="352"/>
      <c r="AN870" s="352"/>
      <c r="AO870" s="353"/>
      <c r="AP870" s="354" t="s">
        <v>635</v>
      </c>
      <c r="AQ870" s="354"/>
      <c r="AR870" s="354"/>
      <c r="AS870" s="354"/>
      <c r="AT870" s="354"/>
      <c r="AU870" s="354"/>
      <c r="AV870" s="354"/>
      <c r="AW870" s="354"/>
      <c r="AX870" s="354"/>
    </row>
    <row r="871" spans="1:50" ht="30" customHeight="1" x14ac:dyDescent="0.15">
      <c r="A871" s="373">
        <v>2</v>
      </c>
      <c r="B871" s="373">
        <v>1</v>
      </c>
      <c r="C871" s="355" t="s">
        <v>650</v>
      </c>
      <c r="D871" s="341"/>
      <c r="E871" s="341"/>
      <c r="F871" s="341"/>
      <c r="G871" s="341"/>
      <c r="H871" s="341"/>
      <c r="I871" s="341"/>
      <c r="J871" s="342" t="s">
        <v>657</v>
      </c>
      <c r="K871" s="343"/>
      <c r="L871" s="343"/>
      <c r="M871" s="343"/>
      <c r="N871" s="343"/>
      <c r="O871" s="343"/>
      <c r="P871" s="344" t="s">
        <v>634</v>
      </c>
      <c r="Q871" s="344"/>
      <c r="R871" s="344"/>
      <c r="S871" s="344"/>
      <c r="T871" s="344"/>
      <c r="U871" s="344"/>
      <c r="V871" s="344"/>
      <c r="W871" s="344"/>
      <c r="X871" s="344"/>
      <c r="Y871" s="345">
        <v>0.27500000000000002</v>
      </c>
      <c r="Z871" s="346"/>
      <c r="AA871" s="346"/>
      <c r="AB871" s="347"/>
      <c r="AC871" s="357" t="s">
        <v>519</v>
      </c>
      <c r="AD871" s="365"/>
      <c r="AE871" s="365"/>
      <c r="AF871" s="365"/>
      <c r="AG871" s="365"/>
      <c r="AH871" s="366">
        <v>1</v>
      </c>
      <c r="AI871" s="367"/>
      <c r="AJ871" s="367"/>
      <c r="AK871" s="367"/>
      <c r="AL871" s="351">
        <v>100</v>
      </c>
      <c r="AM871" s="352"/>
      <c r="AN871" s="352"/>
      <c r="AO871" s="353"/>
      <c r="AP871" s="354" t="s">
        <v>462</v>
      </c>
      <c r="AQ871" s="354"/>
      <c r="AR871" s="354"/>
      <c r="AS871" s="354"/>
      <c r="AT871" s="354"/>
      <c r="AU871" s="354"/>
      <c r="AV871" s="354"/>
      <c r="AW871" s="354"/>
      <c r="AX871" s="354"/>
    </row>
    <row r="872" spans="1:50" ht="30" customHeight="1" x14ac:dyDescent="0.15">
      <c r="A872" s="373">
        <v>3</v>
      </c>
      <c r="B872" s="373">
        <v>1</v>
      </c>
      <c r="C872" s="355" t="s">
        <v>632</v>
      </c>
      <c r="D872" s="341"/>
      <c r="E872" s="341"/>
      <c r="F872" s="341"/>
      <c r="G872" s="341"/>
      <c r="H872" s="341"/>
      <c r="I872" s="341"/>
      <c r="J872" s="342" t="s">
        <v>662</v>
      </c>
      <c r="K872" s="343"/>
      <c r="L872" s="343"/>
      <c r="M872" s="343"/>
      <c r="N872" s="343"/>
      <c r="O872" s="343"/>
      <c r="P872" s="344" t="s">
        <v>634</v>
      </c>
      <c r="Q872" s="344"/>
      <c r="R872" s="344"/>
      <c r="S872" s="344"/>
      <c r="T872" s="344"/>
      <c r="U872" s="344"/>
      <c r="V872" s="344"/>
      <c r="W872" s="344"/>
      <c r="X872" s="344"/>
      <c r="Y872" s="345">
        <v>0.27500000000000002</v>
      </c>
      <c r="Z872" s="346"/>
      <c r="AA872" s="346"/>
      <c r="AB872" s="347"/>
      <c r="AC872" s="357" t="s">
        <v>519</v>
      </c>
      <c r="AD872" s="365"/>
      <c r="AE872" s="365"/>
      <c r="AF872" s="365"/>
      <c r="AG872" s="365"/>
      <c r="AH872" s="366">
        <v>1</v>
      </c>
      <c r="AI872" s="367"/>
      <c r="AJ872" s="367"/>
      <c r="AK872" s="367"/>
      <c r="AL872" s="351">
        <v>100</v>
      </c>
      <c r="AM872" s="352"/>
      <c r="AN872" s="352"/>
      <c r="AO872" s="353"/>
      <c r="AP872" s="354" t="s">
        <v>462</v>
      </c>
      <c r="AQ872" s="354"/>
      <c r="AR872" s="354"/>
      <c r="AS872" s="354"/>
      <c r="AT872" s="354"/>
      <c r="AU872" s="354"/>
      <c r="AV872" s="354"/>
      <c r="AW872" s="354"/>
      <c r="AX872" s="354"/>
    </row>
    <row r="873" spans="1:50" ht="30" customHeight="1" x14ac:dyDescent="0.15">
      <c r="A873" s="373">
        <v>4</v>
      </c>
      <c r="B873" s="373">
        <v>1</v>
      </c>
      <c r="C873" s="355" t="s">
        <v>633</v>
      </c>
      <c r="D873" s="341"/>
      <c r="E873" s="341"/>
      <c r="F873" s="341"/>
      <c r="G873" s="341"/>
      <c r="H873" s="341"/>
      <c r="I873" s="341"/>
      <c r="J873" s="342">
        <v>6700150041965</v>
      </c>
      <c r="K873" s="343"/>
      <c r="L873" s="343"/>
      <c r="M873" s="343"/>
      <c r="N873" s="343"/>
      <c r="O873" s="343"/>
      <c r="P873" s="344" t="s">
        <v>634</v>
      </c>
      <c r="Q873" s="344"/>
      <c r="R873" s="344"/>
      <c r="S873" s="344"/>
      <c r="T873" s="344"/>
      <c r="U873" s="344"/>
      <c r="V873" s="344"/>
      <c r="W873" s="344"/>
      <c r="X873" s="344"/>
      <c r="Y873" s="345">
        <v>0.27500000000000002</v>
      </c>
      <c r="Z873" s="346"/>
      <c r="AA873" s="346"/>
      <c r="AB873" s="347"/>
      <c r="AC873" s="357" t="s">
        <v>519</v>
      </c>
      <c r="AD873" s="365"/>
      <c r="AE873" s="365"/>
      <c r="AF873" s="365"/>
      <c r="AG873" s="365"/>
      <c r="AH873" s="366">
        <v>1</v>
      </c>
      <c r="AI873" s="367"/>
      <c r="AJ873" s="367"/>
      <c r="AK873" s="367"/>
      <c r="AL873" s="351">
        <v>100</v>
      </c>
      <c r="AM873" s="352"/>
      <c r="AN873" s="352"/>
      <c r="AO873" s="353"/>
      <c r="AP873" s="354" t="s">
        <v>462</v>
      </c>
      <c r="AQ873" s="354"/>
      <c r="AR873" s="354"/>
      <c r="AS873" s="354"/>
      <c r="AT873" s="354"/>
      <c r="AU873" s="354"/>
      <c r="AV873" s="354"/>
      <c r="AW873" s="354"/>
      <c r="AX873" s="354"/>
    </row>
    <row r="874" spans="1:50" ht="41.25" customHeight="1" x14ac:dyDescent="0.15">
      <c r="A874" s="373">
        <v>5</v>
      </c>
      <c r="B874" s="373">
        <v>1</v>
      </c>
      <c r="C874" s="355" t="s">
        <v>653</v>
      </c>
      <c r="D874" s="341"/>
      <c r="E874" s="341"/>
      <c r="F874" s="341"/>
      <c r="G874" s="341"/>
      <c r="H874" s="341"/>
      <c r="I874" s="341"/>
      <c r="J874" s="342">
        <v>5500005002077</v>
      </c>
      <c r="K874" s="343"/>
      <c r="L874" s="343"/>
      <c r="M874" s="343"/>
      <c r="N874" s="343"/>
      <c r="O874" s="343"/>
      <c r="P874" s="344" t="s">
        <v>634</v>
      </c>
      <c r="Q874" s="344"/>
      <c r="R874" s="344"/>
      <c r="S874" s="344"/>
      <c r="T874" s="344"/>
      <c r="U874" s="344"/>
      <c r="V874" s="344"/>
      <c r="W874" s="344"/>
      <c r="X874" s="344"/>
      <c r="Y874" s="345">
        <v>0.3</v>
      </c>
      <c r="Z874" s="346"/>
      <c r="AA874" s="346"/>
      <c r="AB874" s="347"/>
      <c r="AC874" s="357" t="s">
        <v>519</v>
      </c>
      <c r="AD874" s="365"/>
      <c r="AE874" s="365"/>
      <c r="AF874" s="365"/>
      <c r="AG874" s="365"/>
      <c r="AH874" s="366">
        <v>1</v>
      </c>
      <c r="AI874" s="367"/>
      <c r="AJ874" s="367"/>
      <c r="AK874" s="367"/>
      <c r="AL874" s="351">
        <v>100</v>
      </c>
      <c r="AM874" s="352"/>
      <c r="AN874" s="352"/>
      <c r="AO874" s="353"/>
      <c r="AP874" s="354" t="s">
        <v>462</v>
      </c>
      <c r="AQ874" s="354"/>
      <c r="AR874" s="354"/>
      <c r="AS874" s="354"/>
      <c r="AT874" s="354"/>
      <c r="AU874" s="354"/>
      <c r="AV874" s="354"/>
      <c r="AW874" s="354"/>
      <c r="AX874" s="354"/>
    </row>
    <row r="875" spans="1:50" ht="41.25" customHeight="1" x14ac:dyDescent="0.15">
      <c r="A875" s="373">
        <v>6</v>
      </c>
      <c r="B875" s="373">
        <v>1</v>
      </c>
      <c r="C875" s="355" t="s">
        <v>651</v>
      </c>
      <c r="D875" s="341"/>
      <c r="E875" s="341"/>
      <c r="F875" s="341"/>
      <c r="G875" s="341"/>
      <c r="H875" s="341"/>
      <c r="I875" s="341"/>
      <c r="J875" s="342">
        <v>3110005014790</v>
      </c>
      <c r="K875" s="343"/>
      <c r="L875" s="343"/>
      <c r="M875" s="343"/>
      <c r="N875" s="343"/>
      <c r="O875" s="343"/>
      <c r="P875" s="344" t="s">
        <v>634</v>
      </c>
      <c r="Q875" s="344"/>
      <c r="R875" s="344"/>
      <c r="S875" s="344"/>
      <c r="T875" s="344"/>
      <c r="U875" s="344"/>
      <c r="V875" s="344"/>
      <c r="W875" s="344"/>
      <c r="X875" s="344"/>
      <c r="Y875" s="345">
        <v>0.2</v>
      </c>
      <c r="Z875" s="346"/>
      <c r="AA875" s="346"/>
      <c r="AB875" s="347"/>
      <c r="AC875" s="348" t="s">
        <v>519</v>
      </c>
      <c r="AD875" s="348"/>
      <c r="AE875" s="348"/>
      <c r="AF875" s="348"/>
      <c r="AG875" s="348"/>
      <c r="AH875" s="349">
        <v>1</v>
      </c>
      <c r="AI875" s="350"/>
      <c r="AJ875" s="350"/>
      <c r="AK875" s="350"/>
      <c r="AL875" s="351">
        <v>100</v>
      </c>
      <c r="AM875" s="352"/>
      <c r="AN875" s="352"/>
      <c r="AO875" s="353"/>
      <c r="AP875" s="354" t="s">
        <v>552</v>
      </c>
      <c r="AQ875" s="354"/>
      <c r="AR875" s="354"/>
      <c r="AS875" s="354"/>
      <c r="AT875" s="354"/>
      <c r="AU875" s="354"/>
      <c r="AV875" s="354"/>
      <c r="AW875" s="354"/>
      <c r="AX875" s="354"/>
    </row>
    <row r="876" spans="1:50" ht="48.75" customHeight="1" x14ac:dyDescent="0.15">
      <c r="A876" s="373">
        <v>7</v>
      </c>
      <c r="B876" s="373">
        <v>1</v>
      </c>
      <c r="C876" s="355" t="s">
        <v>652</v>
      </c>
      <c r="D876" s="341"/>
      <c r="E876" s="341"/>
      <c r="F876" s="341"/>
      <c r="G876" s="341"/>
      <c r="H876" s="341"/>
      <c r="I876" s="341"/>
      <c r="J876" s="342">
        <v>8010905001935</v>
      </c>
      <c r="K876" s="343"/>
      <c r="L876" s="343"/>
      <c r="M876" s="343"/>
      <c r="N876" s="343"/>
      <c r="O876" s="343"/>
      <c r="P876" s="344" t="s">
        <v>634</v>
      </c>
      <c r="Q876" s="344"/>
      <c r="R876" s="344"/>
      <c r="S876" s="344"/>
      <c r="T876" s="344"/>
      <c r="U876" s="344"/>
      <c r="V876" s="344"/>
      <c r="W876" s="344"/>
      <c r="X876" s="344"/>
      <c r="Y876" s="345">
        <v>0.2</v>
      </c>
      <c r="Z876" s="346"/>
      <c r="AA876" s="346"/>
      <c r="AB876" s="347"/>
      <c r="AC876" s="348" t="s">
        <v>519</v>
      </c>
      <c r="AD876" s="348"/>
      <c r="AE876" s="348"/>
      <c r="AF876" s="348"/>
      <c r="AG876" s="348"/>
      <c r="AH876" s="349">
        <v>1</v>
      </c>
      <c r="AI876" s="350"/>
      <c r="AJ876" s="350"/>
      <c r="AK876" s="350"/>
      <c r="AL876" s="351">
        <v>100</v>
      </c>
      <c r="AM876" s="352"/>
      <c r="AN876" s="352"/>
      <c r="AO876" s="353"/>
      <c r="AP876" s="354" t="s">
        <v>552</v>
      </c>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475</v>
      </c>
      <c r="AD902" s="142"/>
      <c r="AE902" s="142"/>
      <c r="AF902" s="142"/>
      <c r="AG902" s="142"/>
      <c r="AH902" s="361" t="s">
        <v>508</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55"/>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475</v>
      </c>
      <c r="AD935" s="142"/>
      <c r="AE935" s="142"/>
      <c r="AF935" s="142"/>
      <c r="AG935" s="142"/>
      <c r="AH935" s="361" t="s">
        <v>508</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55"/>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475</v>
      </c>
      <c r="AD968" s="142"/>
      <c r="AE968" s="142"/>
      <c r="AF968" s="142"/>
      <c r="AG968" s="142"/>
      <c r="AH968" s="361" t="s">
        <v>508</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475</v>
      </c>
      <c r="AD1001" s="142"/>
      <c r="AE1001" s="142"/>
      <c r="AF1001" s="142"/>
      <c r="AG1001" s="142"/>
      <c r="AH1001" s="361" t="s">
        <v>508</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55"/>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475</v>
      </c>
      <c r="AD1034" s="142"/>
      <c r="AE1034" s="142"/>
      <c r="AF1034" s="142"/>
      <c r="AG1034" s="142"/>
      <c r="AH1034" s="361" t="s">
        <v>508</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475</v>
      </c>
      <c r="AD1067" s="142"/>
      <c r="AE1067" s="142"/>
      <c r="AF1067" s="142"/>
      <c r="AG1067" s="142"/>
      <c r="AH1067" s="361" t="s">
        <v>508</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464</v>
      </c>
      <c r="AQ1101" s="364"/>
      <c r="AR1101" s="364"/>
      <c r="AS1101" s="364"/>
      <c r="AT1101" s="364"/>
      <c r="AU1101" s="364"/>
      <c r="AV1101" s="364"/>
      <c r="AW1101" s="364"/>
      <c r="AX1101" s="364"/>
    </row>
    <row r="1102" spans="1:50" ht="30" customHeight="1" x14ac:dyDescent="0.15">
      <c r="A1102" s="373">
        <v>1</v>
      </c>
      <c r="B1102" s="373">
        <v>1</v>
      </c>
      <c r="C1102" s="371"/>
      <c r="D1102" s="371"/>
      <c r="E1102" s="372" t="s">
        <v>552</v>
      </c>
      <c r="F1102" s="372"/>
      <c r="G1102" s="372"/>
      <c r="H1102" s="372"/>
      <c r="I1102" s="372"/>
      <c r="J1102" s="342" t="s">
        <v>637</v>
      </c>
      <c r="K1102" s="343"/>
      <c r="L1102" s="343"/>
      <c r="M1102" s="343"/>
      <c r="N1102" s="343"/>
      <c r="O1102" s="343"/>
      <c r="P1102" s="356" t="s">
        <v>636</v>
      </c>
      <c r="Q1102" s="344"/>
      <c r="R1102" s="344"/>
      <c r="S1102" s="344"/>
      <c r="T1102" s="344"/>
      <c r="U1102" s="344"/>
      <c r="V1102" s="344"/>
      <c r="W1102" s="344"/>
      <c r="X1102" s="344"/>
      <c r="Y1102" s="345" t="s">
        <v>635</v>
      </c>
      <c r="Z1102" s="346"/>
      <c r="AA1102" s="346"/>
      <c r="AB1102" s="347"/>
      <c r="AC1102" s="348"/>
      <c r="AD1102" s="348"/>
      <c r="AE1102" s="348"/>
      <c r="AF1102" s="348"/>
      <c r="AG1102" s="348"/>
      <c r="AH1102" s="349" t="s">
        <v>635</v>
      </c>
      <c r="AI1102" s="350"/>
      <c r="AJ1102" s="350"/>
      <c r="AK1102" s="350"/>
      <c r="AL1102" s="351" t="s">
        <v>635</v>
      </c>
      <c r="AM1102" s="352"/>
      <c r="AN1102" s="352"/>
      <c r="AO1102" s="353"/>
      <c r="AP1102" s="354" t="s">
        <v>636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t="s">
        <v>636</v>
      </c>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1" priority="14073">
      <formula>IF(RIGHT(TEXT(P14,"0.#"),1)=".",FALSE,TRUE)</formula>
    </cfRule>
    <cfRule type="expression" dxfId="2830" priority="14074">
      <formula>IF(RIGHT(TEXT(P14,"0.#"),1)=".",TRUE,FALSE)</formula>
    </cfRule>
  </conditionalFormatting>
  <conditionalFormatting sqref="AE32">
    <cfRule type="expression" dxfId="2829" priority="14063">
      <formula>IF(RIGHT(TEXT(AE32,"0.#"),1)=".",FALSE,TRUE)</formula>
    </cfRule>
    <cfRule type="expression" dxfId="2828" priority="14064">
      <formula>IF(RIGHT(TEXT(AE32,"0.#"),1)=".",TRUE,FALSE)</formula>
    </cfRule>
  </conditionalFormatting>
  <conditionalFormatting sqref="P18:AX18">
    <cfRule type="expression" dxfId="2827" priority="13949">
      <formula>IF(RIGHT(TEXT(P18,"0.#"),1)=".",FALSE,TRUE)</formula>
    </cfRule>
    <cfRule type="expression" dxfId="2826" priority="13950">
      <formula>IF(RIGHT(TEXT(P18,"0.#"),1)=".",TRUE,FALSE)</formula>
    </cfRule>
  </conditionalFormatting>
  <conditionalFormatting sqref="Y782">
    <cfRule type="expression" dxfId="2825" priority="13945">
      <formula>IF(RIGHT(TEXT(Y782,"0.#"),1)=".",FALSE,TRUE)</formula>
    </cfRule>
    <cfRule type="expression" dxfId="2824" priority="13946">
      <formula>IF(RIGHT(TEXT(Y782,"0.#"),1)=".",TRUE,FALSE)</formula>
    </cfRule>
  </conditionalFormatting>
  <conditionalFormatting sqref="Y791">
    <cfRule type="expression" dxfId="2823" priority="13941">
      <formula>IF(RIGHT(TEXT(Y791,"0.#"),1)=".",FALSE,TRUE)</formula>
    </cfRule>
    <cfRule type="expression" dxfId="2822" priority="13942">
      <formula>IF(RIGHT(TEXT(Y791,"0.#"),1)=".",TRUE,FALSE)</formula>
    </cfRule>
  </conditionalFormatting>
  <conditionalFormatting sqref="Y822:Y829 Y820 Y809:Y816 Y807 Y796:Y803 Y794">
    <cfRule type="expression" dxfId="2821" priority="13723">
      <formula>IF(RIGHT(TEXT(Y794,"0.#"),1)=".",FALSE,TRUE)</formula>
    </cfRule>
    <cfRule type="expression" dxfId="2820" priority="13724">
      <formula>IF(RIGHT(TEXT(Y794,"0.#"),1)=".",TRUE,FALSE)</formula>
    </cfRule>
  </conditionalFormatting>
  <conditionalFormatting sqref="P13:AJ13 P15:AJ17">
    <cfRule type="expression" dxfId="2819" priority="13771">
      <formula>IF(RIGHT(TEXT(P13,"0.#"),1)=".",FALSE,TRUE)</formula>
    </cfRule>
    <cfRule type="expression" dxfId="2818" priority="13772">
      <formula>IF(RIGHT(TEXT(P13,"0.#"),1)=".",TRUE,FALSE)</formula>
    </cfRule>
  </conditionalFormatting>
  <conditionalFormatting sqref="P19:AJ19">
    <cfRule type="expression" dxfId="2817" priority="13769">
      <formula>IF(RIGHT(TEXT(P19,"0.#"),1)=".",FALSE,TRUE)</formula>
    </cfRule>
    <cfRule type="expression" dxfId="2816" priority="13770">
      <formula>IF(RIGHT(TEXT(P19,"0.#"),1)=".",TRUE,FALSE)</formula>
    </cfRule>
  </conditionalFormatting>
  <conditionalFormatting sqref="AE101 AQ101">
    <cfRule type="expression" dxfId="2815" priority="13761">
      <formula>IF(RIGHT(TEXT(AE101,"0.#"),1)=".",FALSE,TRUE)</formula>
    </cfRule>
    <cfRule type="expression" dxfId="2814" priority="13762">
      <formula>IF(RIGHT(TEXT(AE101,"0.#"),1)=".",TRUE,FALSE)</formula>
    </cfRule>
  </conditionalFormatting>
  <conditionalFormatting sqref="Y783:Y790 Y781">
    <cfRule type="expression" dxfId="2813" priority="13747">
      <formula>IF(RIGHT(TEXT(Y781,"0.#"),1)=".",FALSE,TRUE)</formula>
    </cfRule>
    <cfRule type="expression" dxfId="2812" priority="13748">
      <formula>IF(RIGHT(TEXT(Y781,"0.#"),1)=".",TRUE,FALSE)</formula>
    </cfRule>
  </conditionalFormatting>
  <conditionalFormatting sqref="AU782">
    <cfRule type="expression" dxfId="2811" priority="13745">
      <formula>IF(RIGHT(TEXT(AU782,"0.#"),1)=".",FALSE,TRUE)</formula>
    </cfRule>
    <cfRule type="expression" dxfId="2810" priority="13746">
      <formula>IF(RIGHT(TEXT(AU782,"0.#"),1)=".",TRUE,FALSE)</formula>
    </cfRule>
  </conditionalFormatting>
  <conditionalFormatting sqref="AU791">
    <cfRule type="expression" dxfId="2809" priority="13743">
      <formula>IF(RIGHT(TEXT(AU791,"0.#"),1)=".",FALSE,TRUE)</formula>
    </cfRule>
    <cfRule type="expression" dxfId="2808" priority="13744">
      <formula>IF(RIGHT(TEXT(AU791,"0.#"),1)=".",TRUE,FALSE)</formula>
    </cfRule>
  </conditionalFormatting>
  <conditionalFormatting sqref="AU783:AU790 AU781">
    <cfRule type="expression" dxfId="2807" priority="13741">
      <formula>IF(RIGHT(TEXT(AU781,"0.#"),1)=".",FALSE,TRUE)</formula>
    </cfRule>
    <cfRule type="expression" dxfId="2806" priority="13742">
      <formula>IF(RIGHT(TEXT(AU781,"0.#"),1)=".",TRUE,FALSE)</formula>
    </cfRule>
  </conditionalFormatting>
  <conditionalFormatting sqref="Y821 Y808 Y795">
    <cfRule type="expression" dxfId="2805" priority="13727">
      <formula>IF(RIGHT(TEXT(Y795,"0.#"),1)=".",FALSE,TRUE)</formula>
    </cfRule>
    <cfRule type="expression" dxfId="2804" priority="13728">
      <formula>IF(RIGHT(TEXT(Y795,"0.#"),1)=".",TRUE,FALSE)</formula>
    </cfRule>
  </conditionalFormatting>
  <conditionalFormatting sqref="Y830 Y817 Y804">
    <cfRule type="expression" dxfId="2803" priority="13725">
      <formula>IF(RIGHT(TEXT(Y804,"0.#"),1)=".",FALSE,TRUE)</formula>
    </cfRule>
    <cfRule type="expression" dxfId="2802" priority="13726">
      <formula>IF(RIGHT(TEXT(Y804,"0.#"),1)=".",TRUE,FALSE)</formula>
    </cfRule>
  </conditionalFormatting>
  <conditionalFormatting sqref="AU821 AU795">
    <cfRule type="expression" dxfId="2801" priority="13721">
      <formula>IF(RIGHT(TEXT(AU795,"0.#"),1)=".",FALSE,TRUE)</formula>
    </cfRule>
    <cfRule type="expression" dxfId="2800" priority="13722">
      <formula>IF(RIGHT(TEXT(AU795,"0.#"),1)=".",TRUE,FALSE)</formula>
    </cfRule>
  </conditionalFormatting>
  <conditionalFormatting sqref="AU830 AU817 AU804">
    <cfRule type="expression" dxfId="2799" priority="13719">
      <formula>IF(RIGHT(TEXT(AU804,"0.#"),1)=".",FALSE,TRUE)</formula>
    </cfRule>
    <cfRule type="expression" dxfId="2798" priority="13720">
      <formula>IF(RIGHT(TEXT(AU804,"0.#"),1)=".",TRUE,FALSE)</formula>
    </cfRule>
  </conditionalFormatting>
  <conditionalFormatting sqref="AU822:AU829 AU820 AU809:AU816 AU796:AU803 AU794">
    <cfRule type="expression" dxfId="2797" priority="13717">
      <formula>IF(RIGHT(TEXT(AU794,"0.#"),1)=".",FALSE,TRUE)</formula>
    </cfRule>
    <cfRule type="expression" dxfId="2796" priority="13718">
      <formula>IF(RIGHT(TEXT(AU794,"0.#"),1)=".",TRUE,FALSE)</formula>
    </cfRule>
  </conditionalFormatting>
  <conditionalFormatting sqref="AM87">
    <cfRule type="expression" dxfId="2795" priority="13371">
      <formula>IF(RIGHT(TEXT(AM87,"0.#"),1)=".",FALSE,TRUE)</formula>
    </cfRule>
    <cfRule type="expression" dxfId="2794" priority="13372">
      <formula>IF(RIGHT(TEXT(AM87,"0.#"),1)=".",TRUE,FALSE)</formula>
    </cfRule>
  </conditionalFormatting>
  <conditionalFormatting sqref="AE55">
    <cfRule type="expression" dxfId="2793" priority="13439">
      <formula>IF(RIGHT(TEXT(AE55,"0.#"),1)=".",FALSE,TRUE)</formula>
    </cfRule>
    <cfRule type="expression" dxfId="2792" priority="13440">
      <formula>IF(RIGHT(TEXT(AE55,"0.#"),1)=".",TRUE,FALSE)</formula>
    </cfRule>
  </conditionalFormatting>
  <conditionalFormatting sqref="AI55">
    <cfRule type="expression" dxfId="2791" priority="13437">
      <formula>IF(RIGHT(TEXT(AI55,"0.#"),1)=".",FALSE,TRUE)</formula>
    </cfRule>
    <cfRule type="expression" dxfId="2790" priority="13438">
      <formula>IF(RIGHT(TEXT(AI55,"0.#"),1)=".",TRUE,FALSE)</formula>
    </cfRule>
  </conditionalFormatting>
  <conditionalFormatting sqref="AM34">
    <cfRule type="expression" dxfId="2789" priority="13517">
      <formula>IF(RIGHT(TEXT(AM34,"0.#"),1)=".",FALSE,TRUE)</formula>
    </cfRule>
    <cfRule type="expression" dxfId="2788" priority="13518">
      <formula>IF(RIGHT(TEXT(AM34,"0.#"),1)=".",TRUE,FALSE)</formula>
    </cfRule>
  </conditionalFormatting>
  <conditionalFormatting sqref="AE33">
    <cfRule type="expression" dxfId="2787" priority="13531">
      <formula>IF(RIGHT(TEXT(AE33,"0.#"),1)=".",FALSE,TRUE)</formula>
    </cfRule>
    <cfRule type="expression" dxfId="2786" priority="13532">
      <formula>IF(RIGHT(TEXT(AE33,"0.#"),1)=".",TRUE,FALSE)</formula>
    </cfRule>
  </conditionalFormatting>
  <conditionalFormatting sqref="AE34">
    <cfRule type="expression" dxfId="2785" priority="13529">
      <formula>IF(RIGHT(TEXT(AE34,"0.#"),1)=".",FALSE,TRUE)</formula>
    </cfRule>
    <cfRule type="expression" dxfId="2784" priority="13530">
      <formula>IF(RIGHT(TEXT(AE34,"0.#"),1)=".",TRUE,FALSE)</formula>
    </cfRule>
  </conditionalFormatting>
  <conditionalFormatting sqref="AI34">
    <cfRule type="expression" dxfId="2783" priority="13527">
      <formula>IF(RIGHT(TEXT(AI34,"0.#"),1)=".",FALSE,TRUE)</formula>
    </cfRule>
    <cfRule type="expression" dxfId="2782" priority="13528">
      <formula>IF(RIGHT(TEXT(AI34,"0.#"),1)=".",TRUE,FALSE)</formula>
    </cfRule>
  </conditionalFormatting>
  <conditionalFormatting sqref="AI33">
    <cfRule type="expression" dxfId="2781" priority="13525">
      <formula>IF(RIGHT(TEXT(AI33,"0.#"),1)=".",FALSE,TRUE)</formula>
    </cfRule>
    <cfRule type="expression" dxfId="2780" priority="13526">
      <formula>IF(RIGHT(TEXT(AI33,"0.#"),1)=".",TRUE,FALSE)</formula>
    </cfRule>
  </conditionalFormatting>
  <conditionalFormatting sqref="AI32">
    <cfRule type="expression" dxfId="2779" priority="13523">
      <formula>IF(RIGHT(TEXT(AI32,"0.#"),1)=".",FALSE,TRUE)</formula>
    </cfRule>
    <cfRule type="expression" dxfId="2778" priority="13524">
      <formula>IF(RIGHT(TEXT(AI32,"0.#"),1)=".",TRUE,FALSE)</formula>
    </cfRule>
  </conditionalFormatting>
  <conditionalFormatting sqref="AM32">
    <cfRule type="expression" dxfId="2777" priority="13521">
      <formula>IF(RIGHT(TEXT(AM32,"0.#"),1)=".",FALSE,TRUE)</formula>
    </cfRule>
    <cfRule type="expression" dxfId="2776" priority="13522">
      <formula>IF(RIGHT(TEXT(AM32,"0.#"),1)=".",TRUE,FALSE)</formula>
    </cfRule>
  </conditionalFormatting>
  <conditionalFormatting sqref="AM33">
    <cfRule type="expression" dxfId="2775" priority="13519">
      <formula>IF(RIGHT(TEXT(AM33,"0.#"),1)=".",FALSE,TRUE)</formula>
    </cfRule>
    <cfRule type="expression" dxfId="2774" priority="13520">
      <formula>IF(RIGHT(TEXT(AM33,"0.#"),1)=".",TRUE,FALSE)</formula>
    </cfRule>
  </conditionalFormatting>
  <conditionalFormatting sqref="AQ32:AQ34">
    <cfRule type="expression" dxfId="2773" priority="13511">
      <formula>IF(RIGHT(TEXT(AQ32,"0.#"),1)=".",FALSE,TRUE)</formula>
    </cfRule>
    <cfRule type="expression" dxfId="2772" priority="13512">
      <formula>IF(RIGHT(TEXT(AQ32,"0.#"),1)=".",TRUE,FALSE)</formula>
    </cfRule>
  </conditionalFormatting>
  <conditionalFormatting sqref="AU32:AU34">
    <cfRule type="expression" dxfId="2771" priority="13509">
      <formula>IF(RIGHT(TEXT(AU32,"0.#"),1)=".",FALSE,TRUE)</formula>
    </cfRule>
    <cfRule type="expression" dxfId="2770" priority="13510">
      <formula>IF(RIGHT(TEXT(AU32,"0.#"),1)=".",TRUE,FALSE)</formula>
    </cfRule>
  </conditionalFormatting>
  <conditionalFormatting sqref="AE53">
    <cfRule type="expression" dxfId="2769" priority="13443">
      <formula>IF(RIGHT(TEXT(AE53,"0.#"),1)=".",FALSE,TRUE)</formula>
    </cfRule>
    <cfRule type="expression" dxfId="2768" priority="13444">
      <formula>IF(RIGHT(TEXT(AE53,"0.#"),1)=".",TRUE,FALSE)</formula>
    </cfRule>
  </conditionalFormatting>
  <conditionalFormatting sqref="AE54">
    <cfRule type="expression" dxfId="2767" priority="13441">
      <formula>IF(RIGHT(TEXT(AE54,"0.#"),1)=".",FALSE,TRUE)</formula>
    </cfRule>
    <cfRule type="expression" dxfId="2766" priority="13442">
      <formula>IF(RIGHT(TEXT(AE54,"0.#"),1)=".",TRUE,FALSE)</formula>
    </cfRule>
  </conditionalFormatting>
  <conditionalFormatting sqref="AI54">
    <cfRule type="expression" dxfId="2765" priority="13435">
      <formula>IF(RIGHT(TEXT(AI54,"0.#"),1)=".",FALSE,TRUE)</formula>
    </cfRule>
    <cfRule type="expression" dxfId="2764" priority="13436">
      <formula>IF(RIGHT(TEXT(AI54,"0.#"),1)=".",TRUE,FALSE)</formula>
    </cfRule>
  </conditionalFormatting>
  <conditionalFormatting sqref="AI53">
    <cfRule type="expression" dxfId="2763" priority="13433">
      <formula>IF(RIGHT(TEXT(AI53,"0.#"),1)=".",FALSE,TRUE)</formula>
    </cfRule>
    <cfRule type="expression" dxfId="2762" priority="13434">
      <formula>IF(RIGHT(TEXT(AI53,"0.#"),1)=".",TRUE,FALSE)</formula>
    </cfRule>
  </conditionalFormatting>
  <conditionalFormatting sqref="AM53">
    <cfRule type="expression" dxfId="2761" priority="13431">
      <formula>IF(RIGHT(TEXT(AM53,"0.#"),1)=".",FALSE,TRUE)</formula>
    </cfRule>
    <cfRule type="expression" dxfId="2760" priority="13432">
      <formula>IF(RIGHT(TEXT(AM53,"0.#"),1)=".",TRUE,FALSE)</formula>
    </cfRule>
  </conditionalFormatting>
  <conditionalFormatting sqref="AM54">
    <cfRule type="expression" dxfId="2759" priority="13429">
      <formula>IF(RIGHT(TEXT(AM54,"0.#"),1)=".",FALSE,TRUE)</formula>
    </cfRule>
    <cfRule type="expression" dxfId="2758" priority="13430">
      <formula>IF(RIGHT(TEXT(AM54,"0.#"),1)=".",TRUE,FALSE)</formula>
    </cfRule>
  </conditionalFormatting>
  <conditionalFormatting sqref="AM55">
    <cfRule type="expression" dxfId="2757" priority="13427">
      <formula>IF(RIGHT(TEXT(AM55,"0.#"),1)=".",FALSE,TRUE)</formula>
    </cfRule>
    <cfRule type="expression" dxfId="2756" priority="13428">
      <formula>IF(RIGHT(TEXT(AM55,"0.#"),1)=".",TRUE,FALSE)</formula>
    </cfRule>
  </conditionalFormatting>
  <conditionalFormatting sqref="AE60">
    <cfRule type="expression" dxfId="2755" priority="13413">
      <formula>IF(RIGHT(TEXT(AE60,"0.#"),1)=".",FALSE,TRUE)</formula>
    </cfRule>
    <cfRule type="expression" dxfId="2754" priority="13414">
      <formula>IF(RIGHT(TEXT(AE60,"0.#"),1)=".",TRUE,FALSE)</formula>
    </cfRule>
  </conditionalFormatting>
  <conditionalFormatting sqref="AE61">
    <cfRule type="expression" dxfId="2753" priority="13411">
      <formula>IF(RIGHT(TEXT(AE61,"0.#"),1)=".",FALSE,TRUE)</formula>
    </cfRule>
    <cfRule type="expression" dxfId="2752" priority="13412">
      <formula>IF(RIGHT(TEXT(AE61,"0.#"),1)=".",TRUE,FALSE)</formula>
    </cfRule>
  </conditionalFormatting>
  <conditionalFormatting sqref="AE62">
    <cfRule type="expression" dxfId="2751" priority="13409">
      <formula>IF(RIGHT(TEXT(AE62,"0.#"),1)=".",FALSE,TRUE)</formula>
    </cfRule>
    <cfRule type="expression" dxfId="2750" priority="13410">
      <formula>IF(RIGHT(TEXT(AE62,"0.#"),1)=".",TRUE,FALSE)</formula>
    </cfRule>
  </conditionalFormatting>
  <conditionalFormatting sqref="AI62">
    <cfRule type="expression" dxfId="2749" priority="13407">
      <formula>IF(RIGHT(TEXT(AI62,"0.#"),1)=".",FALSE,TRUE)</formula>
    </cfRule>
    <cfRule type="expression" dxfId="2748" priority="13408">
      <formula>IF(RIGHT(TEXT(AI62,"0.#"),1)=".",TRUE,FALSE)</formula>
    </cfRule>
  </conditionalFormatting>
  <conditionalFormatting sqref="AI61">
    <cfRule type="expression" dxfId="2747" priority="13405">
      <formula>IF(RIGHT(TEXT(AI61,"0.#"),1)=".",FALSE,TRUE)</formula>
    </cfRule>
    <cfRule type="expression" dxfId="2746" priority="13406">
      <formula>IF(RIGHT(TEXT(AI61,"0.#"),1)=".",TRUE,FALSE)</formula>
    </cfRule>
  </conditionalFormatting>
  <conditionalFormatting sqref="AI60">
    <cfRule type="expression" dxfId="2745" priority="13403">
      <formula>IF(RIGHT(TEXT(AI60,"0.#"),1)=".",FALSE,TRUE)</formula>
    </cfRule>
    <cfRule type="expression" dxfId="2744" priority="13404">
      <formula>IF(RIGHT(TEXT(AI60,"0.#"),1)=".",TRUE,FALSE)</formula>
    </cfRule>
  </conditionalFormatting>
  <conditionalFormatting sqref="AM60">
    <cfRule type="expression" dxfId="2743" priority="13401">
      <formula>IF(RIGHT(TEXT(AM60,"0.#"),1)=".",FALSE,TRUE)</formula>
    </cfRule>
    <cfRule type="expression" dxfId="2742" priority="13402">
      <formula>IF(RIGHT(TEXT(AM60,"0.#"),1)=".",TRUE,FALSE)</formula>
    </cfRule>
  </conditionalFormatting>
  <conditionalFormatting sqref="AM61">
    <cfRule type="expression" dxfId="2741" priority="13399">
      <formula>IF(RIGHT(TEXT(AM61,"0.#"),1)=".",FALSE,TRUE)</formula>
    </cfRule>
    <cfRule type="expression" dxfId="2740" priority="13400">
      <formula>IF(RIGHT(TEXT(AM61,"0.#"),1)=".",TRUE,FALSE)</formula>
    </cfRule>
  </conditionalFormatting>
  <conditionalFormatting sqref="AM62">
    <cfRule type="expression" dxfId="2739" priority="13397">
      <formula>IF(RIGHT(TEXT(AM62,"0.#"),1)=".",FALSE,TRUE)</formula>
    </cfRule>
    <cfRule type="expression" dxfId="2738" priority="13398">
      <formula>IF(RIGHT(TEXT(AM62,"0.#"),1)=".",TRUE,FALSE)</formula>
    </cfRule>
  </conditionalFormatting>
  <conditionalFormatting sqref="AE87">
    <cfRule type="expression" dxfId="2737" priority="13383">
      <formula>IF(RIGHT(TEXT(AE87,"0.#"),1)=".",FALSE,TRUE)</formula>
    </cfRule>
    <cfRule type="expression" dxfId="2736" priority="13384">
      <formula>IF(RIGHT(TEXT(AE87,"0.#"),1)=".",TRUE,FALSE)</formula>
    </cfRule>
  </conditionalFormatting>
  <conditionalFormatting sqref="AE88">
    <cfRule type="expression" dxfId="2735" priority="13381">
      <formula>IF(RIGHT(TEXT(AE88,"0.#"),1)=".",FALSE,TRUE)</formula>
    </cfRule>
    <cfRule type="expression" dxfId="2734" priority="13382">
      <formula>IF(RIGHT(TEXT(AE88,"0.#"),1)=".",TRUE,FALSE)</formula>
    </cfRule>
  </conditionalFormatting>
  <conditionalFormatting sqref="AE89">
    <cfRule type="expression" dxfId="2733" priority="13379">
      <formula>IF(RIGHT(TEXT(AE89,"0.#"),1)=".",FALSE,TRUE)</formula>
    </cfRule>
    <cfRule type="expression" dxfId="2732" priority="13380">
      <formula>IF(RIGHT(TEXT(AE89,"0.#"),1)=".",TRUE,FALSE)</formula>
    </cfRule>
  </conditionalFormatting>
  <conditionalFormatting sqref="AI89">
    <cfRule type="expression" dxfId="2731" priority="13377">
      <formula>IF(RIGHT(TEXT(AI89,"0.#"),1)=".",FALSE,TRUE)</formula>
    </cfRule>
    <cfRule type="expression" dxfId="2730" priority="13378">
      <formula>IF(RIGHT(TEXT(AI89,"0.#"),1)=".",TRUE,FALSE)</formula>
    </cfRule>
  </conditionalFormatting>
  <conditionalFormatting sqref="AI88">
    <cfRule type="expression" dxfId="2729" priority="13375">
      <formula>IF(RIGHT(TEXT(AI88,"0.#"),1)=".",FALSE,TRUE)</formula>
    </cfRule>
    <cfRule type="expression" dxfId="2728" priority="13376">
      <formula>IF(RIGHT(TEXT(AI88,"0.#"),1)=".",TRUE,FALSE)</formula>
    </cfRule>
  </conditionalFormatting>
  <conditionalFormatting sqref="AI87">
    <cfRule type="expression" dxfId="2727" priority="13373">
      <formula>IF(RIGHT(TEXT(AI87,"0.#"),1)=".",FALSE,TRUE)</formula>
    </cfRule>
    <cfRule type="expression" dxfId="2726" priority="13374">
      <formula>IF(RIGHT(TEXT(AI87,"0.#"),1)=".",TRUE,FALSE)</formula>
    </cfRule>
  </conditionalFormatting>
  <conditionalFormatting sqref="AM88">
    <cfRule type="expression" dxfId="2725" priority="13369">
      <formula>IF(RIGHT(TEXT(AM88,"0.#"),1)=".",FALSE,TRUE)</formula>
    </cfRule>
    <cfRule type="expression" dxfId="2724" priority="13370">
      <formula>IF(RIGHT(TEXT(AM88,"0.#"),1)=".",TRUE,FALSE)</formula>
    </cfRule>
  </conditionalFormatting>
  <conditionalFormatting sqref="AM89">
    <cfRule type="expression" dxfId="2723" priority="13367">
      <formula>IF(RIGHT(TEXT(AM89,"0.#"),1)=".",FALSE,TRUE)</formula>
    </cfRule>
    <cfRule type="expression" dxfId="2722" priority="13368">
      <formula>IF(RIGHT(TEXT(AM89,"0.#"),1)=".",TRUE,FALSE)</formula>
    </cfRule>
  </conditionalFormatting>
  <conditionalFormatting sqref="AE92">
    <cfRule type="expression" dxfId="2721" priority="13353">
      <formula>IF(RIGHT(TEXT(AE92,"0.#"),1)=".",FALSE,TRUE)</formula>
    </cfRule>
    <cfRule type="expression" dxfId="2720" priority="13354">
      <formula>IF(RIGHT(TEXT(AE92,"0.#"),1)=".",TRUE,FALSE)</formula>
    </cfRule>
  </conditionalFormatting>
  <conditionalFormatting sqref="AE93">
    <cfRule type="expression" dxfId="2719" priority="13351">
      <formula>IF(RIGHT(TEXT(AE93,"0.#"),1)=".",FALSE,TRUE)</formula>
    </cfRule>
    <cfRule type="expression" dxfId="2718" priority="13352">
      <formula>IF(RIGHT(TEXT(AE93,"0.#"),1)=".",TRUE,FALSE)</formula>
    </cfRule>
  </conditionalFormatting>
  <conditionalFormatting sqref="AE94">
    <cfRule type="expression" dxfId="2717" priority="13349">
      <formula>IF(RIGHT(TEXT(AE94,"0.#"),1)=".",FALSE,TRUE)</formula>
    </cfRule>
    <cfRule type="expression" dxfId="2716" priority="13350">
      <formula>IF(RIGHT(TEXT(AE94,"0.#"),1)=".",TRUE,FALSE)</formula>
    </cfRule>
  </conditionalFormatting>
  <conditionalFormatting sqref="AI94">
    <cfRule type="expression" dxfId="2715" priority="13347">
      <formula>IF(RIGHT(TEXT(AI94,"0.#"),1)=".",FALSE,TRUE)</formula>
    </cfRule>
    <cfRule type="expression" dxfId="2714" priority="13348">
      <formula>IF(RIGHT(TEXT(AI94,"0.#"),1)=".",TRUE,FALSE)</formula>
    </cfRule>
  </conditionalFormatting>
  <conditionalFormatting sqref="AI93">
    <cfRule type="expression" dxfId="2713" priority="13345">
      <formula>IF(RIGHT(TEXT(AI93,"0.#"),1)=".",FALSE,TRUE)</formula>
    </cfRule>
    <cfRule type="expression" dxfId="2712" priority="13346">
      <formula>IF(RIGHT(TEXT(AI93,"0.#"),1)=".",TRUE,FALSE)</formula>
    </cfRule>
  </conditionalFormatting>
  <conditionalFormatting sqref="AI92">
    <cfRule type="expression" dxfId="2711" priority="13343">
      <formula>IF(RIGHT(TEXT(AI92,"0.#"),1)=".",FALSE,TRUE)</formula>
    </cfRule>
    <cfRule type="expression" dxfId="2710" priority="13344">
      <formula>IF(RIGHT(TEXT(AI92,"0.#"),1)=".",TRUE,FALSE)</formula>
    </cfRule>
  </conditionalFormatting>
  <conditionalFormatting sqref="AM92">
    <cfRule type="expression" dxfId="2709" priority="13341">
      <formula>IF(RIGHT(TEXT(AM92,"0.#"),1)=".",FALSE,TRUE)</formula>
    </cfRule>
    <cfRule type="expression" dxfId="2708" priority="13342">
      <formula>IF(RIGHT(TEXT(AM92,"0.#"),1)=".",TRUE,FALSE)</formula>
    </cfRule>
  </conditionalFormatting>
  <conditionalFormatting sqref="AM93">
    <cfRule type="expression" dxfId="2707" priority="13339">
      <formula>IF(RIGHT(TEXT(AM93,"0.#"),1)=".",FALSE,TRUE)</formula>
    </cfRule>
    <cfRule type="expression" dxfId="2706" priority="13340">
      <formula>IF(RIGHT(TEXT(AM93,"0.#"),1)=".",TRUE,FALSE)</formula>
    </cfRule>
  </conditionalFormatting>
  <conditionalFormatting sqref="AM94">
    <cfRule type="expression" dxfId="2705" priority="13337">
      <formula>IF(RIGHT(TEXT(AM94,"0.#"),1)=".",FALSE,TRUE)</formula>
    </cfRule>
    <cfRule type="expression" dxfId="2704" priority="13338">
      <formula>IF(RIGHT(TEXT(AM94,"0.#"),1)=".",TRUE,FALSE)</formula>
    </cfRule>
  </conditionalFormatting>
  <conditionalFormatting sqref="AE97">
    <cfRule type="expression" dxfId="2703" priority="13323">
      <formula>IF(RIGHT(TEXT(AE97,"0.#"),1)=".",FALSE,TRUE)</formula>
    </cfRule>
    <cfRule type="expression" dxfId="2702" priority="13324">
      <formula>IF(RIGHT(TEXT(AE97,"0.#"),1)=".",TRUE,FALSE)</formula>
    </cfRule>
  </conditionalFormatting>
  <conditionalFormatting sqref="AE98">
    <cfRule type="expression" dxfId="2701" priority="13321">
      <formula>IF(RIGHT(TEXT(AE98,"0.#"),1)=".",FALSE,TRUE)</formula>
    </cfRule>
    <cfRule type="expression" dxfId="2700" priority="13322">
      <formula>IF(RIGHT(TEXT(AE98,"0.#"),1)=".",TRUE,FALSE)</formula>
    </cfRule>
  </conditionalFormatting>
  <conditionalFormatting sqref="AE99">
    <cfRule type="expression" dxfId="2699" priority="13319">
      <formula>IF(RIGHT(TEXT(AE99,"0.#"),1)=".",FALSE,TRUE)</formula>
    </cfRule>
    <cfRule type="expression" dxfId="2698" priority="13320">
      <formula>IF(RIGHT(TEXT(AE99,"0.#"),1)=".",TRUE,FALSE)</formula>
    </cfRule>
  </conditionalFormatting>
  <conditionalFormatting sqref="AI99">
    <cfRule type="expression" dxfId="2697" priority="13317">
      <formula>IF(RIGHT(TEXT(AI99,"0.#"),1)=".",FALSE,TRUE)</formula>
    </cfRule>
    <cfRule type="expression" dxfId="2696" priority="13318">
      <formula>IF(RIGHT(TEXT(AI99,"0.#"),1)=".",TRUE,FALSE)</formula>
    </cfRule>
  </conditionalFormatting>
  <conditionalFormatting sqref="AI98">
    <cfRule type="expression" dxfId="2695" priority="13315">
      <formula>IF(RIGHT(TEXT(AI98,"0.#"),1)=".",FALSE,TRUE)</formula>
    </cfRule>
    <cfRule type="expression" dxfId="2694" priority="13316">
      <formula>IF(RIGHT(TEXT(AI98,"0.#"),1)=".",TRUE,FALSE)</formula>
    </cfRule>
  </conditionalFormatting>
  <conditionalFormatting sqref="AI97">
    <cfRule type="expression" dxfId="2693" priority="13313">
      <formula>IF(RIGHT(TEXT(AI97,"0.#"),1)=".",FALSE,TRUE)</formula>
    </cfRule>
    <cfRule type="expression" dxfId="2692" priority="13314">
      <formula>IF(RIGHT(TEXT(AI97,"0.#"),1)=".",TRUE,FALSE)</formula>
    </cfRule>
  </conditionalFormatting>
  <conditionalFormatting sqref="AM97">
    <cfRule type="expression" dxfId="2691" priority="13311">
      <formula>IF(RIGHT(TEXT(AM97,"0.#"),1)=".",FALSE,TRUE)</formula>
    </cfRule>
    <cfRule type="expression" dxfId="2690" priority="13312">
      <formula>IF(RIGHT(TEXT(AM97,"0.#"),1)=".",TRUE,FALSE)</formula>
    </cfRule>
  </conditionalFormatting>
  <conditionalFormatting sqref="AM98">
    <cfRule type="expression" dxfId="2689" priority="13309">
      <formula>IF(RIGHT(TEXT(AM98,"0.#"),1)=".",FALSE,TRUE)</formula>
    </cfRule>
    <cfRule type="expression" dxfId="2688" priority="13310">
      <formula>IF(RIGHT(TEXT(AM98,"0.#"),1)=".",TRUE,FALSE)</formula>
    </cfRule>
  </conditionalFormatting>
  <conditionalFormatting sqref="AM99">
    <cfRule type="expression" dxfId="2687" priority="13307">
      <formula>IF(RIGHT(TEXT(AM99,"0.#"),1)=".",FALSE,TRUE)</formula>
    </cfRule>
    <cfRule type="expression" dxfId="2686" priority="13308">
      <formula>IF(RIGHT(TEXT(AM99,"0.#"),1)=".",TRUE,FALSE)</formula>
    </cfRule>
  </conditionalFormatting>
  <conditionalFormatting sqref="AI101">
    <cfRule type="expression" dxfId="2685" priority="13293">
      <formula>IF(RIGHT(TEXT(AI101,"0.#"),1)=".",FALSE,TRUE)</formula>
    </cfRule>
    <cfRule type="expression" dxfId="2684" priority="13294">
      <formula>IF(RIGHT(TEXT(AI101,"0.#"),1)=".",TRUE,FALSE)</formula>
    </cfRule>
  </conditionalFormatting>
  <conditionalFormatting sqref="AM101">
    <cfRule type="expression" dxfId="2683" priority="13291">
      <formula>IF(RIGHT(TEXT(AM101,"0.#"),1)=".",FALSE,TRUE)</formula>
    </cfRule>
    <cfRule type="expression" dxfId="2682" priority="13292">
      <formula>IF(RIGHT(TEXT(AM101,"0.#"),1)=".",TRUE,FALSE)</formula>
    </cfRule>
  </conditionalFormatting>
  <conditionalFormatting sqref="AE102">
    <cfRule type="expression" dxfId="2681" priority="13289">
      <formula>IF(RIGHT(TEXT(AE102,"0.#"),1)=".",FALSE,TRUE)</formula>
    </cfRule>
    <cfRule type="expression" dxfId="2680" priority="13290">
      <formula>IF(RIGHT(TEXT(AE102,"0.#"),1)=".",TRUE,FALSE)</formula>
    </cfRule>
  </conditionalFormatting>
  <conditionalFormatting sqref="AI102">
    <cfRule type="expression" dxfId="2679" priority="13287">
      <formula>IF(RIGHT(TEXT(AI102,"0.#"),1)=".",FALSE,TRUE)</formula>
    </cfRule>
    <cfRule type="expression" dxfId="2678" priority="13288">
      <formula>IF(RIGHT(TEXT(AI102,"0.#"),1)=".",TRUE,FALSE)</formula>
    </cfRule>
  </conditionalFormatting>
  <conditionalFormatting sqref="AM102">
    <cfRule type="expression" dxfId="2677" priority="13285">
      <formula>IF(RIGHT(TEXT(AM102,"0.#"),1)=".",FALSE,TRUE)</formula>
    </cfRule>
    <cfRule type="expression" dxfId="2676" priority="13286">
      <formula>IF(RIGHT(TEXT(AM102,"0.#"),1)=".",TRUE,FALSE)</formula>
    </cfRule>
  </conditionalFormatting>
  <conditionalFormatting sqref="AQ102">
    <cfRule type="expression" dxfId="2675" priority="13283">
      <formula>IF(RIGHT(TEXT(AQ102,"0.#"),1)=".",FALSE,TRUE)</formula>
    </cfRule>
    <cfRule type="expression" dxfId="2674" priority="13284">
      <formula>IF(RIGHT(TEXT(AQ102,"0.#"),1)=".",TRUE,FALSE)</formula>
    </cfRule>
  </conditionalFormatting>
  <conditionalFormatting sqref="AE104">
    <cfRule type="expression" dxfId="2673" priority="13281">
      <formula>IF(RIGHT(TEXT(AE104,"0.#"),1)=".",FALSE,TRUE)</formula>
    </cfRule>
    <cfRule type="expression" dxfId="2672" priority="13282">
      <formula>IF(RIGHT(TEXT(AE104,"0.#"),1)=".",TRUE,FALSE)</formula>
    </cfRule>
  </conditionalFormatting>
  <conditionalFormatting sqref="AI104">
    <cfRule type="expression" dxfId="2671" priority="13279">
      <formula>IF(RIGHT(TEXT(AI104,"0.#"),1)=".",FALSE,TRUE)</formula>
    </cfRule>
    <cfRule type="expression" dxfId="2670" priority="13280">
      <formula>IF(RIGHT(TEXT(AI104,"0.#"),1)=".",TRUE,FALSE)</formula>
    </cfRule>
  </conditionalFormatting>
  <conditionalFormatting sqref="AM104">
    <cfRule type="expression" dxfId="2669" priority="13277">
      <formula>IF(RIGHT(TEXT(AM104,"0.#"),1)=".",FALSE,TRUE)</formula>
    </cfRule>
    <cfRule type="expression" dxfId="2668" priority="13278">
      <formula>IF(RIGHT(TEXT(AM104,"0.#"),1)=".",TRUE,FALSE)</formula>
    </cfRule>
  </conditionalFormatting>
  <conditionalFormatting sqref="AE105">
    <cfRule type="expression" dxfId="2667" priority="13275">
      <formula>IF(RIGHT(TEXT(AE105,"0.#"),1)=".",FALSE,TRUE)</formula>
    </cfRule>
    <cfRule type="expression" dxfId="2666" priority="13276">
      <formula>IF(RIGHT(TEXT(AE105,"0.#"),1)=".",TRUE,FALSE)</formula>
    </cfRule>
  </conditionalFormatting>
  <conditionalFormatting sqref="AI105">
    <cfRule type="expression" dxfId="2665" priority="13273">
      <formula>IF(RIGHT(TEXT(AI105,"0.#"),1)=".",FALSE,TRUE)</formula>
    </cfRule>
    <cfRule type="expression" dxfId="2664" priority="13274">
      <formula>IF(RIGHT(TEXT(AI105,"0.#"),1)=".",TRUE,FALSE)</formula>
    </cfRule>
  </conditionalFormatting>
  <conditionalFormatting sqref="AM105">
    <cfRule type="expression" dxfId="2663" priority="13271">
      <formula>IF(RIGHT(TEXT(AM105,"0.#"),1)=".",FALSE,TRUE)</formula>
    </cfRule>
    <cfRule type="expression" dxfId="2662" priority="13272">
      <formula>IF(RIGHT(TEXT(AM105,"0.#"),1)=".",TRUE,FALSE)</formula>
    </cfRule>
  </conditionalFormatting>
  <conditionalFormatting sqref="AE107">
    <cfRule type="expression" dxfId="2661" priority="13267">
      <formula>IF(RIGHT(TEXT(AE107,"0.#"),1)=".",FALSE,TRUE)</formula>
    </cfRule>
    <cfRule type="expression" dxfId="2660" priority="13268">
      <formula>IF(RIGHT(TEXT(AE107,"0.#"),1)=".",TRUE,FALSE)</formula>
    </cfRule>
  </conditionalFormatting>
  <conditionalFormatting sqref="AI107">
    <cfRule type="expression" dxfId="2659" priority="13265">
      <formula>IF(RIGHT(TEXT(AI107,"0.#"),1)=".",FALSE,TRUE)</formula>
    </cfRule>
    <cfRule type="expression" dxfId="2658" priority="13266">
      <formula>IF(RIGHT(TEXT(AI107,"0.#"),1)=".",TRUE,FALSE)</formula>
    </cfRule>
  </conditionalFormatting>
  <conditionalFormatting sqref="AM107">
    <cfRule type="expression" dxfId="2657" priority="13263">
      <formula>IF(RIGHT(TEXT(AM107,"0.#"),1)=".",FALSE,TRUE)</formula>
    </cfRule>
    <cfRule type="expression" dxfId="2656" priority="13264">
      <formula>IF(RIGHT(TEXT(AM107,"0.#"),1)=".",TRUE,FALSE)</formula>
    </cfRule>
  </conditionalFormatting>
  <conditionalFormatting sqref="AE108">
    <cfRule type="expression" dxfId="2655" priority="13261">
      <formula>IF(RIGHT(TEXT(AE108,"0.#"),1)=".",FALSE,TRUE)</formula>
    </cfRule>
    <cfRule type="expression" dxfId="2654" priority="13262">
      <formula>IF(RIGHT(TEXT(AE108,"0.#"),1)=".",TRUE,FALSE)</formula>
    </cfRule>
  </conditionalFormatting>
  <conditionalFormatting sqref="AI108">
    <cfRule type="expression" dxfId="2653" priority="13259">
      <formula>IF(RIGHT(TEXT(AI108,"0.#"),1)=".",FALSE,TRUE)</formula>
    </cfRule>
    <cfRule type="expression" dxfId="2652" priority="13260">
      <formula>IF(RIGHT(TEXT(AI108,"0.#"),1)=".",TRUE,FALSE)</formula>
    </cfRule>
  </conditionalFormatting>
  <conditionalFormatting sqref="AM108">
    <cfRule type="expression" dxfId="2651" priority="13257">
      <formula>IF(RIGHT(TEXT(AM108,"0.#"),1)=".",FALSE,TRUE)</formula>
    </cfRule>
    <cfRule type="expression" dxfId="2650" priority="13258">
      <formula>IF(RIGHT(TEXT(AM108,"0.#"),1)=".",TRUE,FALSE)</formula>
    </cfRule>
  </conditionalFormatting>
  <conditionalFormatting sqref="AE110">
    <cfRule type="expression" dxfId="2649" priority="13253">
      <formula>IF(RIGHT(TEXT(AE110,"0.#"),1)=".",FALSE,TRUE)</formula>
    </cfRule>
    <cfRule type="expression" dxfId="2648" priority="13254">
      <formula>IF(RIGHT(TEXT(AE110,"0.#"),1)=".",TRUE,FALSE)</formula>
    </cfRule>
  </conditionalFormatting>
  <conditionalFormatting sqref="AI110">
    <cfRule type="expression" dxfId="2647" priority="13251">
      <formula>IF(RIGHT(TEXT(AI110,"0.#"),1)=".",FALSE,TRUE)</formula>
    </cfRule>
    <cfRule type="expression" dxfId="2646" priority="13252">
      <formula>IF(RIGHT(TEXT(AI110,"0.#"),1)=".",TRUE,FALSE)</formula>
    </cfRule>
  </conditionalFormatting>
  <conditionalFormatting sqref="AM110">
    <cfRule type="expression" dxfId="2645" priority="13249">
      <formula>IF(RIGHT(TEXT(AM110,"0.#"),1)=".",FALSE,TRUE)</formula>
    </cfRule>
    <cfRule type="expression" dxfId="2644" priority="13250">
      <formula>IF(RIGHT(TEXT(AM110,"0.#"),1)=".",TRUE,FALSE)</formula>
    </cfRule>
  </conditionalFormatting>
  <conditionalFormatting sqref="AE111">
    <cfRule type="expression" dxfId="2643" priority="13247">
      <formula>IF(RIGHT(TEXT(AE111,"0.#"),1)=".",FALSE,TRUE)</formula>
    </cfRule>
    <cfRule type="expression" dxfId="2642" priority="13248">
      <formula>IF(RIGHT(TEXT(AE111,"0.#"),1)=".",TRUE,FALSE)</formula>
    </cfRule>
  </conditionalFormatting>
  <conditionalFormatting sqref="AI111">
    <cfRule type="expression" dxfId="2641" priority="13245">
      <formula>IF(RIGHT(TEXT(AI111,"0.#"),1)=".",FALSE,TRUE)</formula>
    </cfRule>
    <cfRule type="expression" dxfId="2640" priority="13246">
      <formula>IF(RIGHT(TEXT(AI111,"0.#"),1)=".",TRUE,FALSE)</formula>
    </cfRule>
  </conditionalFormatting>
  <conditionalFormatting sqref="AM111">
    <cfRule type="expression" dxfId="2639" priority="13243">
      <formula>IF(RIGHT(TEXT(AM111,"0.#"),1)=".",FALSE,TRUE)</formula>
    </cfRule>
    <cfRule type="expression" dxfId="2638" priority="13244">
      <formula>IF(RIGHT(TEXT(AM111,"0.#"),1)=".",TRUE,FALSE)</formula>
    </cfRule>
  </conditionalFormatting>
  <conditionalFormatting sqref="AE113">
    <cfRule type="expression" dxfId="2637" priority="13239">
      <formula>IF(RIGHT(TEXT(AE113,"0.#"),1)=".",FALSE,TRUE)</formula>
    </cfRule>
    <cfRule type="expression" dxfId="2636" priority="13240">
      <formula>IF(RIGHT(TEXT(AE113,"0.#"),1)=".",TRUE,FALSE)</formula>
    </cfRule>
  </conditionalFormatting>
  <conditionalFormatting sqref="AI113">
    <cfRule type="expression" dxfId="2635" priority="13237">
      <formula>IF(RIGHT(TEXT(AI113,"0.#"),1)=".",FALSE,TRUE)</formula>
    </cfRule>
    <cfRule type="expression" dxfId="2634" priority="13238">
      <formula>IF(RIGHT(TEXT(AI113,"0.#"),1)=".",TRUE,FALSE)</formula>
    </cfRule>
  </conditionalFormatting>
  <conditionalFormatting sqref="AM113">
    <cfRule type="expression" dxfId="2633" priority="13235">
      <formula>IF(RIGHT(TEXT(AM113,"0.#"),1)=".",FALSE,TRUE)</formula>
    </cfRule>
    <cfRule type="expression" dxfId="2632" priority="13236">
      <formula>IF(RIGHT(TEXT(AM113,"0.#"),1)=".",TRUE,FALSE)</formula>
    </cfRule>
  </conditionalFormatting>
  <conditionalFormatting sqref="AE114">
    <cfRule type="expression" dxfId="2631" priority="13233">
      <formula>IF(RIGHT(TEXT(AE114,"0.#"),1)=".",FALSE,TRUE)</formula>
    </cfRule>
    <cfRule type="expression" dxfId="2630" priority="13234">
      <formula>IF(RIGHT(TEXT(AE114,"0.#"),1)=".",TRUE,FALSE)</formula>
    </cfRule>
  </conditionalFormatting>
  <conditionalFormatting sqref="AI114">
    <cfRule type="expression" dxfId="2629" priority="13231">
      <formula>IF(RIGHT(TEXT(AI114,"0.#"),1)=".",FALSE,TRUE)</formula>
    </cfRule>
    <cfRule type="expression" dxfId="2628" priority="13232">
      <formula>IF(RIGHT(TEXT(AI114,"0.#"),1)=".",TRUE,FALSE)</formula>
    </cfRule>
  </conditionalFormatting>
  <conditionalFormatting sqref="AM114">
    <cfRule type="expression" dxfId="2627" priority="13229">
      <formula>IF(RIGHT(TEXT(AM114,"0.#"),1)=".",FALSE,TRUE)</formula>
    </cfRule>
    <cfRule type="expression" dxfId="2626" priority="13230">
      <formula>IF(RIGHT(TEXT(AM114,"0.#"),1)=".",TRUE,FALSE)</formula>
    </cfRule>
  </conditionalFormatting>
  <conditionalFormatting sqref="AE116 AQ116">
    <cfRule type="expression" dxfId="2625" priority="13225">
      <formula>IF(RIGHT(TEXT(AE116,"0.#"),1)=".",FALSE,TRUE)</formula>
    </cfRule>
    <cfRule type="expression" dxfId="2624" priority="13226">
      <formula>IF(RIGHT(TEXT(AE116,"0.#"),1)=".",TRUE,FALSE)</formula>
    </cfRule>
  </conditionalFormatting>
  <conditionalFormatting sqref="AI116">
    <cfRule type="expression" dxfId="2623" priority="13223">
      <formula>IF(RIGHT(TEXT(AI116,"0.#"),1)=".",FALSE,TRUE)</formula>
    </cfRule>
    <cfRule type="expression" dxfId="2622" priority="13224">
      <formula>IF(RIGHT(TEXT(AI116,"0.#"),1)=".",TRUE,FALSE)</formula>
    </cfRule>
  </conditionalFormatting>
  <conditionalFormatting sqref="AM116">
    <cfRule type="expression" dxfId="2621" priority="13221">
      <formula>IF(RIGHT(TEXT(AM116,"0.#"),1)=".",FALSE,TRUE)</formula>
    </cfRule>
    <cfRule type="expression" dxfId="2620" priority="13222">
      <formula>IF(RIGHT(TEXT(AM116,"0.#"),1)=".",TRUE,FALSE)</formula>
    </cfRule>
  </conditionalFormatting>
  <conditionalFormatting sqref="AE117 AM117">
    <cfRule type="expression" dxfId="2619" priority="13219">
      <formula>IF(RIGHT(TEXT(AE117,"0.#"),1)=".",FALSE,TRUE)</formula>
    </cfRule>
    <cfRule type="expression" dxfId="2618" priority="13220">
      <formula>IF(RIGHT(TEXT(AE117,"0.#"),1)=".",TRUE,FALSE)</formula>
    </cfRule>
  </conditionalFormatting>
  <conditionalFormatting sqref="AI117">
    <cfRule type="expression" dxfId="2617" priority="13217">
      <formula>IF(RIGHT(TEXT(AI117,"0.#"),1)=".",FALSE,TRUE)</formula>
    </cfRule>
    <cfRule type="expression" dxfId="2616" priority="13218">
      <formula>IF(RIGHT(TEXT(AI117,"0.#"),1)=".",TRUE,FALSE)</formula>
    </cfRule>
  </conditionalFormatting>
  <conditionalFormatting sqref="AQ117">
    <cfRule type="expression" dxfId="2615" priority="13213">
      <formula>IF(RIGHT(TEXT(AQ117,"0.#"),1)=".",FALSE,TRUE)</formula>
    </cfRule>
    <cfRule type="expression" dxfId="2614" priority="13214">
      <formula>IF(RIGHT(TEXT(AQ117,"0.#"),1)=".",TRUE,FALSE)</formula>
    </cfRule>
  </conditionalFormatting>
  <conditionalFormatting sqref="AE119 AQ119">
    <cfRule type="expression" dxfId="2613" priority="13211">
      <formula>IF(RIGHT(TEXT(AE119,"0.#"),1)=".",FALSE,TRUE)</formula>
    </cfRule>
    <cfRule type="expression" dxfId="2612" priority="13212">
      <formula>IF(RIGHT(TEXT(AE119,"0.#"),1)=".",TRUE,FALSE)</formula>
    </cfRule>
  </conditionalFormatting>
  <conditionalFormatting sqref="AI119">
    <cfRule type="expression" dxfId="2611" priority="13209">
      <formula>IF(RIGHT(TEXT(AI119,"0.#"),1)=".",FALSE,TRUE)</formula>
    </cfRule>
    <cfRule type="expression" dxfId="2610" priority="13210">
      <formula>IF(RIGHT(TEXT(AI119,"0.#"),1)=".",TRUE,FALSE)</formula>
    </cfRule>
  </conditionalFormatting>
  <conditionalFormatting sqref="AM119">
    <cfRule type="expression" dxfId="2609" priority="13207">
      <formula>IF(RIGHT(TEXT(AM119,"0.#"),1)=".",FALSE,TRUE)</formula>
    </cfRule>
    <cfRule type="expression" dxfId="2608" priority="13208">
      <formula>IF(RIGHT(TEXT(AM119,"0.#"),1)=".",TRUE,FALSE)</formula>
    </cfRule>
  </conditionalFormatting>
  <conditionalFormatting sqref="AQ120">
    <cfRule type="expression" dxfId="2607" priority="13199">
      <formula>IF(RIGHT(TEXT(AQ120,"0.#"),1)=".",FALSE,TRUE)</formula>
    </cfRule>
    <cfRule type="expression" dxfId="2606" priority="13200">
      <formula>IF(RIGHT(TEXT(AQ120,"0.#"),1)=".",TRUE,FALSE)</formula>
    </cfRule>
  </conditionalFormatting>
  <conditionalFormatting sqref="AE122 AQ122">
    <cfRule type="expression" dxfId="2605" priority="13197">
      <formula>IF(RIGHT(TEXT(AE122,"0.#"),1)=".",FALSE,TRUE)</formula>
    </cfRule>
    <cfRule type="expression" dxfId="2604" priority="13198">
      <formula>IF(RIGHT(TEXT(AE122,"0.#"),1)=".",TRUE,FALSE)</formula>
    </cfRule>
  </conditionalFormatting>
  <conditionalFormatting sqref="AI122">
    <cfRule type="expression" dxfId="2603" priority="13195">
      <formula>IF(RIGHT(TEXT(AI122,"0.#"),1)=".",FALSE,TRUE)</formula>
    </cfRule>
    <cfRule type="expression" dxfId="2602" priority="13196">
      <formula>IF(RIGHT(TEXT(AI122,"0.#"),1)=".",TRUE,FALSE)</formula>
    </cfRule>
  </conditionalFormatting>
  <conditionalFormatting sqref="AM122">
    <cfRule type="expression" dxfId="2601" priority="13193">
      <formula>IF(RIGHT(TEXT(AM122,"0.#"),1)=".",FALSE,TRUE)</formula>
    </cfRule>
    <cfRule type="expression" dxfId="2600" priority="13194">
      <formula>IF(RIGHT(TEXT(AM122,"0.#"),1)=".",TRUE,FALSE)</formula>
    </cfRule>
  </conditionalFormatting>
  <conditionalFormatting sqref="AQ123">
    <cfRule type="expression" dxfId="2599" priority="13185">
      <formula>IF(RIGHT(TEXT(AQ123,"0.#"),1)=".",FALSE,TRUE)</formula>
    </cfRule>
    <cfRule type="expression" dxfId="2598" priority="13186">
      <formula>IF(RIGHT(TEXT(AQ123,"0.#"),1)=".",TRUE,FALSE)</formula>
    </cfRule>
  </conditionalFormatting>
  <conditionalFormatting sqref="AQ125">
    <cfRule type="expression" dxfId="2597" priority="13183">
      <formula>IF(RIGHT(TEXT(AQ125,"0.#"),1)=".",FALSE,TRUE)</formula>
    </cfRule>
    <cfRule type="expression" dxfId="2596" priority="13184">
      <formula>IF(RIGHT(TEXT(AQ125,"0.#"),1)=".",TRUE,FALSE)</formula>
    </cfRule>
  </conditionalFormatting>
  <conditionalFormatting sqref="AM125">
    <cfRule type="expression" dxfId="2595" priority="13179">
      <formula>IF(RIGHT(TEXT(AM125,"0.#"),1)=".",FALSE,TRUE)</formula>
    </cfRule>
    <cfRule type="expression" dxfId="2594" priority="13180">
      <formula>IF(RIGHT(TEXT(AM125,"0.#"),1)=".",TRUE,FALSE)</formula>
    </cfRule>
  </conditionalFormatting>
  <conditionalFormatting sqref="AQ126">
    <cfRule type="expression" dxfId="2593" priority="13171">
      <formula>IF(RIGHT(TEXT(AQ126,"0.#"),1)=".",FALSE,TRUE)</formula>
    </cfRule>
    <cfRule type="expression" dxfId="2592" priority="13172">
      <formula>IF(RIGHT(TEXT(AQ126,"0.#"),1)=".",TRUE,FALSE)</formula>
    </cfRule>
  </conditionalFormatting>
  <conditionalFormatting sqref="AE128 AQ128">
    <cfRule type="expression" dxfId="2591" priority="13169">
      <formula>IF(RIGHT(TEXT(AE128,"0.#"),1)=".",FALSE,TRUE)</formula>
    </cfRule>
    <cfRule type="expression" dxfId="2590" priority="13170">
      <formula>IF(RIGHT(TEXT(AE128,"0.#"),1)=".",TRUE,FALSE)</formula>
    </cfRule>
  </conditionalFormatting>
  <conditionalFormatting sqref="AI128">
    <cfRule type="expression" dxfId="2589" priority="13167">
      <formula>IF(RIGHT(TEXT(AI128,"0.#"),1)=".",FALSE,TRUE)</formula>
    </cfRule>
    <cfRule type="expression" dxfId="2588" priority="13168">
      <formula>IF(RIGHT(TEXT(AI128,"0.#"),1)=".",TRUE,FALSE)</formula>
    </cfRule>
  </conditionalFormatting>
  <conditionalFormatting sqref="AM128">
    <cfRule type="expression" dxfId="2587" priority="13165">
      <formula>IF(RIGHT(TEXT(AM128,"0.#"),1)=".",FALSE,TRUE)</formula>
    </cfRule>
    <cfRule type="expression" dxfId="2586" priority="13166">
      <formula>IF(RIGHT(TEXT(AM128,"0.#"),1)=".",TRUE,FALSE)</formula>
    </cfRule>
  </conditionalFormatting>
  <conditionalFormatting sqref="AQ129">
    <cfRule type="expression" dxfId="2585" priority="13157">
      <formula>IF(RIGHT(TEXT(AQ129,"0.#"),1)=".",FALSE,TRUE)</formula>
    </cfRule>
    <cfRule type="expression" dxfId="2584" priority="13158">
      <formula>IF(RIGHT(TEXT(AQ129,"0.#"),1)=".",TRUE,FALSE)</formula>
    </cfRule>
  </conditionalFormatting>
  <conditionalFormatting sqref="AE75">
    <cfRule type="expression" dxfId="2583" priority="13155">
      <formula>IF(RIGHT(TEXT(AE75,"0.#"),1)=".",FALSE,TRUE)</formula>
    </cfRule>
    <cfRule type="expression" dxfId="2582" priority="13156">
      <formula>IF(RIGHT(TEXT(AE75,"0.#"),1)=".",TRUE,FALSE)</formula>
    </cfRule>
  </conditionalFormatting>
  <conditionalFormatting sqref="AE76">
    <cfRule type="expression" dxfId="2581" priority="13153">
      <formula>IF(RIGHT(TEXT(AE76,"0.#"),1)=".",FALSE,TRUE)</formula>
    </cfRule>
    <cfRule type="expression" dxfId="2580" priority="13154">
      <formula>IF(RIGHT(TEXT(AE76,"0.#"),1)=".",TRUE,FALSE)</formula>
    </cfRule>
  </conditionalFormatting>
  <conditionalFormatting sqref="AE77">
    <cfRule type="expression" dxfId="2579" priority="13151">
      <formula>IF(RIGHT(TEXT(AE77,"0.#"),1)=".",FALSE,TRUE)</formula>
    </cfRule>
    <cfRule type="expression" dxfId="2578" priority="13152">
      <formula>IF(RIGHT(TEXT(AE77,"0.#"),1)=".",TRUE,FALSE)</formula>
    </cfRule>
  </conditionalFormatting>
  <conditionalFormatting sqref="AI77">
    <cfRule type="expression" dxfId="2577" priority="13149">
      <formula>IF(RIGHT(TEXT(AI77,"0.#"),1)=".",FALSE,TRUE)</formula>
    </cfRule>
    <cfRule type="expression" dxfId="2576" priority="13150">
      <formula>IF(RIGHT(TEXT(AI77,"0.#"),1)=".",TRUE,FALSE)</formula>
    </cfRule>
  </conditionalFormatting>
  <conditionalFormatting sqref="AI76">
    <cfRule type="expression" dxfId="2575" priority="13147">
      <formula>IF(RIGHT(TEXT(AI76,"0.#"),1)=".",FALSE,TRUE)</formula>
    </cfRule>
    <cfRule type="expression" dxfId="2574" priority="13148">
      <formula>IF(RIGHT(TEXT(AI76,"0.#"),1)=".",TRUE,FALSE)</formula>
    </cfRule>
  </conditionalFormatting>
  <conditionalFormatting sqref="AI75">
    <cfRule type="expression" dxfId="2573" priority="13145">
      <formula>IF(RIGHT(TEXT(AI75,"0.#"),1)=".",FALSE,TRUE)</formula>
    </cfRule>
    <cfRule type="expression" dxfId="2572" priority="13146">
      <formula>IF(RIGHT(TEXT(AI75,"0.#"),1)=".",TRUE,FALSE)</formula>
    </cfRule>
  </conditionalFormatting>
  <conditionalFormatting sqref="AM75">
    <cfRule type="expression" dxfId="2571" priority="13143">
      <formula>IF(RIGHT(TEXT(AM75,"0.#"),1)=".",FALSE,TRUE)</formula>
    </cfRule>
    <cfRule type="expression" dxfId="2570" priority="13144">
      <formula>IF(RIGHT(TEXT(AM75,"0.#"),1)=".",TRUE,FALSE)</formula>
    </cfRule>
  </conditionalFormatting>
  <conditionalFormatting sqref="AM76">
    <cfRule type="expression" dxfId="2569" priority="13141">
      <formula>IF(RIGHT(TEXT(AM76,"0.#"),1)=".",FALSE,TRUE)</formula>
    </cfRule>
    <cfRule type="expression" dxfId="2568" priority="13142">
      <formula>IF(RIGHT(TEXT(AM76,"0.#"),1)=".",TRUE,FALSE)</formula>
    </cfRule>
  </conditionalFormatting>
  <conditionalFormatting sqref="AM77">
    <cfRule type="expression" dxfId="2567" priority="13139">
      <formula>IF(RIGHT(TEXT(AM77,"0.#"),1)=".",FALSE,TRUE)</formula>
    </cfRule>
    <cfRule type="expression" dxfId="2566" priority="13140">
      <formula>IF(RIGHT(TEXT(AM77,"0.#"),1)=".",TRUE,FALSE)</formula>
    </cfRule>
  </conditionalFormatting>
  <conditionalFormatting sqref="AE134:AE135 AI134:AI135 AM134:AM135 AQ134:AQ135 AU134:AU135">
    <cfRule type="expression" dxfId="2565" priority="13125">
      <formula>IF(RIGHT(TEXT(AE134,"0.#"),1)=".",FALSE,TRUE)</formula>
    </cfRule>
    <cfRule type="expression" dxfId="2564" priority="13126">
      <formula>IF(RIGHT(TEXT(AE134,"0.#"),1)=".",TRUE,FALSE)</formula>
    </cfRule>
  </conditionalFormatting>
  <conditionalFormatting sqref="AE433">
    <cfRule type="expression" dxfId="2563" priority="13095">
      <formula>IF(RIGHT(TEXT(AE433,"0.#"),1)=".",FALSE,TRUE)</formula>
    </cfRule>
    <cfRule type="expression" dxfId="2562" priority="13096">
      <formula>IF(RIGHT(TEXT(AE433,"0.#"),1)=".",TRUE,FALSE)</formula>
    </cfRule>
  </conditionalFormatting>
  <conditionalFormatting sqref="AM435">
    <cfRule type="expression" dxfId="2561" priority="13079">
      <formula>IF(RIGHT(TEXT(AM435,"0.#"),1)=".",FALSE,TRUE)</formula>
    </cfRule>
    <cfRule type="expression" dxfId="2560" priority="13080">
      <formula>IF(RIGHT(TEXT(AM435,"0.#"),1)=".",TRUE,FALSE)</formula>
    </cfRule>
  </conditionalFormatting>
  <conditionalFormatting sqref="AE434">
    <cfRule type="expression" dxfId="2559" priority="13093">
      <formula>IF(RIGHT(TEXT(AE434,"0.#"),1)=".",FALSE,TRUE)</formula>
    </cfRule>
    <cfRule type="expression" dxfId="2558" priority="13094">
      <formula>IF(RIGHT(TEXT(AE434,"0.#"),1)=".",TRUE,FALSE)</formula>
    </cfRule>
  </conditionalFormatting>
  <conditionalFormatting sqref="AE435">
    <cfRule type="expression" dxfId="2557" priority="13091">
      <formula>IF(RIGHT(TEXT(AE435,"0.#"),1)=".",FALSE,TRUE)</formula>
    </cfRule>
    <cfRule type="expression" dxfId="2556" priority="13092">
      <formula>IF(RIGHT(TEXT(AE435,"0.#"),1)=".",TRUE,FALSE)</formula>
    </cfRule>
  </conditionalFormatting>
  <conditionalFormatting sqref="AM433">
    <cfRule type="expression" dxfId="2555" priority="13083">
      <formula>IF(RIGHT(TEXT(AM433,"0.#"),1)=".",FALSE,TRUE)</formula>
    </cfRule>
    <cfRule type="expression" dxfId="2554" priority="13084">
      <formula>IF(RIGHT(TEXT(AM433,"0.#"),1)=".",TRUE,FALSE)</formula>
    </cfRule>
  </conditionalFormatting>
  <conditionalFormatting sqref="AM434">
    <cfRule type="expression" dxfId="2553" priority="13081">
      <formula>IF(RIGHT(TEXT(AM434,"0.#"),1)=".",FALSE,TRUE)</formula>
    </cfRule>
    <cfRule type="expression" dxfId="2552" priority="13082">
      <formula>IF(RIGHT(TEXT(AM434,"0.#"),1)=".",TRUE,FALSE)</formula>
    </cfRule>
  </conditionalFormatting>
  <conditionalFormatting sqref="AU433">
    <cfRule type="expression" dxfId="2551" priority="13071">
      <formula>IF(RIGHT(TEXT(AU433,"0.#"),1)=".",FALSE,TRUE)</formula>
    </cfRule>
    <cfRule type="expression" dxfId="2550" priority="13072">
      <formula>IF(RIGHT(TEXT(AU433,"0.#"),1)=".",TRUE,FALSE)</formula>
    </cfRule>
  </conditionalFormatting>
  <conditionalFormatting sqref="AU434">
    <cfRule type="expression" dxfId="2549" priority="13069">
      <formula>IF(RIGHT(TEXT(AU434,"0.#"),1)=".",FALSE,TRUE)</formula>
    </cfRule>
    <cfRule type="expression" dxfId="2548" priority="13070">
      <formula>IF(RIGHT(TEXT(AU434,"0.#"),1)=".",TRUE,FALSE)</formula>
    </cfRule>
  </conditionalFormatting>
  <conditionalFormatting sqref="AU435">
    <cfRule type="expression" dxfId="2547" priority="13067">
      <formula>IF(RIGHT(TEXT(AU435,"0.#"),1)=".",FALSE,TRUE)</formula>
    </cfRule>
    <cfRule type="expression" dxfId="2546" priority="13068">
      <formula>IF(RIGHT(TEXT(AU435,"0.#"),1)=".",TRUE,FALSE)</formula>
    </cfRule>
  </conditionalFormatting>
  <conditionalFormatting sqref="AI435">
    <cfRule type="expression" dxfId="2545" priority="13001">
      <formula>IF(RIGHT(TEXT(AI435,"0.#"),1)=".",FALSE,TRUE)</formula>
    </cfRule>
    <cfRule type="expression" dxfId="2544" priority="13002">
      <formula>IF(RIGHT(TEXT(AI435,"0.#"),1)=".",TRUE,FALSE)</formula>
    </cfRule>
  </conditionalFormatting>
  <conditionalFormatting sqref="AI433">
    <cfRule type="expression" dxfId="2543" priority="13005">
      <formula>IF(RIGHT(TEXT(AI433,"0.#"),1)=".",FALSE,TRUE)</formula>
    </cfRule>
    <cfRule type="expression" dxfId="2542" priority="13006">
      <formula>IF(RIGHT(TEXT(AI433,"0.#"),1)=".",TRUE,FALSE)</formula>
    </cfRule>
  </conditionalFormatting>
  <conditionalFormatting sqref="AI434">
    <cfRule type="expression" dxfId="2541" priority="13003">
      <formula>IF(RIGHT(TEXT(AI434,"0.#"),1)=".",FALSE,TRUE)</formula>
    </cfRule>
    <cfRule type="expression" dxfId="2540" priority="13004">
      <formula>IF(RIGHT(TEXT(AI434,"0.#"),1)=".",TRUE,FALSE)</formula>
    </cfRule>
  </conditionalFormatting>
  <conditionalFormatting sqref="AQ434">
    <cfRule type="expression" dxfId="2539" priority="12987">
      <formula>IF(RIGHT(TEXT(AQ434,"0.#"),1)=".",FALSE,TRUE)</formula>
    </cfRule>
    <cfRule type="expression" dxfId="2538" priority="12988">
      <formula>IF(RIGHT(TEXT(AQ434,"0.#"),1)=".",TRUE,FALSE)</formula>
    </cfRule>
  </conditionalFormatting>
  <conditionalFormatting sqref="AQ435">
    <cfRule type="expression" dxfId="2537" priority="12973">
      <formula>IF(RIGHT(TEXT(AQ435,"0.#"),1)=".",FALSE,TRUE)</formula>
    </cfRule>
    <cfRule type="expression" dxfId="2536" priority="12974">
      <formula>IF(RIGHT(TEXT(AQ435,"0.#"),1)=".",TRUE,FALSE)</formula>
    </cfRule>
  </conditionalFormatting>
  <conditionalFormatting sqref="AQ433">
    <cfRule type="expression" dxfId="2535" priority="12971">
      <formula>IF(RIGHT(TEXT(AQ433,"0.#"),1)=".",FALSE,TRUE)</formula>
    </cfRule>
    <cfRule type="expression" dxfId="2534" priority="12972">
      <formula>IF(RIGHT(TEXT(AQ433,"0.#"),1)=".",TRUE,FALSE)</formula>
    </cfRule>
  </conditionalFormatting>
  <conditionalFormatting sqref="AL839:AO866">
    <cfRule type="expression" dxfId="2533" priority="6695">
      <formula>IF(AND(AL839&gt;=0, RIGHT(TEXT(AL839,"0.#"),1)&lt;&gt;"."),TRUE,FALSE)</formula>
    </cfRule>
    <cfRule type="expression" dxfId="2532" priority="6696">
      <formula>IF(AND(AL839&gt;=0, RIGHT(TEXT(AL839,"0.#"),1)="."),TRUE,FALSE)</formula>
    </cfRule>
    <cfRule type="expression" dxfId="2531" priority="6697">
      <formula>IF(AND(AL839&lt;0, RIGHT(TEXT(AL839,"0.#"),1)&lt;&gt;"."),TRUE,FALSE)</formula>
    </cfRule>
    <cfRule type="expression" dxfId="2530" priority="6698">
      <formula>IF(AND(AL839&lt;0, RIGHT(TEXT(AL839,"0.#"),1)="."),TRUE,FALSE)</formula>
    </cfRule>
  </conditionalFormatting>
  <conditionalFormatting sqref="AQ53:AQ55">
    <cfRule type="expression" dxfId="2529" priority="4717">
      <formula>IF(RIGHT(TEXT(AQ53,"0.#"),1)=".",FALSE,TRUE)</formula>
    </cfRule>
    <cfRule type="expression" dxfId="2528" priority="4718">
      <formula>IF(RIGHT(TEXT(AQ53,"0.#"),1)=".",TRUE,FALSE)</formula>
    </cfRule>
  </conditionalFormatting>
  <conditionalFormatting sqref="AU53:AU55">
    <cfRule type="expression" dxfId="2527" priority="4715">
      <formula>IF(RIGHT(TEXT(AU53,"0.#"),1)=".",FALSE,TRUE)</formula>
    </cfRule>
    <cfRule type="expression" dxfId="2526" priority="4716">
      <formula>IF(RIGHT(TEXT(AU53,"0.#"),1)=".",TRUE,FALSE)</formula>
    </cfRule>
  </conditionalFormatting>
  <conditionalFormatting sqref="AQ60:AQ62">
    <cfRule type="expression" dxfId="2525" priority="4713">
      <formula>IF(RIGHT(TEXT(AQ60,"0.#"),1)=".",FALSE,TRUE)</formula>
    </cfRule>
    <cfRule type="expression" dxfId="2524" priority="4714">
      <formula>IF(RIGHT(TEXT(AQ60,"0.#"),1)=".",TRUE,FALSE)</formula>
    </cfRule>
  </conditionalFormatting>
  <conditionalFormatting sqref="AU60:AU62">
    <cfRule type="expression" dxfId="2523" priority="4711">
      <formula>IF(RIGHT(TEXT(AU60,"0.#"),1)=".",FALSE,TRUE)</formula>
    </cfRule>
    <cfRule type="expression" dxfId="2522" priority="4712">
      <formula>IF(RIGHT(TEXT(AU60,"0.#"),1)=".",TRUE,FALSE)</formula>
    </cfRule>
  </conditionalFormatting>
  <conditionalFormatting sqref="AQ75:AQ77">
    <cfRule type="expression" dxfId="2521" priority="4709">
      <formula>IF(RIGHT(TEXT(AQ75,"0.#"),1)=".",FALSE,TRUE)</formula>
    </cfRule>
    <cfRule type="expression" dxfId="2520" priority="4710">
      <formula>IF(RIGHT(TEXT(AQ75,"0.#"),1)=".",TRUE,FALSE)</formula>
    </cfRule>
  </conditionalFormatting>
  <conditionalFormatting sqref="AU75:AU77">
    <cfRule type="expression" dxfId="2519" priority="4707">
      <formula>IF(RIGHT(TEXT(AU75,"0.#"),1)=".",FALSE,TRUE)</formula>
    </cfRule>
    <cfRule type="expression" dxfId="2518" priority="4708">
      <formula>IF(RIGHT(TEXT(AU75,"0.#"),1)=".",TRUE,FALSE)</formula>
    </cfRule>
  </conditionalFormatting>
  <conditionalFormatting sqref="AQ87:AQ89">
    <cfRule type="expression" dxfId="2517" priority="4705">
      <formula>IF(RIGHT(TEXT(AQ87,"0.#"),1)=".",FALSE,TRUE)</formula>
    </cfRule>
    <cfRule type="expression" dxfId="2516" priority="4706">
      <formula>IF(RIGHT(TEXT(AQ87,"0.#"),1)=".",TRUE,FALSE)</formula>
    </cfRule>
  </conditionalFormatting>
  <conditionalFormatting sqref="AU87:AU89">
    <cfRule type="expression" dxfId="2515" priority="4703">
      <formula>IF(RIGHT(TEXT(AU87,"0.#"),1)=".",FALSE,TRUE)</formula>
    </cfRule>
    <cfRule type="expression" dxfId="2514" priority="4704">
      <formula>IF(RIGHT(TEXT(AU87,"0.#"),1)=".",TRUE,FALSE)</formula>
    </cfRule>
  </conditionalFormatting>
  <conditionalFormatting sqref="AQ92:AQ94">
    <cfRule type="expression" dxfId="2513" priority="4701">
      <formula>IF(RIGHT(TEXT(AQ92,"0.#"),1)=".",FALSE,TRUE)</formula>
    </cfRule>
    <cfRule type="expression" dxfId="2512" priority="4702">
      <formula>IF(RIGHT(TEXT(AQ92,"0.#"),1)=".",TRUE,FALSE)</formula>
    </cfRule>
  </conditionalFormatting>
  <conditionalFormatting sqref="AU92:AU94">
    <cfRule type="expression" dxfId="2511" priority="4699">
      <formula>IF(RIGHT(TEXT(AU92,"0.#"),1)=".",FALSE,TRUE)</formula>
    </cfRule>
    <cfRule type="expression" dxfId="2510" priority="4700">
      <formula>IF(RIGHT(TEXT(AU92,"0.#"),1)=".",TRUE,FALSE)</formula>
    </cfRule>
  </conditionalFormatting>
  <conditionalFormatting sqref="AQ97:AQ99">
    <cfRule type="expression" dxfId="2509" priority="4697">
      <formula>IF(RIGHT(TEXT(AQ97,"0.#"),1)=".",FALSE,TRUE)</formula>
    </cfRule>
    <cfRule type="expression" dxfId="2508" priority="4698">
      <formula>IF(RIGHT(TEXT(AQ97,"0.#"),1)=".",TRUE,FALSE)</formula>
    </cfRule>
  </conditionalFormatting>
  <conditionalFormatting sqref="AU97:AU99">
    <cfRule type="expression" dxfId="2507" priority="4695">
      <formula>IF(RIGHT(TEXT(AU97,"0.#"),1)=".",FALSE,TRUE)</formula>
    </cfRule>
    <cfRule type="expression" dxfId="2506" priority="4696">
      <formula>IF(RIGHT(TEXT(AU97,"0.#"),1)=".",TRUE,FALSE)</formula>
    </cfRule>
  </conditionalFormatting>
  <conditionalFormatting sqref="AE458">
    <cfRule type="expression" dxfId="2505" priority="4389">
      <formula>IF(RIGHT(TEXT(AE458,"0.#"),1)=".",FALSE,TRUE)</formula>
    </cfRule>
    <cfRule type="expression" dxfId="2504" priority="4390">
      <formula>IF(RIGHT(TEXT(AE458,"0.#"),1)=".",TRUE,FALSE)</formula>
    </cfRule>
  </conditionalFormatting>
  <conditionalFormatting sqref="AM460">
    <cfRule type="expression" dxfId="2503" priority="4379">
      <formula>IF(RIGHT(TEXT(AM460,"0.#"),1)=".",FALSE,TRUE)</formula>
    </cfRule>
    <cfRule type="expression" dxfId="2502" priority="4380">
      <formula>IF(RIGHT(TEXT(AM460,"0.#"),1)=".",TRUE,FALSE)</formula>
    </cfRule>
  </conditionalFormatting>
  <conditionalFormatting sqref="AE459">
    <cfRule type="expression" dxfId="2501" priority="4387">
      <formula>IF(RIGHT(TEXT(AE459,"0.#"),1)=".",FALSE,TRUE)</formula>
    </cfRule>
    <cfRule type="expression" dxfId="2500" priority="4388">
      <formula>IF(RIGHT(TEXT(AE459,"0.#"),1)=".",TRUE,FALSE)</formula>
    </cfRule>
  </conditionalFormatting>
  <conditionalFormatting sqref="AE460">
    <cfRule type="expression" dxfId="2499" priority="4385">
      <formula>IF(RIGHT(TEXT(AE460,"0.#"),1)=".",FALSE,TRUE)</formula>
    </cfRule>
    <cfRule type="expression" dxfId="2498" priority="4386">
      <formula>IF(RIGHT(TEXT(AE460,"0.#"),1)=".",TRUE,FALSE)</formula>
    </cfRule>
  </conditionalFormatting>
  <conditionalFormatting sqref="AM458">
    <cfRule type="expression" dxfId="2497" priority="4383">
      <formula>IF(RIGHT(TEXT(AM458,"0.#"),1)=".",FALSE,TRUE)</formula>
    </cfRule>
    <cfRule type="expression" dxfId="2496" priority="4384">
      <formula>IF(RIGHT(TEXT(AM458,"0.#"),1)=".",TRUE,FALSE)</formula>
    </cfRule>
  </conditionalFormatting>
  <conditionalFormatting sqref="AM459">
    <cfRule type="expression" dxfId="2495" priority="4381">
      <formula>IF(RIGHT(TEXT(AM459,"0.#"),1)=".",FALSE,TRUE)</formula>
    </cfRule>
    <cfRule type="expression" dxfId="2494" priority="4382">
      <formula>IF(RIGHT(TEXT(AM459,"0.#"),1)=".",TRUE,FALSE)</formula>
    </cfRule>
  </conditionalFormatting>
  <conditionalFormatting sqref="AU458">
    <cfRule type="expression" dxfId="2493" priority="4377">
      <formula>IF(RIGHT(TEXT(AU458,"0.#"),1)=".",FALSE,TRUE)</formula>
    </cfRule>
    <cfRule type="expression" dxfId="2492" priority="4378">
      <formula>IF(RIGHT(TEXT(AU458,"0.#"),1)=".",TRUE,FALSE)</formula>
    </cfRule>
  </conditionalFormatting>
  <conditionalFormatting sqref="AU459">
    <cfRule type="expression" dxfId="2491" priority="4375">
      <formula>IF(RIGHT(TEXT(AU459,"0.#"),1)=".",FALSE,TRUE)</formula>
    </cfRule>
    <cfRule type="expression" dxfId="2490" priority="4376">
      <formula>IF(RIGHT(TEXT(AU459,"0.#"),1)=".",TRUE,FALSE)</formula>
    </cfRule>
  </conditionalFormatting>
  <conditionalFormatting sqref="AU460">
    <cfRule type="expression" dxfId="2489" priority="4373">
      <formula>IF(RIGHT(TEXT(AU460,"0.#"),1)=".",FALSE,TRUE)</formula>
    </cfRule>
    <cfRule type="expression" dxfId="2488" priority="4374">
      <formula>IF(RIGHT(TEXT(AU460,"0.#"),1)=".",TRUE,FALSE)</formula>
    </cfRule>
  </conditionalFormatting>
  <conditionalFormatting sqref="AI460">
    <cfRule type="expression" dxfId="2487" priority="4367">
      <formula>IF(RIGHT(TEXT(AI460,"0.#"),1)=".",FALSE,TRUE)</formula>
    </cfRule>
    <cfRule type="expression" dxfId="2486" priority="4368">
      <formula>IF(RIGHT(TEXT(AI460,"0.#"),1)=".",TRUE,FALSE)</formula>
    </cfRule>
  </conditionalFormatting>
  <conditionalFormatting sqref="AI458">
    <cfRule type="expression" dxfId="2485" priority="4371">
      <formula>IF(RIGHT(TEXT(AI458,"0.#"),1)=".",FALSE,TRUE)</formula>
    </cfRule>
    <cfRule type="expression" dxfId="2484" priority="4372">
      <formula>IF(RIGHT(TEXT(AI458,"0.#"),1)=".",TRUE,FALSE)</formula>
    </cfRule>
  </conditionalFormatting>
  <conditionalFormatting sqref="AI459">
    <cfRule type="expression" dxfId="2483" priority="4369">
      <formula>IF(RIGHT(TEXT(AI459,"0.#"),1)=".",FALSE,TRUE)</formula>
    </cfRule>
    <cfRule type="expression" dxfId="2482" priority="4370">
      <formula>IF(RIGHT(TEXT(AI459,"0.#"),1)=".",TRUE,FALSE)</formula>
    </cfRule>
  </conditionalFormatting>
  <conditionalFormatting sqref="AQ459">
    <cfRule type="expression" dxfId="2481" priority="4365">
      <formula>IF(RIGHT(TEXT(AQ459,"0.#"),1)=".",FALSE,TRUE)</formula>
    </cfRule>
    <cfRule type="expression" dxfId="2480" priority="4366">
      <formula>IF(RIGHT(TEXT(AQ459,"0.#"),1)=".",TRUE,FALSE)</formula>
    </cfRule>
  </conditionalFormatting>
  <conditionalFormatting sqref="AQ460">
    <cfRule type="expression" dxfId="2479" priority="4363">
      <formula>IF(RIGHT(TEXT(AQ460,"0.#"),1)=".",FALSE,TRUE)</formula>
    </cfRule>
    <cfRule type="expression" dxfId="2478" priority="4364">
      <formula>IF(RIGHT(TEXT(AQ460,"0.#"),1)=".",TRUE,FALSE)</formula>
    </cfRule>
  </conditionalFormatting>
  <conditionalFormatting sqref="AQ458">
    <cfRule type="expression" dxfId="2477" priority="4361">
      <formula>IF(RIGHT(TEXT(AQ458,"0.#"),1)=".",FALSE,TRUE)</formula>
    </cfRule>
    <cfRule type="expression" dxfId="2476" priority="4362">
      <formula>IF(RIGHT(TEXT(AQ458,"0.#"),1)=".",TRUE,FALSE)</formula>
    </cfRule>
  </conditionalFormatting>
  <conditionalFormatting sqref="AE120 AM120">
    <cfRule type="expression" dxfId="2475" priority="3039">
      <formula>IF(RIGHT(TEXT(AE120,"0.#"),1)=".",FALSE,TRUE)</formula>
    </cfRule>
    <cfRule type="expression" dxfId="2474" priority="3040">
      <formula>IF(RIGHT(TEXT(AE120,"0.#"),1)=".",TRUE,FALSE)</formula>
    </cfRule>
  </conditionalFormatting>
  <conditionalFormatting sqref="AI120">
    <cfRule type="expression" dxfId="2473" priority="3037">
      <formula>IF(RIGHT(TEXT(AI120,"0.#"),1)=".",FALSE,TRUE)</formula>
    </cfRule>
    <cfRule type="expression" dxfId="2472" priority="3038">
      <formula>IF(RIGHT(TEXT(AI120,"0.#"),1)=".",TRUE,FALSE)</formula>
    </cfRule>
  </conditionalFormatting>
  <conditionalFormatting sqref="AE123 AM123">
    <cfRule type="expression" dxfId="2471" priority="3035">
      <formula>IF(RIGHT(TEXT(AE123,"0.#"),1)=".",FALSE,TRUE)</formula>
    </cfRule>
    <cfRule type="expression" dxfId="2470" priority="3036">
      <formula>IF(RIGHT(TEXT(AE123,"0.#"),1)=".",TRUE,FALSE)</formula>
    </cfRule>
  </conditionalFormatting>
  <conditionalFormatting sqref="AI123">
    <cfRule type="expression" dxfId="2469" priority="3033">
      <formula>IF(RIGHT(TEXT(AI123,"0.#"),1)=".",FALSE,TRUE)</formula>
    </cfRule>
    <cfRule type="expression" dxfId="2468" priority="3034">
      <formula>IF(RIGHT(TEXT(AI123,"0.#"),1)=".",TRUE,FALSE)</formula>
    </cfRule>
  </conditionalFormatting>
  <conditionalFormatting sqref="AM126">
    <cfRule type="expression" dxfId="2467" priority="3031">
      <formula>IF(RIGHT(TEXT(AM126,"0.#"),1)=".",FALSE,TRUE)</formula>
    </cfRule>
    <cfRule type="expression" dxfId="2466" priority="3032">
      <formula>IF(RIGHT(TEXT(AM126,"0.#"),1)=".",TRUE,FALSE)</formula>
    </cfRule>
  </conditionalFormatting>
  <conditionalFormatting sqref="AE129 AM129">
    <cfRule type="expression" dxfId="2465" priority="3027">
      <formula>IF(RIGHT(TEXT(AE129,"0.#"),1)=".",FALSE,TRUE)</formula>
    </cfRule>
    <cfRule type="expression" dxfId="2464" priority="3028">
      <formula>IF(RIGHT(TEXT(AE129,"0.#"),1)=".",TRUE,FALSE)</formula>
    </cfRule>
  </conditionalFormatting>
  <conditionalFormatting sqref="AI129">
    <cfRule type="expression" dxfId="2463" priority="3025">
      <formula>IF(RIGHT(TEXT(AI129,"0.#"),1)=".",FALSE,TRUE)</formula>
    </cfRule>
    <cfRule type="expression" dxfId="2462" priority="3026">
      <formula>IF(RIGHT(TEXT(AI129,"0.#"),1)=".",TRUE,FALSE)</formula>
    </cfRule>
  </conditionalFormatting>
  <conditionalFormatting sqref="Y839:Y866">
    <cfRule type="expression" dxfId="2461" priority="3023">
      <formula>IF(RIGHT(TEXT(Y839,"0.#"),1)=".",FALSE,TRUE)</formula>
    </cfRule>
    <cfRule type="expression" dxfId="2460" priority="3024">
      <formula>IF(RIGHT(TEXT(Y839,"0.#"),1)=".",TRUE,FALSE)</formula>
    </cfRule>
  </conditionalFormatting>
  <conditionalFormatting sqref="AU518">
    <cfRule type="expression" dxfId="2459" priority="1533">
      <formula>IF(RIGHT(TEXT(AU518,"0.#"),1)=".",FALSE,TRUE)</formula>
    </cfRule>
    <cfRule type="expression" dxfId="2458" priority="1534">
      <formula>IF(RIGHT(TEXT(AU518,"0.#"),1)=".",TRUE,FALSE)</formula>
    </cfRule>
  </conditionalFormatting>
  <conditionalFormatting sqref="AQ551">
    <cfRule type="expression" dxfId="2457" priority="1309">
      <formula>IF(RIGHT(TEXT(AQ551,"0.#"),1)=".",FALSE,TRUE)</formula>
    </cfRule>
    <cfRule type="expression" dxfId="2456" priority="1310">
      <formula>IF(RIGHT(TEXT(AQ551,"0.#"),1)=".",TRUE,FALSE)</formula>
    </cfRule>
  </conditionalFormatting>
  <conditionalFormatting sqref="AE556">
    <cfRule type="expression" dxfId="2455" priority="1307">
      <formula>IF(RIGHT(TEXT(AE556,"0.#"),1)=".",FALSE,TRUE)</formula>
    </cfRule>
    <cfRule type="expression" dxfId="2454" priority="1308">
      <formula>IF(RIGHT(TEXT(AE556,"0.#"),1)=".",TRUE,FALSE)</formula>
    </cfRule>
  </conditionalFormatting>
  <conditionalFormatting sqref="AE557">
    <cfRule type="expression" dxfId="2453" priority="1305">
      <formula>IF(RIGHT(TEXT(AE557,"0.#"),1)=".",FALSE,TRUE)</formula>
    </cfRule>
    <cfRule type="expression" dxfId="2452" priority="1306">
      <formula>IF(RIGHT(TEXT(AE557,"0.#"),1)=".",TRUE,FALSE)</formula>
    </cfRule>
  </conditionalFormatting>
  <conditionalFormatting sqref="AE558">
    <cfRule type="expression" dxfId="2451" priority="1303">
      <formula>IF(RIGHT(TEXT(AE558,"0.#"),1)=".",FALSE,TRUE)</formula>
    </cfRule>
    <cfRule type="expression" dxfId="2450" priority="1304">
      <formula>IF(RIGHT(TEXT(AE558,"0.#"),1)=".",TRUE,FALSE)</formula>
    </cfRule>
  </conditionalFormatting>
  <conditionalFormatting sqref="AU556">
    <cfRule type="expression" dxfId="2449" priority="1295">
      <formula>IF(RIGHT(TEXT(AU556,"0.#"),1)=".",FALSE,TRUE)</formula>
    </cfRule>
    <cfRule type="expression" dxfId="2448" priority="1296">
      <formula>IF(RIGHT(TEXT(AU556,"0.#"),1)=".",TRUE,FALSE)</formula>
    </cfRule>
  </conditionalFormatting>
  <conditionalFormatting sqref="AU557">
    <cfRule type="expression" dxfId="2447" priority="1293">
      <formula>IF(RIGHT(TEXT(AU557,"0.#"),1)=".",FALSE,TRUE)</formula>
    </cfRule>
    <cfRule type="expression" dxfId="2446" priority="1294">
      <formula>IF(RIGHT(TEXT(AU557,"0.#"),1)=".",TRUE,FALSE)</formula>
    </cfRule>
  </conditionalFormatting>
  <conditionalFormatting sqref="AU558">
    <cfRule type="expression" dxfId="2445" priority="1291">
      <formula>IF(RIGHT(TEXT(AU558,"0.#"),1)=".",FALSE,TRUE)</formula>
    </cfRule>
    <cfRule type="expression" dxfId="2444" priority="1292">
      <formula>IF(RIGHT(TEXT(AU558,"0.#"),1)=".",TRUE,FALSE)</formula>
    </cfRule>
  </conditionalFormatting>
  <conditionalFormatting sqref="AQ557">
    <cfRule type="expression" dxfId="2443" priority="1283">
      <formula>IF(RIGHT(TEXT(AQ557,"0.#"),1)=".",FALSE,TRUE)</formula>
    </cfRule>
    <cfRule type="expression" dxfId="2442" priority="1284">
      <formula>IF(RIGHT(TEXT(AQ557,"0.#"),1)=".",TRUE,FALSE)</formula>
    </cfRule>
  </conditionalFormatting>
  <conditionalFormatting sqref="AQ558">
    <cfRule type="expression" dxfId="2441" priority="1281">
      <formula>IF(RIGHT(TEXT(AQ558,"0.#"),1)=".",FALSE,TRUE)</formula>
    </cfRule>
    <cfRule type="expression" dxfId="2440" priority="1282">
      <formula>IF(RIGHT(TEXT(AQ558,"0.#"),1)=".",TRUE,FALSE)</formula>
    </cfRule>
  </conditionalFormatting>
  <conditionalFormatting sqref="AQ556">
    <cfRule type="expression" dxfId="2439" priority="1279">
      <formula>IF(RIGHT(TEXT(AQ556,"0.#"),1)=".",FALSE,TRUE)</formula>
    </cfRule>
    <cfRule type="expression" dxfId="2438" priority="1280">
      <formula>IF(RIGHT(TEXT(AQ556,"0.#"),1)=".",TRUE,FALSE)</formula>
    </cfRule>
  </conditionalFormatting>
  <conditionalFormatting sqref="AE561">
    <cfRule type="expression" dxfId="2437" priority="1277">
      <formula>IF(RIGHT(TEXT(AE561,"0.#"),1)=".",FALSE,TRUE)</formula>
    </cfRule>
    <cfRule type="expression" dxfId="2436" priority="1278">
      <formula>IF(RIGHT(TEXT(AE561,"0.#"),1)=".",TRUE,FALSE)</formula>
    </cfRule>
  </conditionalFormatting>
  <conditionalFormatting sqref="AE562">
    <cfRule type="expression" dxfId="2435" priority="1275">
      <formula>IF(RIGHT(TEXT(AE562,"0.#"),1)=".",FALSE,TRUE)</formula>
    </cfRule>
    <cfRule type="expression" dxfId="2434" priority="1276">
      <formula>IF(RIGHT(TEXT(AE562,"0.#"),1)=".",TRUE,FALSE)</formula>
    </cfRule>
  </conditionalFormatting>
  <conditionalFormatting sqref="AE563">
    <cfRule type="expression" dxfId="2433" priority="1273">
      <formula>IF(RIGHT(TEXT(AE563,"0.#"),1)=".",FALSE,TRUE)</formula>
    </cfRule>
    <cfRule type="expression" dxfId="2432" priority="1274">
      <formula>IF(RIGHT(TEXT(AE563,"0.#"),1)=".",TRUE,FALSE)</formula>
    </cfRule>
  </conditionalFormatting>
  <conditionalFormatting sqref="AL1102:AO1131">
    <cfRule type="expression" dxfId="2431" priority="2929">
      <formula>IF(AND(AL1102&gt;=0, RIGHT(TEXT(AL1102,"0.#"),1)&lt;&gt;"."),TRUE,FALSE)</formula>
    </cfRule>
    <cfRule type="expression" dxfId="2430" priority="2930">
      <formula>IF(AND(AL1102&gt;=0, RIGHT(TEXT(AL1102,"0.#"),1)="."),TRUE,FALSE)</formula>
    </cfRule>
    <cfRule type="expression" dxfId="2429" priority="2931">
      <formula>IF(AND(AL1102&lt;0, RIGHT(TEXT(AL1102,"0.#"),1)&lt;&gt;"."),TRUE,FALSE)</formula>
    </cfRule>
    <cfRule type="expression" dxfId="2428" priority="2932">
      <formula>IF(AND(AL1102&lt;0, RIGHT(TEXT(AL1102,"0.#"),1)="."),TRUE,FALSE)</formula>
    </cfRule>
  </conditionalFormatting>
  <conditionalFormatting sqref="Y1102:Y1131">
    <cfRule type="expression" dxfId="2427" priority="2927">
      <formula>IF(RIGHT(TEXT(Y1102,"0.#"),1)=".",FALSE,TRUE)</formula>
    </cfRule>
    <cfRule type="expression" dxfId="2426" priority="2928">
      <formula>IF(RIGHT(TEXT(Y1102,"0.#"),1)=".",TRUE,FALSE)</formula>
    </cfRule>
  </conditionalFormatting>
  <conditionalFormatting sqref="AQ553">
    <cfRule type="expression" dxfId="2425" priority="1311">
      <formula>IF(RIGHT(TEXT(AQ553,"0.#"),1)=".",FALSE,TRUE)</formula>
    </cfRule>
    <cfRule type="expression" dxfId="2424" priority="1312">
      <formula>IF(RIGHT(TEXT(AQ553,"0.#"),1)=".",TRUE,FALSE)</formula>
    </cfRule>
  </conditionalFormatting>
  <conditionalFormatting sqref="AU552">
    <cfRule type="expression" dxfId="2423" priority="1323">
      <formula>IF(RIGHT(TEXT(AU552,"0.#"),1)=".",FALSE,TRUE)</formula>
    </cfRule>
    <cfRule type="expression" dxfId="2422" priority="1324">
      <formula>IF(RIGHT(TEXT(AU552,"0.#"),1)=".",TRUE,FALSE)</formula>
    </cfRule>
  </conditionalFormatting>
  <conditionalFormatting sqref="AE552">
    <cfRule type="expression" dxfId="2421" priority="1335">
      <formula>IF(RIGHT(TEXT(AE552,"0.#"),1)=".",FALSE,TRUE)</formula>
    </cfRule>
    <cfRule type="expression" dxfId="2420" priority="1336">
      <formula>IF(RIGHT(TEXT(AE552,"0.#"),1)=".",TRUE,FALSE)</formula>
    </cfRule>
  </conditionalFormatting>
  <conditionalFormatting sqref="AQ548">
    <cfRule type="expression" dxfId="2419" priority="1341">
      <formula>IF(RIGHT(TEXT(AQ548,"0.#"),1)=".",FALSE,TRUE)</formula>
    </cfRule>
    <cfRule type="expression" dxfId="2418" priority="1342">
      <formula>IF(RIGHT(TEXT(AQ548,"0.#"),1)=".",TRUE,FALSE)</formula>
    </cfRule>
  </conditionalFormatting>
  <conditionalFormatting sqref="AL838:AO838">
    <cfRule type="expression" dxfId="2417" priority="2881">
      <formula>IF(AND(AL838&gt;=0, RIGHT(TEXT(AL838,"0.#"),1)&lt;&gt;"."),TRUE,FALSE)</formula>
    </cfRule>
    <cfRule type="expression" dxfId="2416" priority="2882">
      <formula>IF(AND(AL838&gt;=0, RIGHT(TEXT(AL838,"0.#"),1)="."),TRUE,FALSE)</formula>
    </cfRule>
    <cfRule type="expression" dxfId="2415" priority="2883">
      <formula>IF(AND(AL838&lt;0, RIGHT(TEXT(AL838,"0.#"),1)&lt;&gt;"."),TRUE,FALSE)</formula>
    </cfRule>
    <cfRule type="expression" dxfId="2414" priority="2884">
      <formula>IF(AND(AL838&lt;0, RIGHT(TEXT(AL838,"0.#"),1)="."),TRUE,FALSE)</formula>
    </cfRule>
  </conditionalFormatting>
  <conditionalFormatting sqref="Y837:Y838">
    <cfRule type="expression" dxfId="2413" priority="2879">
      <formula>IF(RIGHT(TEXT(Y837,"0.#"),1)=".",FALSE,TRUE)</formula>
    </cfRule>
    <cfRule type="expression" dxfId="2412" priority="2880">
      <formula>IF(RIGHT(TEXT(Y837,"0.#"),1)=".",TRUE,FALSE)</formula>
    </cfRule>
  </conditionalFormatting>
  <conditionalFormatting sqref="AE492">
    <cfRule type="expression" dxfId="2411" priority="1667">
      <formula>IF(RIGHT(TEXT(AE492,"0.#"),1)=".",FALSE,TRUE)</formula>
    </cfRule>
    <cfRule type="expression" dxfId="2410" priority="1668">
      <formula>IF(RIGHT(TEXT(AE492,"0.#"),1)=".",TRUE,FALSE)</formula>
    </cfRule>
  </conditionalFormatting>
  <conditionalFormatting sqref="AE493">
    <cfRule type="expression" dxfId="2409" priority="1665">
      <formula>IF(RIGHT(TEXT(AE493,"0.#"),1)=".",FALSE,TRUE)</formula>
    </cfRule>
    <cfRule type="expression" dxfId="2408" priority="1666">
      <formula>IF(RIGHT(TEXT(AE493,"0.#"),1)=".",TRUE,FALSE)</formula>
    </cfRule>
  </conditionalFormatting>
  <conditionalFormatting sqref="AE494">
    <cfRule type="expression" dxfId="2407" priority="1663">
      <formula>IF(RIGHT(TEXT(AE494,"0.#"),1)=".",FALSE,TRUE)</formula>
    </cfRule>
    <cfRule type="expression" dxfId="2406" priority="1664">
      <formula>IF(RIGHT(TEXT(AE494,"0.#"),1)=".",TRUE,FALSE)</formula>
    </cfRule>
  </conditionalFormatting>
  <conditionalFormatting sqref="AQ493">
    <cfRule type="expression" dxfId="2405" priority="1643">
      <formula>IF(RIGHT(TEXT(AQ493,"0.#"),1)=".",FALSE,TRUE)</formula>
    </cfRule>
    <cfRule type="expression" dxfId="2404" priority="1644">
      <formula>IF(RIGHT(TEXT(AQ493,"0.#"),1)=".",TRUE,FALSE)</formula>
    </cfRule>
  </conditionalFormatting>
  <conditionalFormatting sqref="AQ494">
    <cfRule type="expression" dxfId="2403" priority="1641">
      <formula>IF(RIGHT(TEXT(AQ494,"0.#"),1)=".",FALSE,TRUE)</formula>
    </cfRule>
    <cfRule type="expression" dxfId="2402" priority="1642">
      <formula>IF(RIGHT(TEXT(AQ494,"0.#"),1)=".",TRUE,FALSE)</formula>
    </cfRule>
  </conditionalFormatting>
  <conditionalFormatting sqref="AQ492">
    <cfRule type="expression" dxfId="2401" priority="1639">
      <formula>IF(RIGHT(TEXT(AQ492,"0.#"),1)=".",FALSE,TRUE)</formula>
    </cfRule>
    <cfRule type="expression" dxfId="2400" priority="1640">
      <formula>IF(RIGHT(TEXT(AQ492,"0.#"),1)=".",TRUE,FALSE)</formula>
    </cfRule>
  </conditionalFormatting>
  <conditionalFormatting sqref="AU494">
    <cfRule type="expression" dxfId="2399" priority="1651">
      <formula>IF(RIGHT(TEXT(AU494,"0.#"),1)=".",FALSE,TRUE)</formula>
    </cfRule>
    <cfRule type="expression" dxfId="2398" priority="1652">
      <formula>IF(RIGHT(TEXT(AU494,"0.#"),1)=".",TRUE,FALSE)</formula>
    </cfRule>
  </conditionalFormatting>
  <conditionalFormatting sqref="AU492">
    <cfRule type="expression" dxfId="2397" priority="1655">
      <formula>IF(RIGHT(TEXT(AU492,"0.#"),1)=".",FALSE,TRUE)</formula>
    </cfRule>
    <cfRule type="expression" dxfId="2396" priority="1656">
      <formula>IF(RIGHT(TEXT(AU492,"0.#"),1)=".",TRUE,FALSE)</formula>
    </cfRule>
  </conditionalFormatting>
  <conditionalFormatting sqref="AU493">
    <cfRule type="expression" dxfId="2395" priority="1653">
      <formula>IF(RIGHT(TEXT(AU493,"0.#"),1)=".",FALSE,TRUE)</formula>
    </cfRule>
    <cfRule type="expression" dxfId="2394" priority="1654">
      <formula>IF(RIGHT(TEXT(AU493,"0.#"),1)=".",TRUE,FALSE)</formula>
    </cfRule>
  </conditionalFormatting>
  <conditionalFormatting sqref="AU583">
    <cfRule type="expression" dxfId="2393" priority="1171">
      <formula>IF(RIGHT(TEXT(AU583,"0.#"),1)=".",FALSE,TRUE)</formula>
    </cfRule>
    <cfRule type="expression" dxfId="2392" priority="1172">
      <formula>IF(RIGHT(TEXT(AU583,"0.#"),1)=".",TRUE,FALSE)</formula>
    </cfRule>
  </conditionalFormatting>
  <conditionalFormatting sqref="AU582">
    <cfRule type="expression" dxfId="2391" priority="1173">
      <formula>IF(RIGHT(TEXT(AU582,"0.#"),1)=".",FALSE,TRUE)</formula>
    </cfRule>
    <cfRule type="expression" dxfId="2390" priority="1174">
      <formula>IF(RIGHT(TEXT(AU582,"0.#"),1)=".",TRUE,FALSE)</formula>
    </cfRule>
  </conditionalFormatting>
  <conditionalFormatting sqref="AE499">
    <cfRule type="expression" dxfId="2389" priority="1633">
      <formula>IF(RIGHT(TEXT(AE499,"0.#"),1)=".",FALSE,TRUE)</formula>
    </cfRule>
    <cfRule type="expression" dxfId="2388" priority="1634">
      <formula>IF(RIGHT(TEXT(AE499,"0.#"),1)=".",TRUE,FALSE)</formula>
    </cfRule>
  </conditionalFormatting>
  <conditionalFormatting sqref="AE497">
    <cfRule type="expression" dxfId="2387" priority="1637">
      <formula>IF(RIGHT(TEXT(AE497,"0.#"),1)=".",FALSE,TRUE)</formula>
    </cfRule>
    <cfRule type="expression" dxfId="2386" priority="1638">
      <formula>IF(RIGHT(TEXT(AE497,"0.#"),1)=".",TRUE,FALSE)</formula>
    </cfRule>
  </conditionalFormatting>
  <conditionalFormatting sqref="AE498">
    <cfRule type="expression" dxfId="2385" priority="1635">
      <formula>IF(RIGHT(TEXT(AE498,"0.#"),1)=".",FALSE,TRUE)</formula>
    </cfRule>
    <cfRule type="expression" dxfId="2384" priority="1636">
      <formula>IF(RIGHT(TEXT(AE498,"0.#"),1)=".",TRUE,FALSE)</formula>
    </cfRule>
  </conditionalFormatting>
  <conditionalFormatting sqref="AU499">
    <cfRule type="expression" dxfId="2383" priority="1621">
      <formula>IF(RIGHT(TEXT(AU499,"0.#"),1)=".",FALSE,TRUE)</formula>
    </cfRule>
    <cfRule type="expression" dxfId="2382" priority="1622">
      <formula>IF(RIGHT(TEXT(AU499,"0.#"),1)=".",TRUE,FALSE)</formula>
    </cfRule>
  </conditionalFormatting>
  <conditionalFormatting sqref="AU497">
    <cfRule type="expression" dxfId="2381" priority="1625">
      <formula>IF(RIGHT(TEXT(AU497,"0.#"),1)=".",FALSE,TRUE)</formula>
    </cfRule>
    <cfRule type="expression" dxfId="2380" priority="1626">
      <formula>IF(RIGHT(TEXT(AU497,"0.#"),1)=".",TRUE,FALSE)</formula>
    </cfRule>
  </conditionalFormatting>
  <conditionalFormatting sqref="AU498">
    <cfRule type="expression" dxfId="2379" priority="1623">
      <formula>IF(RIGHT(TEXT(AU498,"0.#"),1)=".",FALSE,TRUE)</formula>
    </cfRule>
    <cfRule type="expression" dxfId="2378" priority="1624">
      <formula>IF(RIGHT(TEXT(AU498,"0.#"),1)=".",TRUE,FALSE)</formula>
    </cfRule>
  </conditionalFormatting>
  <conditionalFormatting sqref="AQ497">
    <cfRule type="expression" dxfId="2377" priority="1609">
      <formula>IF(RIGHT(TEXT(AQ497,"0.#"),1)=".",FALSE,TRUE)</formula>
    </cfRule>
    <cfRule type="expression" dxfId="2376" priority="1610">
      <formula>IF(RIGHT(TEXT(AQ497,"0.#"),1)=".",TRUE,FALSE)</formula>
    </cfRule>
  </conditionalFormatting>
  <conditionalFormatting sqref="AQ498">
    <cfRule type="expression" dxfId="2375" priority="1613">
      <formula>IF(RIGHT(TEXT(AQ498,"0.#"),1)=".",FALSE,TRUE)</formula>
    </cfRule>
    <cfRule type="expression" dxfId="2374" priority="1614">
      <formula>IF(RIGHT(TEXT(AQ498,"0.#"),1)=".",TRUE,FALSE)</formula>
    </cfRule>
  </conditionalFormatting>
  <conditionalFormatting sqref="AQ499">
    <cfRule type="expression" dxfId="2373" priority="1611">
      <formula>IF(RIGHT(TEXT(AQ499,"0.#"),1)=".",FALSE,TRUE)</formula>
    </cfRule>
    <cfRule type="expression" dxfId="2372" priority="1612">
      <formula>IF(RIGHT(TEXT(AQ499,"0.#"),1)=".",TRUE,FALSE)</formula>
    </cfRule>
  </conditionalFormatting>
  <conditionalFormatting sqref="AE504">
    <cfRule type="expression" dxfId="2371" priority="1603">
      <formula>IF(RIGHT(TEXT(AE504,"0.#"),1)=".",FALSE,TRUE)</formula>
    </cfRule>
    <cfRule type="expression" dxfId="2370" priority="1604">
      <formula>IF(RIGHT(TEXT(AE504,"0.#"),1)=".",TRUE,FALSE)</formula>
    </cfRule>
  </conditionalFormatting>
  <conditionalFormatting sqref="AE502">
    <cfRule type="expression" dxfId="2369" priority="1607">
      <formula>IF(RIGHT(TEXT(AE502,"0.#"),1)=".",FALSE,TRUE)</formula>
    </cfRule>
    <cfRule type="expression" dxfId="2368" priority="1608">
      <formula>IF(RIGHT(TEXT(AE502,"0.#"),1)=".",TRUE,FALSE)</formula>
    </cfRule>
  </conditionalFormatting>
  <conditionalFormatting sqref="AE503">
    <cfRule type="expression" dxfId="2367" priority="1605">
      <formula>IF(RIGHT(TEXT(AE503,"0.#"),1)=".",FALSE,TRUE)</formula>
    </cfRule>
    <cfRule type="expression" dxfId="2366" priority="1606">
      <formula>IF(RIGHT(TEXT(AE503,"0.#"),1)=".",TRUE,FALSE)</formula>
    </cfRule>
  </conditionalFormatting>
  <conditionalFormatting sqref="AU504">
    <cfRule type="expression" dxfId="2365" priority="1591">
      <formula>IF(RIGHT(TEXT(AU504,"0.#"),1)=".",FALSE,TRUE)</formula>
    </cfRule>
    <cfRule type="expression" dxfId="2364" priority="1592">
      <formula>IF(RIGHT(TEXT(AU504,"0.#"),1)=".",TRUE,FALSE)</formula>
    </cfRule>
  </conditionalFormatting>
  <conditionalFormatting sqref="AU502">
    <cfRule type="expression" dxfId="2363" priority="1595">
      <formula>IF(RIGHT(TEXT(AU502,"0.#"),1)=".",FALSE,TRUE)</formula>
    </cfRule>
    <cfRule type="expression" dxfId="2362" priority="1596">
      <formula>IF(RIGHT(TEXT(AU502,"0.#"),1)=".",TRUE,FALSE)</formula>
    </cfRule>
  </conditionalFormatting>
  <conditionalFormatting sqref="AU503">
    <cfRule type="expression" dxfId="2361" priority="1593">
      <formula>IF(RIGHT(TEXT(AU503,"0.#"),1)=".",FALSE,TRUE)</formula>
    </cfRule>
    <cfRule type="expression" dxfId="2360" priority="1594">
      <formula>IF(RIGHT(TEXT(AU503,"0.#"),1)=".",TRUE,FALSE)</formula>
    </cfRule>
  </conditionalFormatting>
  <conditionalFormatting sqref="AQ502">
    <cfRule type="expression" dxfId="2359" priority="1579">
      <formula>IF(RIGHT(TEXT(AQ502,"0.#"),1)=".",FALSE,TRUE)</formula>
    </cfRule>
    <cfRule type="expression" dxfId="2358" priority="1580">
      <formula>IF(RIGHT(TEXT(AQ502,"0.#"),1)=".",TRUE,FALSE)</formula>
    </cfRule>
  </conditionalFormatting>
  <conditionalFormatting sqref="AQ503">
    <cfRule type="expression" dxfId="2357" priority="1583">
      <formula>IF(RIGHT(TEXT(AQ503,"0.#"),1)=".",FALSE,TRUE)</formula>
    </cfRule>
    <cfRule type="expression" dxfId="2356" priority="1584">
      <formula>IF(RIGHT(TEXT(AQ503,"0.#"),1)=".",TRUE,FALSE)</formula>
    </cfRule>
  </conditionalFormatting>
  <conditionalFormatting sqref="AQ504">
    <cfRule type="expression" dxfId="2355" priority="1581">
      <formula>IF(RIGHT(TEXT(AQ504,"0.#"),1)=".",FALSE,TRUE)</formula>
    </cfRule>
    <cfRule type="expression" dxfId="2354" priority="1582">
      <formula>IF(RIGHT(TEXT(AQ504,"0.#"),1)=".",TRUE,FALSE)</formula>
    </cfRule>
  </conditionalFormatting>
  <conditionalFormatting sqref="AE509">
    <cfRule type="expression" dxfId="2353" priority="1573">
      <formula>IF(RIGHT(TEXT(AE509,"0.#"),1)=".",FALSE,TRUE)</formula>
    </cfRule>
    <cfRule type="expression" dxfId="2352" priority="1574">
      <formula>IF(RIGHT(TEXT(AE509,"0.#"),1)=".",TRUE,FALSE)</formula>
    </cfRule>
  </conditionalFormatting>
  <conditionalFormatting sqref="AE507">
    <cfRule type="expression" dxfId="2351" priority="1577">
      <formula>IF(RIGHT(TEXT(AE507,"0.#"),1)=".",FALSE,TRUE)</formula>
    </cfRule>
    <cfRule type="expression" dxfId="2350" priority="1578">
      <formula>IF(RIGHT(TEXT(AE507,"0.#"),1)=".",TRUE,FALSE)</formula>
    </cfRule>
  </conditionalFormatting>
  <conditionalFormatting sqref="AE508">
    <cfRule type="expression" dxfId="2349" priority="1575">
      <formula>IF(RIGHT(TEXT(AE508,"0.#"),1)=".",FALSE,TRUE)</formula>
    </cfRule>
    <cfRule type="expression" dxfId="2348" priority="1576">
      <formula>IF(RIGHT(TEXT(AE508,"0.#"),1)=".",TRUE,FALSE)</formula>
    </cfRule>
  </conditionalFormatting>
  <conditionalFormatting sqref="AU509">
    <cfRule type="expression" dxfId="2347" priority="1561">
      <formula>IF(RIGHT(TEXT(AU509,"0.#"),1)=".",FALSE,TRUE)</formula>
    </cfRule>
    <cfRule type="expression" dxfId="2346" priority="1562">
      <formula>IF(RIGHT(TEXT(AU509,"0.#"),1)=".",TRUE,FALSE)</formula>
    </cfRule>
  </conditionalFormatting>
  <conditionalFormatting sqref="AU507">
    <cfRule type="expression" dxfId="2345" priority="1565">
      <formula>IF(RIGHT(TEXT(AU507,"0.#"),1)=".",FALSE,TRUE)</formula>
    </cfRule>
    <cfRule type="expression" dxfId="2344" priority="1566">
      <formula>IF(RIGHT(TEXT(AU507,"0.#"),1)=".",TRUE,FALSE)</formula>
    </cfRule>
  </conditionalFormatting>
  <conditionalFormatting sqref="AU508">
    <cfRule type="expression" dxfId="2343" priority="1563">
      <formula>IF(RIGHT(TEXT(AU508,"0.#"),1)=".",FALSE,TRUE)</formula>
    </cfRule>
    <cfRule type="expression" dxfId="2342" priority="1564">
      <formula>IF(RIGHT(TEXT(AU508,"0.#"),1)=".",TRUE,FALSE)</formula>
    </cfRule>
  </conditionalFormatting>
  <conditionalFormatting sqref="AQ507">
    <cfRule type="expression" dxfId="2341" priority="1549">
      <formula>IF(RIGHT(TEXT(AQ507,"0.#"),1)=".",FALSE,TRUE)</formula>
    </cfRule>
    <cfRule type="expression" dxfId="2340" priority="1550">
      <formula>IF(RIGHT(TEXT(AQ507,"0.#"),1)=".",TRUE,FALSE)</formula>
    </cfRule>
  </conditionalFormatting>
  <conditionalFormatting sqref="AQ508">
    <cfRule type="expression" dxfId="2339" priority="1553">
      <formula>IF(RIGHT(TEXT(AQ508,"0.#"),1)=".",FALSE,TRUE)</formula>
    </cfRule>
    <cfRule type="expression" dxfId="2338" priority="1554">
      <formula>IF(RIGHT(TEXT(AQ508,"0.#"),1)=".",TRUE,FALSE)</formula>
    </cfRule>
  </conditionalFormatting>
  <conditionalFormatting sqref="AQ509">
    <cfRule type="expression" dxfId="2337" priority="1551">
      <formula>IF(RIGHT(TEXT(AQ509,"0.#"),1)=".",FALSE,TRUE)</formula>
    </cfRule>
    <cfRule type="expression" dxfId="2336" priority="1552">
      <formula>IF(RIGHT(TEXT(AQ509,"0.#"),1)=".",TRUE,FALSE)</formula>
    </cfRule>
  </conditionalFormatting>
  <conditionalFormatting sqref="AE465">
    <cfRule type="expression" dxfId="2335" priority="1843">
      <formula>IF(RIGHT(TEXT(AE465,"0.#"),1)=".",FALSE,TRUE)</formula>
    </cfRule>
    <cfRule type="expression" dxfId="2334" priority="1844">
      <formula>IF(RIGHT(TEXT(AE465,"0.#"),1)=".",TRUE,FALSE)</formula>
    </cfRule>
  </conditionalFormatting>
  <conditionalFormatting sqref="AE463">
    <cfRule type="expression" dxfId="2333" priority="1847">
      <formula>IF(RIGHT(TEXT(AE463,"0.#"),1)=".",FALSE,TRUE)</formula>
    </cfRule>
    <cfRule type="expression" dxfId="2332" priority="1848">
      <formula>IF(RIGHT(TEXT(AE463,"0.#"),1)=".",TRUE,FALSE)</formula>
    </cfRule>
  </conditionalFormatting>
  <conditionalFormatting sqref="AE464">
    <cfRule type="expression" dxfId="2331" priority="1845">
      <formula>IF(RIGHT(TEXT(AE464,"0.#"),1)=".",FALSE,TRUE)</formula>
    </cfRule>
    <cfRule type="expression" dxfId="2330" priority="1846">
      <formula>IF(RIGHT(TEXT(AE464,"0.#"),1)=".",TRUE,FALSE)</formula>
    </cfRule>
  </conditionalFormatting>
  <conditionalFormatting sqref="AM465">
    <cfRule type="expression" dxfId="2329" priority="1837">
      <formula>IF(RIGHT(TEXT(AM465,"0.#"),1)=".",FALSE,TRUE)</formula>
    </cfRule>
    <cfRule type="expression" dxfId="2328" priority="1838">
      <formula>IF(RIGHT(TEXT(AM465,"0.#"),1)=".",TRUE,FALSE)</formula>
    </cfRule>
  </conditionalFormatting>
  <conditionalFormatting sqref="AM463">
    <cfRule type="expression" dxfId="2327" priority="1841">
      <formula>IF(RIGHT(TEXT(AM463,"0.#"),1)=".",FALSE,TRUE)</formula>
    </cfRule>
    <cfRule type="expression" dxfId="2326" priority="1842">
      <formula>IF(RIGHT(TEXT(AM463,"0.#"),1)=".",TRUE,FALSE)</formula>
    </cfRule>
  </conditionalFormatting>
  <conditionalFormatting sqref="AM464">
    <cfRule type="expression" dxfId="2325" priority="1839">
      <formula>IF(RIGHT(TEXT(AM464,"0.#"),1)=".",FALSE,TRUE)</formula>
    </cfRule>
    <cfRule type="expression" dxfId="2324" priority="1840">
      <formula>IF(RIGHT(TEXT(AM464,"0.#"),1)=".",TRUE,FALSE)</formula>
    </cfRule>
  </conditionalFormatting>
  <conditionalFormatting sqref="AU465">
    <cfRule type="expression" dxfId="2323" priority="1831">
      <formula>IF(RIGHT(TEXT(AU465,"0.#"),1)=".",FALSE,TRUE)</formula>
    </cfRule>
    <cfRule type="expression" dxfId="2322" priority="1832">
      <formula>IF(RIGHT(TEXT(AU465,"0.#"),1)=".",TRUE,FALSE)</formula>
    </cfRule>
  </conditionalFormatting>
  <conditionalFormatting sqref="AU463">
    <cfRule type="expression" dxfId="2321" priority="1835">
      <formula>IF(RIGHT(TEXT(AU463,"0.#"),1)=".",FALSE,TRUE)</formula>
    </cfRule>
    <cfRule type="expression" dxfId="2320" priority="1836">
      <formula>IF(RIGHT(TEXT(AU463,"0.#"),1)=".",TRUE,FALSE)</formula>
    </cfRule>
  </conditionalFormatting>
  <conditionalFormatting sqref="AU464">
    <cfRule type="expression" dxfId="2319" priority="1833">
      <formula>IF(RIGHT(TEXT(AU464,"0.#"),1)=".",FALSE,TRUE)</formula>
    </cfRule>
    <cfRule type="expression" dxfId="2318" priority="1834">
      <formula>IF(RIGHT(TEXT(AU464,"0.#"),1)=".",TRUE,FALSE)</formula>
    </cfRule>
  </conditionalFormatting>
  <conditionalFormatting sqref="AI465">
    <cfRule type="expression" dxfId="2317" priority="1825">
      <formula>IF(RIGHT(TEXT(AI465,"0.#"),1)=".",FALSE,TRUE)</formula>
    </cfRule>
    <cfRule type="expression" dxfId="2316" priority="1826">
      <formula>IF(RIGHT(TEXT(AI465,"0.#"),1)=".",TRUE,FALSE)</formula>
    </cfRule>
  </conditionalFormatting>
  <conditionalFormatting sqref="AI463">
    <cfRule type="expression" dxfId="2315" priority="1829">
      <formula>IF(RIGHT(TEXT(AI463,"0.#"),1)=".",FALSE,TRUE)</formula>
    </cfRule>
    <cfRule type="expression" dxfId="2314" priority="1830">
      <formula>IF(RIGHT(TEXT(AI463,"0.#"),1)=".",TRUE,FALSE)</formula>
    </cfRule>
  </conditionalFormatting>
  <conditionalFormatting sqref="AI464">
    <cfRule type="expression" dxfId="2313" priority="1827">
      <formula>IF(RIGHT(TEXT(AI464,"0.#"),1)=".",FALSE,TRUE)</formula>
    </cfRule>
    <cfRule type="expression" dxfId="2312" priority="1828">
      <formula>IF(RIGHT(TEXT(AI464,"0.#"),1)=".",TRUE,FALSE)</formula>
    </cfRule>
  </conditionalFormatting>
  <conditionalFormatting sqref="AQ463">
    <cfRule type="expression" dxfId="2311" priority="1819">
      <formula>IF(RIGHT(TEXT(AQ463,"0.#"),1)=".",FALSE,TRUE)</formula>
    </cfRule>
    <cfRule type="expression" dxfId="2310" priority="1820">
      <formula>IF(RIGHT(TEXT(AQ463,"0.#"),1)=".",TRUE,FALSE)</formula>
    </cfRule>
  </conditionalFormatting>
  <conditionalFormatting sqref="AQ464">
    <cfRule type="expression" dxfId="2309" priority="1823">
      <formula>IF(RIGHT(TEXT(AQ464,"0.#"),1)=".",FALSE,TRUE)</formula>
    </cfRule>
    <cfRule type="expression" dxfId="2308" priority="1824">
      <formula>IF(RIGHT(TEXT(AQ464,"0.#"),1)=".",TRUE,FALSE)</formula>
    </cfRule>
  </conditionalFormatting>
  <conditionalFormatting sqref="AQ465">
    <cfRule type="expression" dxfId="2307" priority="1821">
      <formula>IF(RIGHT(TEXT(AQ465,"0.#"),1)=".",FALSE,TRUE)</formula>
    </cfRule>
    <cfRule type="expression" dxfId="2306" priority="1822">
      <formula>IF(RIGHT(TEXT(AQ465,"0.#"),1)=".",TRUE,FALSE)</formula>
    </cfRule>
  </conditionalFormatting>
  <conditionalFormatting sqref="AE470">
    <cfRule type="expression" dxfId="2305" priority="1813">
      <formula>IF(RIGHT(TEXT(AE470,"0.#"),1)=".",FALSE,TRUE)</formula>
    </cfRule>
    <cfRule type="expression" dxfId="2304" priority="1814">
      <formula>IF(RIGHT(TEXT(AE470,"0.#"),1)=".",TRUE,FALSE)</formula>
    </cfRule>
  </conditionalFormatting>
  <conditionalFormatting sqref="AE468">
    <cfRule type="expression" dxfId="2303" priority="1817">
      <formula>IF(RIGHT(TEXT(AE468,"0.#"),1)=".",FALSE,TRUE)</formula>
    </cfRule>
    <cfRule type="expression" dxfId="2302" priority="1818">
      <formula>IF(RIGHT(TEXT(AE468,"0.#"),1)=".",TRUE,FALSE)</formula>
    </cfRule>
  </conditionalFormatting>
  <conditionalFormatting sqref="AE469">
    <cfRule type="expression" dxfId="2301" priority="1815">
      <formula>IF(RIGHT(TEXT(AE469,"0.#"),1)=".",FALSE,TRUE)</formula>
    </cfRule>
    <cfRule type="expression" dxfId="2300" priority="1816">
      <formula>IF(RIGHT(TEXT(AE469,"0.#"),1)=".",TRUE,FALSE)</formula>
    </cfRule>
  </conditionalFormatting>
  <conditionalFormatting sqref="AM470">
    <cfRule type="expression" dxfId="2299" priority="1807">
      <formula>IF(RIGHT(TEXT(AM470,"0.#"),1)=".",FALSE,TRUE)</formula>
    </cfRule>
    <cfRule type="expression" dxfId="2298" priority="1808">
      <formula>IF(RIGHT(TEXT(AM470,"0.#"),1)=".",TRUE,FALSE)</formula>
    </cfRule>
  </conditionalFormatting>
  <conditionalFormatting sqref="AM468">
    <cfRule type="expression" dxfId="2297" priority="1811">
      <formula>IF(RIGHT(TEXT(AM468,"0.#"),1)=".",FALSE,TRUE)</formula>
    </cfRule>
    <cfRule type="expression" dxfId="2296" priority="1812">
      <formula>IF(RIGHT(TEXT(AM468,"0.#"),1)=".",TRUE,FALSE)</formula>
    </cfRule>
  </conditionalFormatting>
  <conditionalFormatting sqref="AM469">
    <cfRule type="expression" dxfId="2295" priority="1809">
      <formula>IF(RIGHT(TEXT(AM469,"0.#"),1)=".",FALSE,TRUE)</formula>
    </cfRule>
    <cfRule type="expression" dxfId="2294" priority="1810">
      <formula>IF(RIGHT(TEXT(AM469,"0.#"),1)=".",TRUE,FALSE)</formula>
    </cfRule>
  </conditionalFormatting>
  <conditionalFormatting sqref="AU470">
    <cfRule type="expression" dxfId="2293" priority="1801">
      <formula>IF(RIGHT(TEXT(AU470,"0.#"),1)=".",FALSE,TRUE)</formula>
    </cfRule>
    <cfRule type="expression" dxfId="2292" priority="1802">
      <formula>IF(RIGHT(TEXT(AU470,"0.#"),1)=".",TRUE,FALSE)</formula>
    </cfRule>
  </conditionalFormatting>
  <conditionalFormatting sqref="AU468">
    <cfRule type="expression" dxfId="2291" priority="1805">
      <formula>IF(RIGHT(TEXT(AU468,"0.#"),1)=".",FALSE,TRUE)</formula>
    </cfRule>
    <cfRule type="expression" dxfId="2290" priority="1806">
      <formula>IF(RIGHT(TEXT(AU468,"0.#"),1)=".",TRUE,FALSE)</formula>
    </cfRule>
  </conditionalFormatting>
  <conditionalFormatting sqref="AU469">
    <cfRule type="expression" dxfId="2289" priority="1803">
      <formula>IF(RIGHT(TEXT(AU469,"0.#"),1)=".",FALSE,TRUE)</formula>
    </cfRule>
    <cfRule type="expression" dxfId="2288" priority="1804">
      <formula>IF(RIGHT(TEXT(AU469,"0.#"),1)=".",TRUE,FALSE)</formula>
    </cfRule>
  </conditionalFormatting>
  <conditionalFormatting sqref="AI470">
    <cfRule type="expression" dxfId="2287" priority="1795">
      <formula>IF(RIGHT(TEXT(AI470,"0.#"),1)=".",FALSE,TRUE)</formula>
    </cfRule>
    <cfRule type="expression" dxfId="2286" priority="1796">
      <formula>IF(RIGHT(TEXT(AI470,"0.#"),1)=".",TRUE,FALSE)</formula>
    </cfRule>
  </conditionalFormatting>
  <conditionalFormatting sqref="AI468">
    <cfRule type="expression" dxfId="2285" priority="1799">
      <formula>IF(RIGHT(TEXT(AI468,"0.#"),1)=".",FALSE,TRUE)</formula>
    </cfRule>
    <cfRule type="expression" dxfId="2284" priority="1800">
      <formula>IF(RIGHT(TEXT(AI468,"0.#"),1)=".",TRUE,FALSE)</formula>
    </cfRule>
  </conditionalFormatting>
  <conditionalFormatting sqref="AI469">
    <cfRule type="expression" dxfId="2283" priority="1797">
      <formula>IF(RIGHT(TEXT(AI469,"0.#"),1)=".",FALSE,TRUE)</formula>
    </cfRule>
    <cfRule type="expression" dxfId="2282" priority="1798">
      <formula>IF(RIGHT(TEXT(AI469,"0.#"),1)=".",TRUE,FALSE)</formula>
    </cfRule>
  </conditionalFormatting>
  <conditionalFormatting sqref="AQ468">
    <cfRule type="expression" dxfId="2281" priority="1789">
      <formula>IF(RIGHT(TEXT(AQ468,"0.#"),1)=".",FALSE,TRUE)</formula>
    </cfRule>
    <cfRule type="expression" dxfId="2280" priority="1790">
      <formula>IF(RIGHT(TEXT(AQ468,"0.#"),1)=".",TRUE,FALSE)</formula>
    </cfRule>
  </conditionalFormatting>
  <conditionalFormatting sqref="AQ469">
    <cfRule type="expression" dxfId="2279" priority="1793">
      <formula>IF(RIGHT(TEXT(AQ469,"0.#"),1)=".",FALSE,TRUE)</formula>
    </cfRule>
    <cfRule type="expression" dxfId="2278" priority="1794">
      <formula>IF(RIGHT(TEXT(AQ469,"0.#"),1)=".",TRUE,FALSE)</formula>
    </cfRule>
  </conditionalFormatting>
  <conditionalFormatting sqref="AQ470">
    <cfRule type="expression" dxfId="2277" priority="1791">
      <formula>IF(RIGHT(TEXT(AQ470,"0.#"),1)=".",FALSE,TRUE)</formula>
    </cfRule>
    <cfRule type="expression" dxfId="2276" priority="1792">
      <formula>IF(RIGHT(TEXT(AQ470,"0.#"),1)=".",TRUE,FALSE)</formula>
    </cfRule>
  </conditionalFormatting>
  <conditionalFormatting sqref="AE475">
    <cfRule type="expression" dxfId="2275" priority="1783">
      <formula>IF(RIGHT(TEXT(AE475,"0.#"),1)=".",FALSE,TRUE)</formula>
    </cfRule>
    <cfRule type="expression" dxfId="2274" priority="1784">
      <formula>IF(RIGHT(TEXT(AE475,"0.#"),1)=".",TRUE,FALSE)</formula>
    </cfRule>
  </conditionalFormatting>
  <conditionalFormatting sqref="AE473">
    <cfRule type="expression" dxfId="2273" priority="1787">
      <formula>IF(RIGHT(TEXT(AE473,"0.#"),1)=".",FALSE,TRUE)</formula>
    </cfRule>
    <cfRule type="expression" dxfId="2272" priority="1788">
      <formula>IF(RIGHT(TEXT(AE473,"0.#"),1)=".",TRUE,FALSE)</formula>
    </cfRule>
  </conditionalFormatting>
  <conditionalFormatting sqref="AE474">
    <cfRule type="expression" dxfId="2271" priority="1785">
      <formula>IF(RIGHT(TEXT(AE474,"0.#"),1)=".",FALSE,TRUE)</formula>
    </cfRule>
    <cfRule type="expression" dxfId="2270" priority="1786">
      <formula>IF(RIGHT(TEXT(AE474,"0.#"),1)=".",TRUE,FALSE)</formula>
    </cfRule>
  </conditionalFormatting>
  <conditionalFormatting sqref="AM475">
    <cfRule type="expression" dxfId="2269" priority="1777">
      <formula>IF(RIGHT(TEXT(AM475,"0.#"),1)=".",FALSE,TRUE)</formula>
    </cfRule>
    <cfRule type="expression" dxfId="2268" priority="1778">
      <formula>IF(RIGHT(TEXT(AM475,"0.#"),1)=".",TRUE,FALSE)</formula>
    </cfRule>
  </conditionalFormatting>
  <conditionalFormatting sqref="AM473">
    <cfRule type="expression" dxfId="2267" priority="1781">
      <formula>IF(RIGHT(TEXT(AM473,"0.#"),1)=".",FALSE,TRUE)</formula>
    </cfRule>
    <cfRule type="expression" dxfId="2266" priority="1782">
      <formula>IF(RIGHT(TEXT(AM473,"0.#"),1)=".",TRUE,FALSE)</formula>
    </cfRule>
  </conditionalFormatting>
  <conditionalFormatting sqref="AM474">
    <cfRule type="expression" dxfId="2265" priority="1779">
      <formula>IF(RIGHT(TEXT(AM474,"0.#"),1)=".",FALSE,TRUE)</formula>
    </cfRule>
    <cfRule type="expression" dxfId="2264" priority="1780">
      <formula>IF(RIGHT(TEXT(AM474,"0.#"),1)=".",TRUE,FALSE)</formula>
    </cfRule>
  </conditionalFormatting>
  <conditionalFormatting sqref="AU475">
    <cfRule type="expression" dxfId="2263" priority="1771">
      <formula>IF(RIGHT(TEXT(AU475,"0.#"),1)=".",FALSE,TRUE)</formula>
    </cfRule>
    <cfRule type="expression" dxfId="2262" priority="1772">
      <formula>IF(RIGHT(TEXT(AU475,"0.#"),1)=".",TRUE,FALSE)</formula>
    </cfRule>
  </conditionalFormatting>
  <conditionalFormatting sqref="AU473">
    <cfRule type="expression" dxfId="2261" priority="1775">
      <formula>IF(RIGHT(TEXT(AU473,"0.#"),1)=".",FALSE,TRUE)</formula>
    </cfRule>
    <cfRule type="expression" dxfId="2260" priority="1776">
      <formula>IF(RIGHT(TEXT(AU473,"0.#"),1)=".",TRUE,FALSE)</formula>
    </cfRule>
  </conditionalFormatting>
  <conditionalFormatting sqref="AU474">
    <cfRule type="expression" dxfId="2259" priority="1773">
      <formula>IF(RIGHT(TEXT(AU474,"0.#"),1)=".",FALSE,TRUE)</formula>
    </cfRule>
    <cfRule type="expression" dxfId="2258" priority="1774">
      <formula>IF(RIGHT(TEXT(AU474,"0.#"),1)=".",TRUE,FALSE)</formula>
    </cfRule>
  </conditionalFormatting>
  <conditionalFormatting sqref="AI475">
    <cfRule type="expression" dxfId="2257" priority="1765">
      <formula>IF(RIGHT(TEXT(AI475,"0.#"),1)=".",FALSE,TRUE)</formula>
    </cfRule>
    <cfRule type="expression" dxfId="2256" priority="1766">
      <formula>IF(RIGHT(TEXT(AI475,"0.#"),1)=".",TRUE,FALSE)</formula>
    </cfRule>
  </conditionalFormatting>
  <conditionalFormatting sqref="AI473">
    <cfRule type="expression" dxfId="2255" priority="1769">
      <formula>IF(RIGHT(TEXT(AI473,"0.#"),1)=".",FALSE,TRUE)</formula>
    </cfRule>
    <cfRule type="expression" dxfId="2254" priority="1770">
      <formula>IF(RIGHT(TEXT(AI473,"0.#"),1)=".",TRUE,FALSE)</formula>
    </cfRule>
  </conditionalFormatting>
  <conditionalFormatting sqref="AI474">
    <cfRule type="expression" dxfId="2253" priority="1767">
      <formula>IF(RIGHT(TEXT(AI474,"0.#"),1)=".",FALSE,TRUE)</formula>
    </cfRule>
    <cfRule type="expression" dxfId="2252" priority="1768">
      <formula>IF(RIGHT(TEXT(AI474,"0.#"),1)=".",TRUE,FALSE)</formula>
    </cfRule>
  </conditionalFormatting>
  <conditionalFormatting sqref="AQ473">
    <cfRule type="expression" dxfId="2251" priority="1759">
      <formula>IF(RIGHT(TEXT(AQ473,"0.#"),1)=".",FALSE,TRUE)</formula>
    </cfRule>
    <cfRule type="expression" dxfId="2250" priority="1760">
      <formula>IF(RIGHT(TEXT(AQ473,"0.#"),1)=".",TRUE,FALSE)</formula>
    </cfRule>
  </conditionalFormatting>
  <conditionalFormatting sqref="AQ474">
    <cfRule type="expression" dxfId="2249" priority="1763">
      <formula>IF(RIGHT(TEXT(AQ474,"0.#"),1)=".",FALSE,TRUE)</formula>
    </cfRule>
    <cfRule type="expression" dxfId="2248" priority="1764">
      <formula>IF(RIGHT(TEXT(AQ474,"0.#"),1)=".",TRUE,FALSE)</formula>
    </cfRule>
  </conditionalFormatting>
  <conditionalFormatting sqref="AQ475">
    <cfRule type="expression" dxfId="2247" priority="1761">
      <formula>IF(RIGHT(TEXT(AQ475,"0.#"),1)=".",FALSE,TRUE)</formula>
    </cfRule>
    <cfRule type="expression" dxfId="2246" priority="1762">
      <formula>IF(RIGHT(TEXT(AQ475,"0.#"),1)=".",TRUE,FALSE)</formula>
    </cfRule>
  </conditionalFormatting>
  <conditionalFormatting sqref="AE480">
    <cfRule type="expression" dxfId="2245" priority="1753">
      <formula>IF(RIGHT(TEXT(AE480,"0.#"),1)=".",FALSE,TRUE)</formula>
    </cfRule>
    <cfRule type="expression" dxfId="2244" priority="1754">
      <formula>IF(RIGHT(TEXT(AE480,"0.#"),1)=".",TRUE,FALSE)</formula>
    </cfRule>
  </conditionalFormatting>
  <conditionalFormatting sqref="AE478">
    <cfRule type="expression" dxfId="2243" priority="1757">
      <formula>IF(RIGHT(TEXT(AE478,"0.#"),1)=".",FALSE,TRUE)</formula>
    </cfRule>
    <cfRule type="expression" dxfId="2242" priority="1758">
      <formula>IF(RIGHT(TEXT(AE478,"0.#"),1)=".",TRUE,FALSE)</formula>
    </cfRule>
  </conditionalFormatting>
  <conditionalFormatting sqref="AE479">
    <cfRule type="expression" dxfId="2241" priority="1755">
      <formula>IF(RIGHT(TEXT(AE479,"0.#"),1)=".",FALSE,TRUE)</formula>
    </cfRule>
    <cfRule type="expression" dxfId="2240" priority="1756">
      <formula>IF(RIGHT(TEXT(AE479,"0.#"),1)=".",TRUE,FALSE)</formula>
    </cfRule>
  </conditionalFormatting>
  <conditionalFormatting sqref="AM480">
    <cfRule type="expression" dxfId="2239" priority="1747">
      <formula>IF(RIGHT(TEXT(AM480,"0.#"),1)=".",FALSE,TRUE)</formula>
    </cfRule>
    <cfRule type="expression" dxfId="2238" priority="1748">
      <formula>IF(RIGHT(TEXT(AM480,"0.#"),1)=".",TRUE,FALSE)</formula>
    </cfRule>
  </conditionalFormatting>
  <conditionalFormatting sqref="AM478">
    <cfRule type="expression" dxfId="2237" priority="1751">
      <formula>IF(RIGHT(TEXT(AM478,"0.#"),1)=".",FALSE,TRUE)</formula>
    </cfRule>
    <cfRule type="expression" dxfId="2236" priority="1752">
      <formula>IF(RIGHT(TEXT(AM478,"0.#"),1)=".",TRUE,FALSE)</formula>
    </cfRule>
  </conditionalFormatting>
  <conditionalFormatting sqref="AM479">
    <cfRule type="expression" dxfId="2235" priority="1749">
      <formula>IF(RIGHT(TEXT(AM479,"0.#"),1)=".",FALSE,TRUE)</formula>
    </cfRule>
    <cfRule type="expression" dxfId="2234" priority="1750">
      <formula>IF(RIGHT(TEXT(AM479,"0.#"),1)=".",TRUE,FALSE)</formula>
    </cfRule>
  </conditionalFormatting>
  <conditionalFormatting sqref="AU480">
    <cfRule type="expression" dxfId="2233" priority="1741">
      <formula>IF(RIGHT(TEXT(AU480,"0.#"),1)=".",FALSE,TRUE)</formula>
    </cfRule>
    <cfRule type="expression" dxfId="2232" priority="1742">
      <formula>IF(RIGHT(TEXT(AU480,"0.#"),1)=".",TRUE,FALSE)</formula>
    </cfRule>
  </conditionalFormatting>
  <conditionalFormatting sqref="AU478">
    <cfRule type="expression" dxfId="2231" priority="1745">
      <formula>IF(RIGHT(TEXT(AU478,"0.#"),1)=".",FALSE,TRUE)</formula>
    </cfRule>
    <cfRule type="expression" dxfId="2230" priority="1746">
      <formula>IF(RIGHT(TEXT(AU478,"0.#"),1)=".",TRUE,FALSE)</formula>
    </cfRule>
  </conditionalFormatting>
  <conditionalFormatting sqref="AU479">
    <cfRule type="expression" dxfId="2229" priority="1743">
      <formula>IF(RIGHT(TEXT(AU479,"0.#"),1)=".",FALSE,TRUE)</formula>
    </cfRule>
    <cfRule type="expression" dxfId="2228" priority="1744">
      <formula>IF(RIGHT(TEXT(AU479,"0.#"),1)=".",TRUE,FALSE)</formula>
    </cfRule>
  </conditionalFormatting>
  <conditionalFormatting sqref="AI480">
    <cfRule type="expression" dxfId="2227" priority="1735">
      <formula>IF(RIGHT(TEXT(AI480,"0.#"),1)=".",FALSE,TRUE)</formula>
    </cfRule>
    <cfRule type="expression" dxfId="2226" priority="1736">
      <formula>IF(RIGHT(TEXT(AI480,"0.#"),1)=".",TRUE,FALSE)</formula>
    </cfRule>
  </conditionalFormatting>
  <conditionalFormatting sqref="AI478">
    <cfRule type="expression" dxfId="2225" priority="1739">
      <formula>IF(RIGHT(TEXT(AI478,"0.#"),1)=".",FALSE,TRUE)</formula>
    </cfRule>
    <cfRule type="expression" dxfId="2224" priority="1740">
      <formula>IF(RIGHT(TEXT(AI478,"0.#"),1)=".",TRUE,FALSE)</formula>
    </cfRule>
  </conditionalFormatting>
  <conditionalFormatting sqref="AI479">
    <cfRule type="expression" dxfId="2223" priority="1737">
      <formula>IF(RIGHT(TEXT(AI479,"0.#"),1)=".",FALSE,TRUE)</formula>
    </cfRule>
    <cfRule type="expression" dxfId="2222" priority="1738">
      <formula>IF(RIGHT(TEXT(AI479,"0.#"),1)=".",TRUE,FALSE)</formula>
    </cfRule>
  </conditionalFormatting>
  <conditionalFormatting sqref="AQ478">
    <cfRule type="expression" dxfId="2221" priority="1729">
      <formula>IF(RIGHT(TEXT(AQ478,"0.#"),1)=".",FALSE,TRUE)</formula>
    </cfRule>
    <cfRule type="expression" dxfId="2220" priority="1730">
      <formula>IF(RIGHT(TEXT(AQ478,"0.#"),1)=".",TRUE,FALSE)</formula>
    </cfRule>
  </conditionalFormatting>
  <conditionalFormatting sqref="AQ479">
    <cfRule type="expression" dxfId="2219" priority="1733">
      <formula>IF(RIGHT(TEXT(AQ479,"0.#"),1)=".",FALSE,TRUE)</formula>
    </cfRule>
    <cfRule type="expression" dxfId="2218" priority="1734">
      <formula>IF(RIGHT(TEXT(AQ479,"0.#"),1)=".",TRUE,FALSE)</formula>
    </cfRule>
  </conditionalFormatting>
  <conditionalFormatting sqref="AQ480">
    <cfRule type="expression" dxfId="2217" priority="1731">
      <formula>IF(RIGHT(TEXT(AQ480,"0.#"),1)=".",FALSE,TRUE)</formula>
    </cfRule>
    <cfRule type="expression" dxfId="2216" priority="1732">
      <formula>IF(RIGHT(TEXT(AQ480,"0.#"),1)=".",TRUE,FALSE)</formula>
    </cfRule>
  </conditionalFormatting>
  <conditionalFormatting sqref="AU48">
    <cfRule type="expression" dxfId="2215" priority="2017">
      <formula>IF(RIGHT(TEXT(AU48,"0.#"),1)=".",FALSE,TRUE)</formula>
    </cfRule>
    <cfRule type="expression" dxfId="2214" priority="2018">
      <formula>IF(RIGHT(TEXT(AU48,"0.#"),1)=".",TRUE,FALSE)</formula>
    </cfRule>
  </conditionalFormatting>
  <conditionalFormatting sqref="AM48">
    <cfRule type="expression" dxfId="2213" priority="2021">
      <formula>IF(RIGHT(TEXT(AM48,"0.#"),1)=".",FALSE,TRUE)</formula>
    </cfRule>
    <cfRule type="expression" dxfId="2212" priority="2022">
      <formula>IF(RIGHT(TEXT(AM48,"0.#"),1)=".",TRUE,FALSE)</formula>
    </cfRule>
  </conditionalFormatting>
  <conditionalFormatting sqref="AQ48">
    <cfRule type="expression" dxfId="2211" priority="2019">
      <formula>IF(RIGHT(TEXT(AQ48,"0.#"),1)=".",FALSE,TRUE)</formula>
    </cfRule>
    <cfRule type="expression" dxfId="2210" priority="2020">
      <formula>IF(RIGHT(TEXT(AQ48,"0.#"),1)=".",TRUE,FALSE)</formula>
    </cfRule>
  </conditionalFormatting>
  <conditionalFormatting sqref="AE146:AE147 AI146:AI147 AM146:AM147 AQ146:AQ147 AU146:AU147">
    <cfRule type="expression" dxfId="2209" priority="2011">
      <formula>IF(RIGHT(TEXT(AE146,"0.#"),1)=".",FALSE,TRUE)</formula>
    </cfRule>
    <cfRule type="expression" dxfId="2208" priority="2012">
      <formula>IF(RIGHT(TEXT(AE146,"0.#"),1)=".",TRUE,FALSE)</formula>
    </cfRule>
  </conditionalFormatting>
  <conditionalFormatting sqref="AE138:AE139 AI138:AI139 AM138:AM139 AQ138:AQ139 AU138:AU139">
    <cfRule type="expression" dxfId="2207" priority="2015">
      <formula>IF(RIGHT(TEXT(AE138,"0.#"),1)=".",FALSE,TRUE)</formula>
    </cfRule>
    <cfRule type="expression" dxfId="2206" priority="2016">
      <formula>IF(RIGHT(TEXT(AE138,"0.#"),1)=".",TRUE,FALSE)</formula>
    </cfRule>
  </conditionalFormatting>
  <conditionalFormatting sqref="AE142:AE143 AI142:AI143 AM142:AM143 AQ142:AQ143 AU142:AU143">
    <cfRule type="expression" dxfId="2205" priority="2013">
      <formula>IF(RIGHT(TEXT(AE142,"0.#"),1)=".",FALSE,TRUE)</formula>
    </cfRule>
    <cfRule type="expression" dxfId="2204" priority="2014">
      <formula>IF(RIGHT(TEXT(AE142,"0.#"),1)=".",TRUE,FALSE)</formula>
    </cfRule>
  </conditionalFormatting>
  <conditionalFormatting sqref="AE198:AE199 AI198:AI199 AM198:AM199 AQ198:AQ199 AU198:AU199">
    <cfRule type="expression" dxfId="2203" priority="2005">
      <formula>IF(RIGHT(TEXT(AE198,"0.#"),1)=".",FALSE,TRUE)</formula>
    </cfRule>
    <cfRule type="expression" dxfId="2202" priority="2006">
      <formula>IF(RIGHT(TEXT(AE198,"0.#"),1)=".",TRUE,FALSE)</formula>
    </cfRule>
  </conditionalFormatting>
  <conditionalFormatting sqref="AE150:AE151 AI150:AI151 AM150:AM151 AQ150:AQ151 AU150:AU151">
    <cfRule type="expression" dxfId="2201" priority="2009">
      <formula>IF(RIGHT(TEXT(AE150,"0.#"),1)=".",FALSE,TRUE)</formula>
    </cfRule>
    <cfRule type="expression" dxfId="2200" priority="2010">
      <formula>IF(RIGHT(TEXT(AE150,"0.#"),1)=".",TRUE,FALSE)</formula>
    </cfRule>
  </conditionalFormatting>
  <conditionalFormatting sqref="AE194:AE195 AI194:AI195 AM194 AQ194:AQ195 AU194:AU195">
    <cfRule type="expression" dxfId="2199" priority="2007">
      <formula>IF(RIGHT(TEXT(AE194,"0.#"),1)=".",FALSE,TRUE)</formula>
    </cfRule>
    <cfRule type="expression" dxfId="2198" priority="2008">
      <formula>IF(RIGHT(TEXT(AE194,"0.#"),1)=".",TRUE,FALSE)</formula>
    </cfRule>
  </conditionalFormatting>
  <conditionalFormatting sqref="AE210:AE211 AI210:AI211 AM210:AM211 AQ210:AQ211 AU210:AU211">
    <cfRule type="expression" dxfId="2197" priority="1999">
      <formula>IF(RIGHT(TEXT(AE210,"0.#"),1)=".",FALSE,TRUE)</formula>
    </cfRule>
    <cfRule type="expression" dxfId="2196" priority="2000">
      <formula>IF(RIGHT(TEXT(AE210,"0.#"),1)=".",TRUE,FALSE)</formula>
    </cfRule>
  </conditionalFormatting>
  <conditionalFormatting sqref="AE202:AE203 AI202:AI203 AM202:AM203 AQ202:AQ203 AU202:AU203">
    <cfRule type="expression" dxfId="2195" priority="2003">
      <formula>IF(RIGHT(TEXT(AE202,"0.#"),1)=".",FALSE,TRUE)</formula>
    </cfRule>
    <cfRule type="expression" dxfId="2194" priority="2004">
      <formula>IF(RIGHT(TEXT(AE202,"0.#"),1)=".",TRUE,FALSE)</formula>
    </cfRule>
  </conditionalFormatting>
  <conditionalFormatting sqref="AE206 AI206 AM206 AQ206:AQ207 AU206:AU207">
    <cfRule type="expression" dxfId="2193" priority="2001">
      <formula>IF(RIGHT(TEXT(AE206,"0.#"),1)=".",FALSE,TRUE)</formula>
    </cfRule>
    <cfRule type="expression" dxfId="2192" priority="2002">
      <formula>IF(RIGHT(TEXT(AE206,"0.#"),1)=".",TRUE,FALSE)</formula>
    </cfRule>
  </conditionalFormatting>
  <conditionalFormatting sqref="AE262:AE263 AI262:AI263 AM262:AM263 AQ262:AQ263 AU262:AU263">
    <cfRule type="expression" dxfId="2191" priority="1993">
      <formula>IF(RIGHT(TEXT(AE262,"0.#"),1)=".",FALSE,TRUE)</formula>
    </cfRule>
    <cfRule type="expression" dxfId="2190" priority="1994">
      <formula>IF(RIGHT(TEXT(AE262,"0.#"),1)=".",TRUE,FALSE)</formula>
    </cfRule>
  </conditionalFormatting>
  <conditionalFormatting sqref="AE254:AE255 AI254:AI255 AM254:AM255 AQ254:AQ255 AU254:AU255">
    <cfRule type="expression" dxfId="2189" priority="1997">
      <formula>IF(RIGHT(TEXT(AE254,"0.#"),1)=".",FALSE,TRUE)</formula>
    </cfRule>
    <cfRule type="expression" dxfId="2188" priority="1998">
      <formula>IF(RIGHT(TEXT(AE254,"0.#"),1)=".",TRUE,FALSE)</formula>
    </cfRule>
  </conditionalFormatting>
  <conditionalFormatting sqref="AE258:AE259 AI258:AI259 AM258:AM259 AQ258:AQ259 AU258:AU259">
    <cfRule type="expression" dxfId="2187" priority="1995">
      <formula>IF(RIGHT(TEXT(AE258,"0.#"),1)=".",FALSE,TRUE)</formula>
    </cfRule>
    <cfRule type="expression" dxfId="2186" priority="1996">
      <formula>IF(RIGHT(TEXT(AE258,"0.#"),1)=".",TRUE,FALSE)</formula>
    </cfRule>
  </conditionalFormatting>
  <conditionalFormatting sqref="AE314:AE315 AI314:AI315 AM314:AM315 AQ314:AQ315 AU314:AU315">
    <cfRule type="expression" dxfId="2185" priority="1987">
      <formula>IF(RIGHT(TEXT(AE314,"0.#"),1)=".",FALSE,TRUE)</formula>
    </cfRule>
    <cfRule type="expression" dxfId="2184" priority="1988">
      <formula>IF(RIGHT(TEXT(AE314,"0.#"),1)=".",TRUE,FALSE)</formula>
    </cfRule>
  </conditionalFormatting>
  <conditionalFormatting sqref="AE266:AE267 AI266:AI267 AM266:AM267 AQ266:AQ267 AU266:AU267">
    <cfRule type="expression" dxfId="2183" priority="1991">
      <formula>IF(RIGHT(TEXT(AE266,"0.#"),1)=".",FALSE,TRUE)</formula>
    </cfRule>
    <cfRule type="expression" dxfId="2182" priority="1992">
      <formula>IF(RIGHT(TEXT(AE266,"0.#"),1)=".",TRUE,FALSE)</formula>
    </cfRule>
  </conditionalFormatting>
  <conditionalFormatting sqref="AE270:AE271 AI270:AI271 AM270:AM271 AQ270:AQ271 AU270:AU271">
    <cfRule type="expression" dxfId="2181" priority="1989">
      <formula>IF(RIGHT(TEXT(AE270,"0.#"),1)=".",FALSE,TRUE)</formula>
    </cfRule>
    <cfRule type="expression" dxfId="2180" priority="1990">
      <formula>IF(RIGHT(TEXT(AE270,"0.#"),1)=".",TRUE,FALSE)</formula>
    </cfRule>
  </conditionalFormatting>
  <conditionalFormatting sqref="AE326:AE327 AI326:AI327 AM326:AM327 AQ326:AQ327 AU326:AU327">
    <cfRule type="expression" dxfId="2179" priority="1981">
      <formula>IF(RIGHT(TEXT(AE326,"0.#"),1)=".",FALSE,TRUE)</formula>
    </cfRule>
    <cfRule type="expression" dxfId="2178" priority="1982">
      <formula>IF(RIGHT(TEXT(AE326,"0.#"),1)=".",TRUE,FALSE)</formula>
    </cfRule>
  </conditionalFormatting>
  <conditionalFormatting sqref="AE318:AE319 AI318:AI319 AM318:AM319 AQ318:AQ319 AU318:AU319">
    <cfRule type="expression" dxfId="2177" priority="1985">
      <formula>IF(RIGHT(TEXT(AE318,"0.#"),1)=".",FALSE,TRUE)</formula>
    </cfRule>
    <cfRule type="expression" dxfId="2176" priority="1986">
      <formula>IF(RIGHT(TEXT(AE318,"0.#"),1)=".",TRUE,FALSE)</formula>
    </cfRule>
  </conditionalFormatting>
  <conditionalFormatting sqref="AE322:AE323 AI322:AI323 AM322:AM323 AQ322:AQ323 AU322:AU323">
    <cfRule type="expression" dxfId="2175" priority="1983">
      <formula>IF(RIGHT(TEXT(AE322,"0.#"),1)=".",FALSE,TRUE)</formula>
    </cfRule>
    <cfRule type="expression" dxfId="2174" priority="1984">
      <formula>IF(RIGHT(TEXT(AE322,"0.#"),1)=".",TRUE,FALSE)</formula>
    </cfRule>
  </conditionalFormatting>
  <conditionalFormatting sqref="AE378:AE379 AI378:AI379 AM378:AM379 AQ378:AQ379 AU378:AU379">
    <cfRule type="expression" dxfId="2173" priority="1975">
      <formula>IF(RIGHT(TEXT(AE378,"0.#"),1)=".",FALSE,TRUE)</formula>
    </cfRule>
    <cfRule type="expression" dxfId="2172" priority="1976">
      <formula>IF(RIGHT(TEXT(AE378,"0.#"),1)=".",TRUE,FALSE)</formula>
    </cfRule>
  </conditionalFormatting>
  <conditionalFormatting sqref="AE330:AE331 AI330:AI331 AM330:AM331 AQ330:AQ331 AU330:AU331">
    <cfRule type="expression" dxfId="2171" priority="1979">
      <formula>IF(RIGHT(TEXT(AE330,"0.#"),1)=".",FALSE,TRUE)</formula>
    </cfRule>
    <cfRule type="expression" dxfId="2170" priority="1980">
      <formula>IF(RIGHT(TEXT(AE330,"0.#"),1)=".",TRUE,FALSE)</formula>
    </cfRule>
  </conditionalFormatting>
  <conditionalFormatting sqref="AE374:AE375 AI374:AI375 AM374:AM375 AQ374:AQ375 AU374:AU375">
    <cfRule type="expression" dxfId="2169" priority="1977">
      <formula>IF(RIGHT(TEXT(AE374,"0.#"),1)=".",FALSE,TRUE)</formula>
    </cfRule>
    <cfRule type="expression" dxfId="2168" priority="1978">
      <formula>IF(RIGHT(TEXT(AE374,"0.#"),1)=".",TRUE,FALSE)</formula>
    </cfRule>
  </conditionalFormatting>
  <conditionalFormatting sqref="AE390:AE391 AI390:AI391 AM390:AM391 AQ390:AQ391 AU390:AU391">
    <cfRule type="expression" dxfId="2167" priority="1969">
      <formula>IF(RIGHT(TEXT(AE390,"0.#"),1)=".",FALSE,TRUE)</formula>
    </cfRule>
    <cfRule type="expression" dxfId="2166" priority="1970">
      <formula>IF(RIGHT(TEXT(AE390,"0.#"),1)=".",TRUE,FALSE)</formula>
    </cfRule>
  </conditionalFormatting>
  <conditionalFormatting sqref="AE382:AE383 AI382:AI383 AM382:AM383 AQ382:AQ383 AU382:AU383">
    <cfRule type="expression" dxfId="2165" priority="1973">
      <formula>IF(RIGHT(TEXT(AE382,"0.#"),1)=".",FALSE,TRUE)</formula>
    </cfRule>
    <cfRule type="expression" dxfId="2164" priority="1974">
      <formula>IF(RIGHT(TEXT(AE382,"0.#"),1)=".",TRUE,FALSE)</formula>
    </cfRule>
  </conditionalFormatting>
  <conditionalFormatting sqref="AE386:AE387 AI386:AI387 AM386:AM387 AQ386:AQ387 AU386:AU387">
    <cfRule type="expression" dxfId="2163" priority="1971">
      <formula>IF(RIGHT(TEXT(AE386,"0.#"),1)=".",FALSE,TRUE)</formula>
    </cfRule>
    <cfRule type="expression" dxfId="2162" priority="1972">
      <formula>IF(RIGHT(TEXT(AE386,"0.#"),1)=".",TRUE,FALSE)</formula>
    </cfRule>
  </conditionalFormatting>
  <conditionalFormatting sqref="AE440">
    <cfRule type="expression" dxfId="2161" priority="1963">
      <formula>IF(RIGHT(TEXT(AE440,"0.#"),1)=".",FALSE,TRUE)</formula>
    </cfRule>
    <cfRule type="expression" dxfId="2160" priority="1964">
      <formula>IF(RIGHT(TEXT(AE440,"0.#"),1)=".",TRUE,FALSE)</formula>
    </cfRule>
  </conditionalFormatting>
  <conditionalFormatting sqref="AE438">
    <cfRule type="expression" dxfId="2159" priority="1967">
      <formula>IF(RIGHT(TEXT(AE438,"0.#"),1)=".",FALSE,TRUE)</formula>
    </cfRule>
    <cfRule type="expression" dxfId="2158" priority="1968">
      <formula>IF(RIGHT(TEXT(AE438,"0.#"),1)=".",TRUE,FALSE)</formula>
    </cfRule>
  </conditionalFormatting>
  <conditionalFormatting sqref="AE439">
    <cfRule type="expression" dxfId="2157" priority="1965">
      <formula>IF(RIGHT(TEXT(AE439,"0.#"),1)=".",FALSE,TRUE)</formula>
    </cfRule>
    <cfRule type="expression" dxfId="2156" priority="1966">
      <formula>IF(RIGHT(TEXT(AE439,"0.#"),1)=".",TRUE,FALSE)</formula>
    </cfRule>
  </conditionalFormatting>
  <conditionalFormatting sqref="AM440">
    <cfRule type="expression" dxfId="2155" priority="1957">
      <formula>IF(RIGHT(TEXT(AM440,"0.#"),1)=".",FALSE,TRUE)</formula>
    </cfRule>
    <cfRule type="expression" dxfId="2154" priority="1958">
      <formula>IF(RIGHT(TEXT(AM440,"0.#"),1)=".",TRUE,FALSE)</formula>
    </cfRule>
  </conditionalFormatting>
  <conditionalFormatting sqref="AM438">
    <cfRule type="expression" dxfId="2153" priority="1961">
      <formula>IF(RIGHT(TEXT(AM438,"0.#"),1)=".",FALSE,TRUE)</formula>
    </cfRule>
    <cfRule type="expression" dxfId="2152" priority="1962">
      <formula>IF(RIGHT(TEXT(AM438,"0.#"),1)=".",TRUE,FALSE)</formula>
    </cfRule>
  </conditionalFormatting>
  <conditionalFormatting sqref="AM439">
    <cfRule type="expression" dxfId="2151" priority="1959">
      <formula>IF(RIGHT(TEXT(AM439,"0.#"),1)=".",FALSE,TRUE)</formula>
    </cfRule>
    <cfRule type="expression" dxfId="2150" priority="1960">
      <formula>IF(RIGHT(TEXT(AM439,"0.#"),1)=".",TRUE,FALSE)</formula>
    </cfRule>
  </conditionalFormatting>
  <conditionalFormatting sqref="AU440">
    <cfRule type="expression" dxfId="2149" priority="1951">
      <formula>IF(RIGHT(TEXT(AU440,"0.#"),1)=".",FALSE,TRUE)</formula>
    </cfRule>
    <cfRule type="expression" dxfId="2148" priority="1952">
      <formula>IF(RIGHT(TEXT(AU440,"0.#"),1)=".",TRUE,FALSE)</formula>
    </cfRule>
  </conditionalFormatting>
  <conditionalFormatting sqref="AU438">
    <cfRule type="expression" dxfId="2147" priority="1955">
      <formula>IF(RIGHT(TEXT(AU438,"0.#"),1)=".",FALSE,TRUE)</formula>
    </cfRule>
    <cfRule type="expression" dxfId="2146" priority="1956">
      <formula>IF(RIGHT(TEXT(AU438,"0.#"),1)=".",TRUE,FALSE)</formula>
    </cfRule>
  </conditionalFormatting>
  <conditionalFormatting sqref="AU439">
    <cfRule type="expression" dxfId="2145" priority="1953">
      <formula>IF(RIGHT(TEXT(AU439,"0.#"),1)=".",FALSE,TRUE)</formula>
    </cfRule>
    <cfRule type="expression" dxfId="2144" priority="1954">
      <formula>IF(RIGHT(TEXT(AU439,"0.#"),1)=".",TRUE,FALSE)</formula>
    </cfRule>
  </conditionalFormatting>
  <conditionalFormatting sqref="AI440">
    <cfRule type="expression" dxfId="2143" priority="1945">
      <formula>IF(RIGHT(TEXT(AI440,"0.#"),1)=".",FALSE,TRUE)</formula>
    </cfRule>
    <cfRule type="expression" dxfId="2142" priority="1946">
      <formula>IF(RIGHT(TEXT(AI440,"0.#"),1)=".",TRUE,FALSE)</formula>
    </cfRule>
  </conditionalFormatting>
  <conditionalFormatting sqref="AI438">
    <cfRule type="expression" dxfId="2141" priority="1949">
      <formula>IF(RIGHT(TEXT(AI438,"0.#"),1)=".",FALSE,TRUE)</formula>
    </cfRule>
    <cfRule type="expression" dxfId="2140" priority="1950">
      <formula>IF(RIGHT(TEXT(AI438,"0.#"),1)=".",TRUE,FALSE)</formula>
    </cfRule>
  </conditionalFormatting>
  <conditionalFormatting sqref="AI439">
    <cfRule type="expression" dxfId="2139" priority="1947">
      <formula>IF(RIGHT(TEXT(AI439,"0.#"),1)=".",FALSE,TRUE)</formula>
    </cfRule>
    <cfRule type="expression" dxfId="2138" priority="1948">
      <formula>IF(RIGHT(TEXT(AI439,"0.#"),1)=".",TRUE,FALSE)</formula>
    </cfRule>
  </conditionalFormatting>
  <conditionalFormatting sqref="AQ438">
    <cfRule type="expression" dxfId="2137" priority="1939">
      <formula>IF(RIGHT(TEXT(AQ438,"0.#"),1)=".",FALSE,TRUE)</formula>
    </cfRule>
    <cfRule type="expression" dxfId="2136" priority="1940">
      <formula>IF(RIGHT(TEXT(AQ438,"0.#"),1)=".",TRUE,FALSE)</formula>
    </cfRule>
  </conditionalFormatting>
  <conditionalFormatting sqref="AQ439">
    <cfRule type="expression" dxfId="2135" priority="1943">
      <formula>IF(RIGHT(TEXT(AQ439,"0.#"),1)=".",FALSE,TRUE)</formula>
    </cfRule>
    <cfRule type="expression" dxfId="2134" priority="1944">
      <formula>IF(RIGHT(TEXT(AQ439,"0.#"),1)=".",TRUE,FALSE)</formula>
    </cfRule>
  </conditionalFormatting>
  <conditionalFormatting sqref="AQ440">
    <cfRule type="expression" dxfId="2133" priority="1941">
      <formula>IF(RIGHT(TEXT(AQ440,"0.#"),1)=".",FALSE,TRUE)</formula>
    </cfRule>
    <cfRule type="expression" dxfId="2132" priority="1942">
      <formula>IF(RIGHT(TEXT(AQ440,"0.#"),1)=".",TRUE,FALSE)</formula>
    </cfRule>
  </conditionalFormatting>
  <conditionalFormatting sqref="AE445">
    <cfRule type="expression" dxfId="2131" priority="1933">
      <formula>IF(RIGHT(TEXT(AE445,"0.#"),1)=".",FALSE,TRUE)</formula>
    </cfRule>
    <cfRule type="expression" dxfId="2130" priority="1934">
      <formula>IF(RIGHT(TEXT(AE445,"0.#"),1)=".",TRUE,FALSE)</formula>
    </cfRule>
  </conditionalFormatting>
  <conditionalFormatting sqref="AE443">
    <cfRule type="expression" dxfId="2129" priority="1937">
      <formula>IF(RIGHT(TEXT(AE443,"0.#"),1)=".",FALSE,TRUE)</formula>
    </cfRule>
    <cfRule type="expression" dxfId="2128" priority="1938">
      <formula>IF(RIGHT(TEXT(AE443,"0.#"),1)=".",TRUE,FALSE)</formula>
    </cfRule>
  </conditionalFormatting>
  <conditionalFormatting sqref="AE444">
    <cfRule type="expression" dxfId="2127" priority="1935">
      <formula>IF(RIGHT(TEXT(AE444,"0.#"),1)=".",FALSE,TRUE)</formula>
    </cfRule>
    <cfRule type="expression" dxfId="2126" priority="1936">
      <formula>IF(RIGHT(TEXT(AE444,"0.#"),1)=".",TRUE,FALSE)</formula>
    </cfRule>
  </conditionalFormatting>
  <conditionalFormatting sqref="AM445">
    <cfRule type="expression" dxfId="2125" priority="1927">
      <formula>IF(RIGHT(TEXT(AM445,"0.#"),1)=".",FALSE,TRUE)</formula>
    </cfRule>
    <cfRule type="expression" dxfId="2124" priority="1928">
      <formula>IF(RIGHT(TEXT(AM445,"0.#"),1)=".",TRUE,FALSE)</formula>
    </cfRule>
  </conditionalFormatting>
  <conditionalFormatting sqref="AM443">
    <cfRule type="expression" dxfId="2123" priority="1931">
      <formula>IF(RIGHT(TEXT(AM443,"0.#"),1)=".",FALSE,TRUE)</formula>
    </cfRule>
    <cfRule type="expression" dxfId="2122" priority="1932">
      <formula>IF(RIGHT(TEXT(AM443,"0.#"),1)=".",TRUE,FALSE)</formula>
    </cfRule>
  </conditionalFormatting>
  <conditionalFormatting sqref="AM444">
    <cfRule type="expression" dxfId="2121" priority="1929">
      <formula>IF(RIGHT(TEXT(AM444,"0.#"),1)=".",FALSE,TRUE)</formula>
    </cfRule>
    <cfRule type="expression" dxfId="2120" priority="1930">
      <formula>IF(RIGHT(TEXT(AM444,"0.#"),1)=".",TRUE,FALSE)</formula>
    </cfRule>
  </conditionalFormatting>
  <conditionalFormatting sqref="AU445">
    <cfRule type="expression" dxfId="2119" priority="1921">
      <formula>IF(RIGHT(TEXT(AU445,"0.#"),1)=".",FALSE,TRUE)</formula>
    </cfRule>
    <cfRule type="expression" dxfId="2118" priority="1922">
      <formula>IF(RIGHT(TEXT(AU445,"0.#"),1)=".",TRUE,FALSE)</formula>
    </cfRule>
  </conditionalFormatting>
  <conditionalFormatting sqref="AU443">
    <cfRule type="expression" dxfId="2117" priority="1925">
      <formula>IF(RIGHT(TEXT(AU443,"0.#"),1)=".",FALSE,TRUE)</formula>
    </cfRule>
    <cfRule type="expression" dxfId="2116" priority="1926">
      <formula>IF(RIGHT(TEXT(AU443,"0.#"),1)=".",TRUE,FALSE)</formula>
    </cfRule>
  </conditionalFormatting>
  <conditionalFormatting sqref="AU444">
    <cfRule type="expression" dxfId="2115" priority="1923">
      <formula>IF(RIGHT(TEXT(AU444,"0.#"),1)=".",FALSE,TRUE)</formula>
    </cfRule>
    <cfRule type="expression" dxfId="2114" priority="1924">
      <formula>IF(RIGHT(TEXT(AU444,"0.#"),1)=".",TRUE,FALSE)</formula>
    </cfRule>
  </conditionalFormatting>
  <conditionalFormatting sqref="AI445">
    <cfRule type="expression" dxfId="2113" priority="1915">
      <formula>IF(RIGHT(TEXT(AI445,"0.#"),1)=".",FALSE,TRUE)</formula>
    </cfRule>
    <cfRule type="expression" dxfId="2112" priority="1916">
      <formula>IF(RIGHT(TEXT(AI445,"0.#"),1)=".",TRUE,FALSE)</formula>
    </cfRule>
  </conditionalFormatting>
  <conditionalFormatting sqref="AI443">
    <cfRule type="expression" dxfId="2111" priority="1919">
      <formula>IF(RIGHT(TEXT(AI443,"0.#"),1)=".",FALSE,TRUE)</formula>
    </cfRule>
    <cfRule type="expression" dxfId="2110" priority="1920">
      <formula>IF(RIGHT(TEXT(AI443,"0.#"),1)=".",TRUE,FALSE)</formula>
    </cfRule>
  </conditionalFormatting>
  <conditionalFormatting sqref="AI444">
    <cfRule type="expression" dxfId="2109" priority="1917">
      <formula>IF(RIGHT(TEXT(AI444,"0.#"),1)=".",FALSE,TRUE)</formula>
    </cfRule>
    <cfRule type="expression" dxfId="2108" priority="1918">
      <formula>IF(RIGHT(TEXT(AI444,"0.#"),1)=".",TRUE,FALSE)</formula>
    </cfRule>
  </conditionalFormatting>
  <conditionalFormatting sqref="AQ443">
    <cfRule type="expression" dxfId="2107" priority="1909">
      <formula>IF(RIGHT(TEXT(AQ443,"0.#"),1)=".",FALSE,TRUE)</formula>
    </cfRule>
    <cfRule type="expression" dxfId="2106" priority="1910">
      <formula>IF(RIGHT(TEXT(AQ443,"0.#"),1)=".",TRUE,FALSE)</formula>
    </cfRule>
  </conditionalFormatting>
  <conditionalFormatting sqref="AQ444">
    <cfRule type="expression" dxfId="2105" priority="1913">
      <formula>IF(RIGHT(TEXT(AQ444,"0.#"),1)=".",FALSE,TRUE)</formula>
    </cfRule>
    <cfRule type="expression" dxfId="2104" priority="1914">
      <formula>IF(RIGHT(TEXT(AQ444,"0.#"),1)=".",TRUE,FALSE)</formula>
    </cfRule>
  </conditionalFormatting>
  <conditionalFormatting sqref="AQ445">
    <cfRule type="expression" dxfId="2103" priority="1911">
      <formula>IF(RIGHT(TEXT(AQ445,"0.#"),1)=".",FALSE,TRUE)</formula>
    </cfRule>
    <cfRule type="expression" dxfId="2102" priority="1912">
      <formula>IF(RIGHT(TEXT(AQ445,"0.#"),1)=".",TRUE,FALSE)</formula>
    </cfRule>
  </conditionalFormatting>
  <conditionalFormatting sqref="Y875:Y899">
    <cfRule type="expression" dxfId="2101" priority="2139">
      <formula>IF(RIGHT(TEXT(Y875,"0.#"),1)=".",FALSE,TRUE)</formula>
    </cfRule>
    <cfRule type="expression" dxfId="2100" priority="2140">
      <formula>IF(RIGHT(TEXT(Y875,"0.#"),1)=".",TRUE,FALSE)</formula>
    </cfRule>
  </conditionalFormatting>
  <conditionalFormatting sqref="Y870">
    <cfRule type="expression" dxfId="2099" priority="2133">
      <formula>IF(RIGHT(TEXT(Y870,"0.#"),1)=".",FALSE,TRUE)</formula>
    </cfRule>
    <cfRule type="expression" dxfId="2098" priority="2134">
      <formula>IF(RIGHT(TEXT(Y870,"0.#"),1)=".",TRUE,FALSE)</formula>
    </cfRule>
  </conditionalFormatting>
  <conditionalFormatting sqref="Y905:Y932">
    <cfRule type="expression" dxfId="2097" priority="2127">
      <formula>IF(RIGHT(TEXT(Y905,"0.#"),1)=".",FALSE,TRUE)</formula>
    </cfRule>
    <cfRule type="expression" dxfId="2096" priority="2128">
      <formula>IF(RIGHT(TEXT(Y905,"0.#"),1)=".",TRUE,FALSE)</formula>
    </cfRule>
  </conditionalFormatting>
  <conditionalFormatting sqref="Y903:Y904">
    <cfRule type="expression" dxfId="2095" priority="2121">
      <formula>IF(RIGHT(TEXT(Y903,"0.#"),1)=".",FALSE,TRUE)</formula>
    </cfRule>
    <cfRule type="expression" dxfId="2094" priority="2122">
      <formula>IF(RIGHT(TEXT(Y903,"0.#"),1)=".",TRUE,FALSE)</formula>
    </cfRule>
  </conditionalFormatting>
  <conditionalFormatting sqref="Y938:Y965">
    <cfRule type="expression" dxfId="2093" priority="2115">
      <formula>IF(RIGHT(TEXT(Y938,"0.#"),1)=".",FALSE,TRUE)</formula>
    </cfRule>
    <cfRule type="expression" dxfId="2092" priority="2116">
      <formula>IF(RIGHT(TEXT(Y938,"0.#"),1)=".",TRUE,FALSE)</formula>
    </cfRule>
  </conditionalFormatting>
  <conditionalFormatting sqref="Y936:Y937">
    <cfRule type="expression" dxfId="2091" priority="2109">
      <formula>IF(RIGHT(TEXT(Y936,"0.#"),1)=".",FALSE,TRUE)</formula>
    </cfRule>
    <cfRule type="expression" dxfId="2090" priority="2110">
      <formula>IF(RIGHT(TEXT(Y936,"0.#"),1)=".",TRUE,FALSE)</formula>
    </cfRule>
  </conditionalFormatting>
  <conditionalFormatting sqref="Y971:Y998">
    <cfRule type="expression" dxfId="2089" priority="2103">
      <formula>IF(RIGHT(TEXT(Y971,"0.#"),1)=".",FALSE,TRUE)</formula>
    </cfRule>
    <cfRule type="expression" dxfId="2088" priority="2104">
      <formula>IF(RIGHT(TEXT(Y971,"0.#"),1)=".",TRUE,FALSE)</formula>
    </cfRule>
  </conditionalFormatting>
  <conditionalFormatting sqref="Y969:Y970">
    <cfRule type="expression" dxfId="2087" priority="2097">
      <formula>IF(RIGHT(TEXT(Y969,"0.#"),1)=".",FALSE,TRUE)</formula>
    </cfRule>
    <cfRule type="expression" dxfId="2086" priority="2098">
      <formula>IF(RIGHT(TEXT(Y969,"0.#"),1)=".",TRUE,FALSE)</formula>
    </cfRule>
  </conditionalFormatting>
  <conditionalFormatting sqref="Y1004:Y1031">
    <cfRule type="expression" dxfId="2085" priority="2091">
      <formula>IF(RIGHT(TEXT(Y1004,"0.#"),1)=".",FALSE,TRUE)</formula>
    </cfRule>
    <cfRule type="expression" dxfId="2084" priority="2092">
      <formula>IF(RIGHT(TEXT(Y1004,"0.#"),1)=".",TRUE,FALSE)</formula>
    </cfRule>
  </conditionalFormatting>
  <conditionalFormatting sqref="W23">
    <cfRule type="expression" dxfId="2083" priority="2375">
      <formula>IF(RIGHT(TEXT(W23,"0.#"),1)=".",FALSE,TRUE)</formula>
    </cfRule>
    <cfRule type="expression" dxfId="2082" priority="2376">
      <formula>IF(RIGHT(TEXT(W23,"0.#"),1)=".",TRUE,FALSE)</formula>
    </cfRule>
  </conditionalFormatting>
  <conditionalFormatting sqref="W24:W27">
    <cfRule type="expression" dxfId="2081" priority="2373">
      <formula>IF(RIGHT(TEXT(W24,"0.#"),1)=".",FALSE,TRUE)</formula>
    </cfRule>
    <cfRule type="expression" dxfId="2080" priority="2374">
      <formula>IF(RIGHT(TEXT(W24,"0.#"),1)=".",TRUE,FALSE)</formula>
    </cfRule>
  </conditionalFormatting>
  <conditionalFormatting sqref="W28">
    <cfRule type="expression" dxfId="2079" priority="2365">
      <formula>IF(RIGHT(TEXT(W28,"0.#"),1)=".",FALSE,TRUE)</formula>
    </cfRule>
    <cfRule type="expression" dxfId="2078" priority="2366">
      <formula>IF(RIGHT(TEXT(W28,"0.#"),1)=".",TRUE,FALSE)</formula>
    </cfRule>
  </conditionalFormatting>
  <conditionalFormatting sqref="P23">
    <cfRule type="expression" dxfId="2077" priority="2363">
      <formula>IF(RIGHT(TEXT(P23,"0.#"),1)=".",FALSE,TRUE)</formula>
    </cfRule>
    <cfRule type="expression" dxfId="2076" priority="2364">
      <formula>IF(RIGHT(TEXT(P23,"0.#"),1)=".",TRUE,FALSE)</formula>
    </cfRule>
  </conditionalFormatting>
  <conditionalFormatting sqref="P24:P27">
    <cfRule type="expression" dxfId="2075" priority="2361">
      <formula>IF(RIGHT(TEXT(P24,"0.#"),1)=".",FALSE,TRUE)</formula>
    </cfRule>
    <cfRule type="expression" dxfId="2074" priority="2362">
      <formula>IF(RIGHT(TEXT(P24,"0.#"),1)=".",TRUE,FALSE)</formula>
    </cfRule>
  </conditionalFormatting>
  <conditionalFormatting sqref="P28">
    <cfRule type="expression" dxfId="2073" priority="2359">
      <formula>IF(RIGHT(TEXT(P28,"0.#"),1)=".",FALSE,TRUE)</formula>
    </cfRule>
    <cfRule type="expression" dxfId="2072" priority="2360">
      <formula>IF(RIGHT(TEXT(P28,"0.#"),1)=".",TRUE,FALSE)</formula>
    </cfRule>
  </conditionalFormatting>
  <conditionalFormatting sqref="AQ114">
    <cfRule type="expression" dxfId="2071" priority="2343">
      <formula>IF(RIGHT(TEXT(AQ114,"0.#"),1)=".",FALSE,TRUE)</formula>
    </cfRule>
    <cfRule type="expression" dxfId="2070" priority="2344">
      <formula>IF(RIGHT(TEXT(AQ114,"0.#"),1)=".",TRUE,FALSE)</formula>
    </cfRule>
  </conditionalFormatting>
  <conditionalFormatting sqref="AQ104">
    <cfRule type="expression" dxfId="2069" priority="2357">
      <formula>IF(RIGHT(TEXT(AQ104,"0.#"),1)=".",FALSE,TRUE)</formula>
    </cfRule>
    <cfRule type="expression" dxfId="2068" priority="2358">
      <formula>IF(RIGHT(TEXT(AQ104,"0.#"),1)=".",TRUE,FALSE)</formula>
    </cfRule>
  </conditionalFormatting>
  <conditionalFormatting sqref="AQ105">
    <cfRule type="expression" dxfId="2067" priority="2355">
      <formula>IF(RIGHT(TEXT(AQ105,"0.#"),1)=".",FALSE,TRUE)</formula>
    </cfRule>
    <cfRule type="expression" dxfId="2066" priority="2356">
      <formula>IF(RIGHT(TEXT(AQ105,"0.#"),1)=".",TRUE,FALSE)</formula>
    </cfRule>
  </conditionalFormatting>
  <conditionalFormatting sqref="AQ107">
    <cfRule type="expression" dxfId="2065" priority="2353">
      <formula>IF(RIGHT(TEXT(AQ107,"0.#"),1)=".",FALSE,TRUE)</formula>
    </cfRule>
    <cfRule type="expression" dxfId="2064" priority="2354">
      <formula>IF(RIGHT(TEXT(AQ107,"0.#"),1)=".",TRUE,FALSE)</formula>
    </cfRule>
  </conditionalFormatting>
  <conditionalFormatting sqref="AQ108">
    <cfRule type="expression" dxfId="2063" priority="2351">
      <formula>IF(RIGHT(TEXT(AQ108,"0.#"),1)=".",FALSE,TRUE)</formula>
    </cfRule>
    <cfRule type="expression" dxfId="2062" priority="2352">
      <formula>IF(RIGHT(TEXT(AQ108,"0.#"),1)=".",TRUE,FALSE)</formula>
    </cfRule>
  </conditionalFormatting>
  <conditionalFormatting sqref="AQ110">
    <cfRule type="expression" dxfId="2061" priority="2349">
      <formula>IF(RIGHT(TEXT(AQ110,"0.#"),1)=".",FALSE,TRUE)</formula>
    </cfRule>
    <cfRule type="expression" dxfId="2060" priority="2350">
      <formula>IF(RIGHT(TEXT(AQ110,"0.#"),1)=".",TRUE,FALSE)</formula>
    </cfRule>
  </conditionalFormatting>
  <conditionalFormatting sqref="AQ111">
    <cfRule type="expression" dxfId="2059" priority="2347">
      <formula>IF(RIGHT(TEXT(AQ111,"0.#"),1)=".",FALSE,TRUE)</formula>
    </cfRule>
    <cfRule type="expression" dxfId="2058" priority="2348">
      <formula>IF(RIGHT(TEXT(AQ111,"0.#"),1)=".",TRUE,FALSE)</formula>
    </cfRule>
  </conditionalFormatting>
  <conditionalFormatting sqref="AQ113">
    <cfRule type="expression" dxfId="2057" priority="2345">
      <formula>IF(RIGHT(TEXT(AQ113,"0.#"),1)=".",FALSE,TRUE)</formula>
    </cfRule>
    <cfRule type="expression" dxfId="2056" priority="2346">
      <formula>IF(RIGHT(TEXT(AQ113,"0.#"),1)=".",TRUE,FALSE)</formula>
    </cfRule>
  </conditionalFormatting>
  <conditionalFormatting sqref="AE67">
    <cfRule type="expression" dxfId="2055" priority="2275">
      <formula>IF(RIGHT(TEXT(AE67,"0.#"),1)=".",FALSE,TRUE)</formula>
    </cfRule>
    <cfRule type="expression" dxfId="2054" priority="2276">
      <formula>IF(RIGHT(TEXT(AE67,"0.#"),1)=".",TRUE,FALSE)</formula>
    </cfRule>
  </conditionalFormatting>
  <conditionalFormatting sqref="AE68">
    <cfRule type="expression" dxfId="2053" priority="2273">
      <formula>IF(RIGHT(TEXT(AE68,"0.#"),1)=".",FALSE,TRUE)</formula>
    </cfRule>
    <cfRule type="expression" dxfId="2052" priority="2274">
      <formula>IF(RIGHT(TEXT(AE68,"0.#"),1)=".",TRUE,FALSE)</formula>
    </cfRule>
  </conditionalFormatting>
  <conditionalFormatting sqref="AE69">
    <cfRule type="expression" dxfId="2051" priority="2271">
      <formula>IF(RIGHT(TEXT(AE69,"0.#"),1)=".",FALSE,TRUE)</formula>
    </cfRule>
    <cfRule type="expression" dxfId="2050" priority="2272">
      <formula>IF(RIGHT(TEXT(AE69,"0.#"),1)=".",TRUE,FALSE)</formula>
    </cfRule>
  </conditionalFormatting>
  <conditionalFormatting sqref="AI69">
    <cfRule type="expression" dxfId="2049" priority="2269">
      <formula>IF(RIGHT(TEXT(AI69,"0.#"),1)=".",FALSE,TRUE)</formula>
    </cfRule>
    <cfRule type="expression" dxfId="2048" priority="2270">
      <formula>IF(RIGHT(TEXT(AI69,"0.#"),1)=".",TRUE,FALSE)</formula>
    </cfRule>
  </conditionalFormatting>
  <conditionalFormatting sqref="AI68">
    <cfRule type="expression" dxfId="2047" priority="2267">
      <formula>IF(RIGHT(TEXT(AI68,"0.#"),1)=".",FALSE,TRUE)</formula>
    </cfRule>
    <cfRule type="expression" dxfId="2046" priority="2268">
      <formula>IF(RIGHT(TEXT(AI68,"0.#"),1)=".",TRUE,FALSE)</formula>
    </cfRule>
  </conditionalFormatting>
  <conditionalFormatting sqref="AI67">
    <cfRule type="expression" dxfId="2045" priority="2265">
      <formula>IF(RIGHT(TEXT(AI67,"0.#"),1)=".",FALSE,TRUE)</formula>
    </cfRule>
    <cfRule type="expression" dxfId="2044" priority="2266">
      <formula>IF(RIGHT(TEXT(AI67,"0.#"),1)=".",TRUE,FALSE)</formula>
    </cfRule>
  </conditionalFormatting>
  <conditionalFormatting sqref="AM67">
    <cfRule type="expression" dxfId="2043" priority="2263">
      <formula>IF(RIGHT(TEXT(AM67,"0.#"),1)=".",FALSE,TRUE)</formula>
    </cfRule>
    <cfRule type="expression" dxfId="2042" priority="2264">
      <formula>IF(RIGHT(TEXT(AM67,"0.#"),1)=".",TRUE,FALSE)</formula>
    </cfRule>
  </conditionalFormatting>
  <conditionalFormatting sqref="AM68">
    <cfRule type="expression" dxfId="2041" priority="2261">
      <formula>IF(RIGHT(TEXT(AM68,"0.#"),1)=".",FALSE,TRUE)</formula>
    </cfRule>
    <cfRule type="expression" dxfId="2040" priority="2262">
      <formula>IF(RIGHT(TEXT(AM68,"0.#"),1)=".",TRUE,FALSE)</formula>
    </cfRule>
  </conditionalFormatting>
  <conditionalFormatting sqref="AM69">
    <cfRule type="expression" dxfId="2039" priority="2259">
      <formula>IF(RIGHT(TEXT(AM69,"0.#"),1)=".",FALSE,TRUE)</formula>
    </cfRule>
    <cfRule type="expression" dxfId="2038" priority="2260">
      <formula>IF(RIGHT(TEXT(AM69,"0.#"),1)=".",TRUE,FALSE)</formula>
    </cfRule>
  </conditionalFormatting>
  <conditionalFormatting sqref="AQ67:AQ69">
    <cfRule type="expression" dxfId="2037" priority="2257">
      <formula>IF(RIGHT(TEXT(AQ67,"0.#"),1)=".",FALSE,TRUE)</formula>
    </cfRule>
    <cfRule type="expression" dxfId="2036" priority="2258">
      <formula>IF(RIGHT(TEXT(AQ67,"0.#"),1)=".",TRUE,FALSE)</formula>
    </cfRule>
  </conditionalFormatting>
  <conditionalFormatting sqref="AU67:AU69">
    <cfRule type="expression" dxfId="2035" priority="2255">
      <formula>IF(RIGHT(TEXT(AU67,"0.#"),1)=".",FALSE,TRUE)</formula>
    </cfRule>
    <cfRule type="expression" dxfId="2034" priority="2256">
      <formula>IF(RIGHT(TEXT(AU67,"0.#"),1)=".",TRUE,FALSE)</formula>
    </cfRule>
  </conditionalFormatting>
  <conditionalFormatting sqref="AE70">
    <cfRule type="expression" dxfId="2033" priority="2253">
      <formula>IF(RIGHT(TEXT(AE70,"0.#"),1)=".",FALSE,TRUE)</formula>
    </cfRule>
    <cfRule type="expression" dxfId="2032" priority="2254">
      <formula>IF(RIGHT(TEXT(AE70,"0.#"),1)=".",TRUE,FALSE)</formula>
    </cfRule>
  </conditionalFormatting>
  <conditionalFormatting sqref="AE71">
    <cfRule type="expression" dxfId="2031" priority="2251">
      <formula>IF(RIGHT(TEXT(AE71,"0.#"),1)=".",FALSE,TRUE)</formula>
    </cfRule>
    <cfRule type="expression" dxfId="2030" priority="2252">
      <formula>IF(RIGHT(TEXT(AE71,"0.#"),1)=".",TRUE,FALSE)</formula>
    </cfRule>
  </conditionalFormatting>
  <conditionalFormatting sqref="AE72">
    <cfRule type="expression" dxfId="2029" priority="2249">
      <formula>IF(RIGHT(TEXT(AE72,"0.#"),1)=".",FALSE,TRUE)</formula>
    </cfRule>
    <cfRule type="expression" dxfId="2028" priority="2250">
      <formula>IF(RIGHT(TEXT(AE72,"0.#"),1)=".",TRUE,FALSE)</formula>
    </cfRule>
  </conditionalFormatting>
  <conditionalFormatting sqref="AI72">
    <cfRule type="expression" dxfId="2027" priority="2247">
      <formula>IF(RIGHT(TEXT(AI72,"0.#"),1)=".",FALSE,TRUE)</formula>
    </cfRule>
    <cfRule type="expression" dxfId="2026" priority="2248">
      <formula>IF(RIGHT(TEXT(AI72,"0.#"),1)=".",TRUE,FALSE)</formula>
    </cfRule>
  </conditionalFormatting>
  <conditionalFormatting sqref="AI71">
    <cfRule type="expression" dxfId="2025" priority="2245">
      <formula>IF(RIGHT(TEXT(AI71,"0.#"),1)=".",FALSE,TRUE)</formula>
    </cfRule>
    <cfRule type="expression" dxfId="2024" priority="2246">
      <formula>IF(RIGHT(TEXT(AI71,"0.#"),1)=".",TRUE,FALSE)</formula>
    </cfRule>
  </conditionalFormatting>
  <conditionalFormatting sqref="AI70">
    <cfRule type="expression" dxfId="2023" priority="2243">
      <formula>IF(RIGHT(TEXT(AI70,"0.#"),1)=".",FALSE,TRUE)</formula>
    </cfRule>
    <cfRule type="expression" dxfId="2022" priority="2244">
      <formula>IF(RIGHT(TEXT(AI70,"0.#"),1)=".",TRUE,FALSE)</formula>
    </cfRule>
  </conditionalFormatting>
  <conditionalFormatting sqref="AM70">
    <cfRule type="expression" dxfId="2021" priority="2241">
      <formula>IF(RIGHT(TEXT(AM70,"0.#"),1)=".",FALSE,TRUE)</formula>
    </cfRule>
    <cfRule type="expression" dxfId="2020" priority="2242">
      <formula>IF(RIGHT(TEXT(AM70,"0.#"),1)=".",TRUE,FALSE)</formula>
    </cfRule>
  </conditionalFormatting>
  <conditionalFormatting sqref="AM71">
    <cfRule type="expression" dxfId="2019" priority="2239">
      <formula>IF(RIGHT(TEXT(AM71,"0.#"),1)=".",FALSE,TRUE)</formula>
    </cfRule>
    <cfRule type="expression" dxfId="2018" priority="2240">
      <formula>IF(RIGHT(TEXT(AM71,"0.#"),1)=".",TRUE,FALSE)</formula>
    </cfRule>
  </conditionalFormatting>
  <conditionalFormatting sqref="AM72">
    <cfRule type="expression" dxfId="2017" priority="2237">
      <formula>IF(RIGHT(TEXT(AM72,"0.#"),1)=".",FALSE,TRUE)</formula>
    </cfRule>
    <cfRule type="expression" dxfId="2016" priority="2238">
      <formula>IF(RIGHT(TEXT(AM72,"0.#"),1)=".",TRUE,FALSE)</formula>
    </cfRule>
  </conditionalFormatting>
  <conditionalFormatting sqref="AQ70:AQ72">
    <cfRule type="expression" dxfId="2015" priority="2235">
      <formula>IF(RIGHT(TEXT(AQ70,"0.#"),1)=".",FALSE,TRUE)</formula>
    </cfRule>
    <cfRule type="expression" dxfId="2014" priority="2236">
      <formula>IF(RIGHT(TEXT(AQ70,"0.#"),1)=".",TRUE,FALSE)</formula>
    </cfRule>
  </conditionalFormatting>
  <conditionalFormatting sqref="AU70:AU72">
    <cfRule type="expression" dxfId="2013" priority="2233">
      <formula>IF(RIGHT(TEXT(AU70,"0.#"),1)=".",FALSE,TRUE)</formula>
    </cfRule>
    <cfRule type="expression" dxfId="2012" priority="2234">
      <formula>IF(RIGHT(TEXT(AU70,"0.#"),1)=".",TRUE,FALSE)</formula>
    </cfRule>
  </conditionalFormatting>
  <conditionalFormatting sqref="AU656">
    <cfRule type="expression" dxfId="2011" priority="751">
      <formula>IF(RIGHT(TEXT(AU656,"0.#"),1)=".",FALSE,TRUE)</formula>
    </cfRule>
    <cfRule type="expression" dxfId="2010" priority="752">
      <formula>IF(RIGHT(TEXT(AU656,"0.#"),1)=".",TRUE,FALSE)</formula>
    </cfRule>
  </conditionalFormatting>
  <conditionalFormatting sqref="AQ655">
    <cfRule type="expression" dxfId="2009" priority="743">
      <formula>IF(RIGHT(TEXT(AQ655,"0.#"),1)=".",FALSE,TRUE)</formula>
    </cfRule>
    <cfRule type="expression" dxfId="2008" priority="744">
      <formula>IF(RIGHT(TEXT(AQ655,"0.#"),1)=".",TRUE,FALSE)</formula>
    </cfRule>
  </conditionalFormatting>
  <conditionalFormatting sqref="AI696">
    <cfRule type="expression" dxfId="2007" priority="535">
      <formula>IF(RIGHT(TEXT(AI696,"0.#"),1)=".",FALSE,TRUE)</formula>
    </cfRule>
    <cfRule type="expression" dxfId="2006" priority="536">
      <formula>IF(RIGHT(TEXT(AI696,"0.#"),1)=".",TRUE,FALSE)</formula>
    </cfRule>
  </conditionalFormatting>
  <conditionalFormatting sqref="AQ694">
    <cfRule type="expression" dxfId="2005" priority="529">
      <formula>IF(RIGHT(TEXT(AQ694,"0.#"),1)=".",FALSE,TRUE)</formula>
    </cfRule>
    <cfRule type="expression" dxfId="2004" priority="530">
      <formula>IF(RIGHT(TEXT(AQ694,"0.#"),1)=".",TRUE,FALSE)</formula>
    </cfRule>
  </conditionalFormatting>
  <conditionalFormatting sqref="AL875:AO899">
    <cfRule type="expression" dxfId="2003" priority="2141">
      <formula>IF(AND(AL875&gt;=0, RIGHT(TEXT(AL875,"0.#"),1)&lt;&gt;"."),TRUE,FALSE)</formula>
    </cfRule>
    <cfRule type="expression" dxfId="2002" priority="2142">
      <formula>IF(AND(AL875&gt;=0, RIGHT(TEXT(AL875,"0.#"),1)="."),TRUE,FALSE)</formula>
    </cfRule>
    <cfRule type="expression" dxfId="2001" priority="2143">
      <formula>IF(AND(AL875&lt;0, RIGHT(TEXT(AL875,"0.#"),1)&lt;&gt;"."),TRUE,FALSE)</formula>
    </cfRule>
    <cfRule type="expression" dxfId="2000" priority="2144">
      <formula>IF(AND(AL875&lt;0, RIGHT(TEXT(AL875,"0.#"),1)="."),TRUE,FALSE)</formula>
    </cfRule>
  </conditionalFormatting>
  <conditionalFormatting sqref="AL870:AO870">
    <cfRule type="expression" dxfId="1999" priority="2135">
      <formula>IF(AND(AL870&gt;=0, RIGHT(TEXT(AL870,"0.#"),1)&lt;&gt;"."),TRUE,FALSE)</formula>
    </cfRule>
    <cfRule type="expression" dxfId="1998" priority="2136">
      <formula>IF(AND(AL870&gt;=0, RIGHT(TEXT(AL870,"0.#"),1)="."),TRUE,FALSE)</formula>
    </cfRule>
    <cfRule type="expression" dxfId="1997" priority="2137">
      <formula>IF(AND(AL870&lt;0, RIGHT(TEXT(AL870,"0.#"),1)&lt;&gt;"."),TRUE,FALSE)</formula>
    </cfRule>
    <cfRule type="expression" dxfId="1996" priority="2138">
      <formula>IF(AND(AL870&lt;0, RIGHT(TEXT(AL870,"0.#"),1)="."),TRUE,FALSE)</formula>
    </cfRule>
  </conditionalFormatting>
  <conditionalFormatting sqref="AL905:AO932">
    <cfRule type="expression" dxfId="1995" priority="2129">
      <formula>IF(AND(AL905&gt;=0, RIGHT(TEXT(AL905,"0.#"),1)&lt;&gt;"."),TRUE,FALSE)</formula>
    </cfRule>
    <cfRule type="expression" dxfId="1994" priority="2130">
      <formula>IF(AND(AL905&gt;=0, RIGHT(TEXT(AL905,"0.#"),1)="."),TRUE,FALSE)</formula>
    </cfRule>
    <cfRule type="expression" dxfId="1993" priority="2131">
      <formula>IF(AND(AL905&lt;0, RIGHT(TEXT(AL905,"0.#"),1)&lt;&gt;"."),TRUE,FALSE)</formula>
    </cfRule>
    <cfRule type="expression" dxfId="1992" priority="2132">
      <formula>IF(AND(AL905&lt;0, RIGHT(TEXT(AL905,"0.#"),1)="."),TRUE,FALSE)</formula>
    </cfRule>
  </conditionalFormatting>
  <conditionalFormatting sqref="AL903:AO904">
    <cfRule type="expression" dxfId="1991" priority="2123">
      <formula>IF(AND(AL903&gt;=0, RIGHT(TEXT(AL903,"0.#"),1)&lt;&gt;"."),TRUE,FALSE)</formula>
    </cfRule>
    <cfRule type="expression" dxfId="1990" priority="2124">
      <formula>IF(AND(AL903&gt;=0, RIGHT(TEXT(AL903,"0.#"),1)="."),TRUE,FALSE)</formula>
    </cfRule>
    <cfRule type="expression" dxfId="1989" priority="2125">
      <formula>IF(AND(AL903&lt;0, RIGHT(TEXT(AL903,"0.#"),1)&lt;&gt;"."),TRUE,FALSE)</formula>
    </cfRule>
    <cfRule type="expression" dxfId="1988" priority="2126">
      <formula>IF(AND(AL903&lt;0, RIGHT(TEXT(AL903,"0.#"),1)="."),TRUE,FALSE)</formula>
    </cfRule>
  </conditionalFormatting>
  <conditionalFormatting sqref="AL938:AO965">
    <cfRule type="expression" dxfId="1987" priority="2117">
      <formula>IF(AND(AL938&gt;=0, RIGHT(TEXT(AL938,"0.#"),1)&lt;&gt;"."),TRUE,FALSE)</formula>
    </cfRule>
    <cfRule type="expression" dxfId="1986" priority="2118">
      <formula>IF(AND(AL938&gt;=0, RIGHT(TEXT(AL938,"0.#"),1)="."),TRUE,FALSE)</formula>
    </cfRule>
    <cfRule type="expression" dxfId="1985" priority="2119">
      <formula>IF(AND(AL938&lt;0, RIGHT(TEXT(AL938,"0.#"),1)&lt;&gt;"."),TRUE,FALSE)</formula>
    </cfRule>
    <cfRule type="expression" dxfId="1984" priority="2120">
      <formula>IF(AND(AL938&lt;0, RIGHT(TEXT(AL938,"0.#"),1)="."),TRUE,FALSE)</formula>
    </cfRule>
  </conditionalFormatting>
  <conditionalFormatting sqref="AL936:AO937">
    <cfRule type="expression" dxfId="1983" priority="2111">
      <formula>IF(AND(AL936&gt;=0, RIGHT(TEXT(AL936,"0.#"),1)&lt;&gt;"."),TRUE,FALSE)</formula>
    </cfRule>
    <cfRule type="expression" dxfId="1982" priority="2112">
      <formula>IF(AND(AL936&gt;=0, RIGHT(TEXT(AL936,"0.#"),1)="."),TRUE,FALSE)</formula>
    </cfRule>
    <cfRule type="expression" dxfId="1981" priority="2113">
      <formula>IF(AND(AL936&lt;0, RIGHT(TEXT(AL936,"0.#"),1)&lt;&gt;"."),TRUE,FALSE)</formula>
    </cfRule>
    <cfRule type="expression" dxfId="1980" priority="2114">
      <formula>IF(AND(AL936&lt;0, RIGHT(TEXT(AL936,"0.#"),1)="."),TRUE,FALSE)</formula>
    </cfRule>
  </conditionalFormatting>
  <conditionalFormatting sqref="AL971:AO998">
    <cfRule type="expression" dxfId="1979" priority="2105">
      <formula>IF(AND(AL971&gt;=0, RIGHT(TEXT(AL971,"0.#"),1)&lt;&gt;"."),TRUE,FALSE)</formula>
    </cfRule>
    <cfRule type="expression" dxfId="1978" priority="2106">
      <formula>IF(AND(AL971&gt;=0, RIGHT(TEXT(AL971,"0.#"),1)="."),TRUE,FALSE)</formula>
    </cfRule>
    <cfRule type="expression" dxfId="1977" priority="2107">
      <formula>IF(AND(AL971&lt;0, RIGHT(TEXT(AL971,"0.#"),1)&lt;&gt;"."),TRUE,FALSE)</formula>
    </cfRule>
    <cfRule type="expression" dxfId="1976" priority="2108">
      <formula>IF(AND(AL971&lt;0, RIGHT(TEXT(AL971,"0.#"),1)="."),TRUE,FALSE)</formula>
    </cfRule>
  </conditionalFormatting>
  <conditionalFormatting sqref="AL969:AO970">
    <cfRule type="expression" dxfId="1975" priority="2099">
      <formula>IF(AND(AL969&gt;=0, RIGHT(TEXT(AL969,"0.#"),1)&lt;&gt;"."),TRUE,FALSE)</formula>
    </cfRule>
    <cfRule type="expression" dxfId="1974" priority="2100">
      <formula>IF(AND(AL969&gt;=0, RIGHT(TEXT(AL969,"0.#"),1)="."),TRUE,FALSE)</formula>
    </cfRule>
    <cfRule type="expression" dxfId="1973" priority="2101">
      <formula>IF(AND(AL969&lt;0, RIGHT(TEXT(AL969,"0.#"),1)&lt;&gt;"."),TRUE,FALSE)</formula>
    </cfRule>
    <cfRule type="expression" dxfId="1972" priority="2102">
      <formula>IF(AND(AL969&lt;0, RIGHT(TEXT(AL969,"0.#"),1)="."),TRUE,FALSE)</formula>
    </cfRule>
  </conditionalFormatting>
  <conditionalFormatting sqref="AL1004:AO1031">
    <cfRule type="expression" dxfId="1971" priority="2093">
      <formula>IF(AND(AL1004&gt;=0, RIGHT(TEXT(AL1004,"0.#"),1)&lt;&gt;"."),TRUE,FALSE)</formula>
    </cfRule>
    <cfRule type="expression" dxfId="1970" priority="2094">
      <formula>IF(AND(AL1004&gt;=0, RIGHT(TEXT(AL1004,"0.#"),1)="."),TRUE,FALSE)</formula>
    </cfRule>
    <cfRule type="expression" dxfId="1969" priority="2095">
      <formula>IF(AND(AL1004&lt;0, RIGHT(TEXT(AL1004,"0.#"),1)&lt;&gt;"."),TRUE,FALSE)</formula>
    </cfRule>
    <cfRule type="expression" dxfId="1968" priority="2096">
      <formula>IF(AND(AL1004&lt;0, RIGHT(TEXT(AL1004,"0.#"),1)="."),TRUE,FALSE)</formula>
    </cfRule>
  </conditionalFormatting>
  <conditionalFormatting sqref="AL1002:AO1003">
    <cfRule type="expression" dxfId="1967" priority="2087">
      <formula>IF(AND(AL1002&gt;=0, RIGHT(TEXT(AL1002,"0.#"),1)&lt;&gt;"."),TRUE,FALSE)</formula>
    </cfRule>
    <cfRule type="expression" dxfId="1966" priority="2088">
      <formula>IF(AND(AL1002&gt;=0, RIGHT(TEXT(AL1002,"0.#"),1)="."),TRUE,FALSE)</formula>
    </cfRule>
    <cfRule type="expression" dxfId="1965" priority="2089">
      <formula>IF(AND(AL1002&lt;0, RIGHT(TEXT(AL1002,"0.#"),1)&lt;&gt;"."),TRUE,FALSE)</formula>
    </cfRule>
    <cfRule type="expression" dxfId="1964" priority="2090">
      <formula>IF(AND(AL1002&lt;0, RIGHT(TEXT(AL1002,"0.#"),1)="."),TRUE,FALSE)</formula>
    </cfRule>
  </conditionalFormatting>
  <conditionalFormatting sqref="Y1002:Y1003">
    <cfRule type="expression" dxfId="1963" priority="2085">
      <formula>IF(RIGHT(TEXT(Y1002,"0.#"),1)=".",FALSE,TRUE)</formula>
    </cfRule>
    <cfRule type="expression" dxfId="1962" priority="2086">
      <formula>IF(RIGHT(TEXT(Y1002,"0.#"),1)=".",TRUE,FALSE)</formula>
    </cfRule>
  </conditionalFormatting>
  <conditionalFormatting sqref="AL1037:AO1064">
    <cfRule type="expression" dxfId="1961" priority="2081">
      <formula>IF(AND(AL1037&gt;=0, RIGHT(TEXT(AL1037,"0.#"),1)&lt;&gt;"."),TRUE,FALSE)</formula>
    </cfRule>
    <cfRule type="expression" dxfId="1960" priority="2082">
      <formula>IF(AND(AL1037&gt;=0, RIGHT(TEXT(AL1037,"0.#"),1)="."),TRUE,FALSE)</formula>
    </cfRule>
    <cfRule type="expression" dxfId="1959" priority="2083">
      <formula>IF(AND(AL1037&lt;0, RIGHT(TEXT(AL1037,"0.#"),1)&lt;&gt;"."),TRUE,FALSE)</formula>
    </cfRule>
    <cfRule type="expression" dxfId="1958" priority="2084">
      <formula>IF(AND(AL1037&lt;0, RIGHT(TEXT(AL1037,"0.#"),1)="."),TRUE,FALSE)</formula>
    </cfRule>
  </conditionalFormatting>
  <conditionalFormatting sqref="Y1037:Y1064">
    <cfRule type="expression" dxfId="1957" priority="2079">
      <formula>IF(RIGHT(TEXT(Y1037,"0.#"),1)=".",FALSE,TRUE)</formula>
    </cfRule>
    <cfRule type="expression" dxfId="1956" priority="2080">
      <formula>IF(RIGHT(TEXT(Y1037,"0.#"),1)=".",TRUE,FALSE)</formula>
    </cfRule>
  </conditionalFormatting>
  <conditionalFormatting sqref="AL1035:AO1036">
    <cfRule type="expression" dxfId="1955" priority="2075">
      <formula>IF(AND(AL1035&gt;=0, RIGHT(TEXT(AL1035,"0.#"),1)&lt;&gt;"."),TRUE,FALSE)</formula>
    </cfRule>
    <cfRule type="expression" dxfId="1954" priority="2076">
      <formula>IF(AND(AL1035&gt;=0, RIGHT(TEXT(AL1035,"0.#"),1)="."),TRUE,FALSE)</formula>
    </cfRule>
    <cfRule type="expression" dxfId="1953" priority="2077">
      <formula>IF(AND(AL1035&lt;0, RIGHT(TEXT(AL1035,"0.#"),1)&lt;&gt;"."),TRUE,FALSE)</formula>
    </cfRule>
    <cfRule type="expression" dxfId="1952" priority="2078">
      <formula>IF(AND(AL1035&lt;0, RIGHT(TEXT(AL1035,"0.#"),1)="."),TRUE,FALSE)</formula>
    </cfRule>
  </conditionalFormatting>
  <conditionalFormatting sqref="Y1035:Y1036">
    <cfRule type="expression" dxfId="1951" priority="2073">
      <formula>IF(RIGHT(TEXT(Y1035,"0.#"),1)=".",FALSE,TRUE)</formula>
    </cfRule>
    <cfRule type="expression" dxfId="1950" priority="2074">
      <formula>IF(RIGHT(TEXT(Y1035,"0.#"),1)=".",TRUE,FALSE)</formula>
    </cfRule>
  </conditionalFormatting>
  <conditionalFormatting sqref="AL1070:AO1097">
    <cfRule type="expression" dxfId="1949" priority="2069">
      <formula>IF(AND(AL1070&gt;=0, RIGHT(TEXT(AL1070,"0.#"),1)&lt;&gt;"."),TRUE,FALSE)</formula>
    </cfRule>
    <cfRule type="expression" dxfId="1948" priority="2070">
      <formula>IF(AND(AL1070&gt;=0, RIGHT(TEXT(AL1070,"0.#"),1)="."),TRUE,FALSE)</formula>
    </cfRule>
    <cfRule type="expression" dxfId="1947" priority="2071">
      <formula>IF(AND(AL1070&lt;0, RIGHT(TEXT(AL1070,"0.#"),1)&lt;&gt;"."),TRUE,FALSE)</formula>
    </cfRule>
    <cfRule type="expression" dxfId="1946" priority="2072">
      <formula>IF(AND(AL1070&lt;0, RIGHT(TEXT(AL1070,"0.#"),1)="."),TRUE,FALSE)</formula>
    </cfRule>
  </conditionalFormatting>
  <conditionalFormatting sqref="Y1070:Y1097">
    <cfRule type="expression" dxfId="1945" priority="2067">
      <formula>IF(RIGHT(TEXT(Y1070,"0.#"),1)=".",FALSE,TRUE)</formula>
    </cfRule>
    <cfRule type="expression" dxfId="1944" priority="2068">
      <formula>IF(RIGHT(TEXT(Y1070,"0.#"),1)=".",TRUE,FALSE)</formula>
    </cfRule>
  </conditionalFormatting>
  <conditionalFormatting sqref="AL1068:AO1069">
    <cfRule type="expression" dxfId="1943" priority="2063">
      <formula>IF(AND(AL1068&gt;=0, RIGHT(TEXT(AL1068,"0.#"),1)&lt;&gt;"."),TRUE,FALSE)</formula>
    </cfRule>
    <cfRule type="expression" dxfId="1942" priority="2064">
      <formula>IF(AND(AL1068&gt;=0, RIGHT(TEXT(AL1068,"0.#"),1)="."),TRUE,FALSE)</formula>
    </cfRule>
    <cfRule type="expression" dxfId="1941" priority="2065">
      <formula>IF(AND(AL1068&lt;0, RIGHT(TEXT(AL1068,"0.#"),1)&lt;&gt;"."),TRUE,FALSE)</formula>
    </cfRule>
    <cfRule type="expression" dxfId="1940" priority="2066">
      <formula>IF(AND(AL1068&lt;0, RIGHT(TEXT(AL1068,"0.#"),1)="."),TRUE,FALSE)</formula>
    </cfRule>
  </conditionalFormatting>
  <conditionalFormatting sqref="Y1068:Y1069">
    <cfRule type="expression" dxfId="1939" priority="2061">
      <formula>IF(RIGHT(TEXT(Y1068,"0.#"),1)=".",FALSE,TRUE)</formula>
    </cfRule>
    <cfRule type="expression" dxfId="1938" priority="2062">
      <formula>IF(RIGHT(TEXT(Y1068,"0.#"),1)=".",TRUE,FALSE)</formula>
    </cfRule>
  </conditionalFormatting>
  <conditionalFormatting sqref="AE39">
    <cfRule type="expression" dxfId="1937" priority="2059">
      <formula>IF(RIGHT(TEXT(AE39,"0.#"),1)=".",FALSE,TRUE)</formula>
    </cfRule>
    <cfRule type="expression" dxfId="1936" priority="2060">
      <formula>IF(RIGHT(TEXT(AE39,"0.#"),1)=".",TRUE,FALSE)</formula>
    </cfRule>
  </conditionalFormatting>
  <conditionalFormatting sqref="AM41">
    <cfRule type="expression" dxfId="1935" priority="2043">
      <formula>IF(RIGHT(TEXT(AM41,"0.#"),1)=".",FALSE,TRUE)</formula>
    </cfRule>
    <cfRule type="expression" dxfId="1934" priority="2044">
      <formula>IF(RIGHT(TEXT(AM41,"0.#"),1)=".",TRUE,FALSE)</formula>
    </cfRule>
  </conditionalFormatting>
  <conditionalFormatting sqref="AE40">
    <cfRule type="expression" dxfId="1933" priority="2057">
      <formula>IF(RIGHT(TEXT(AE40,"0.#"),1)=".",FALSE,TRUE)</formula>
    </cfRule>
    <cfRule type="expression" dxfId="1932" priority="2058">
      <formula>IF(RIGHT(TEXT(AE40,"0.#"),1)=".",TRUE,FALSE)</formula>
    </cfRule>
  </conditionalFormatting>
  <conditionalFormatting sqref="AE41">
    <cfRule type="expression" dxfId="1931" priority="2055">
      <formula>IF(RIGHT(TEXT(AE41,"0.#"),1)=".",FALSE,TRUE)</formula>
    </cfRule>
    <cfRule type="expression" dxfId="1930" priority="2056">
      <formula>IF(RIGHT(TEXT(AE41,"0.#"),1)=".",TRUE,FALSE)</formula>
    </cfRule>
  </conditionalFormatting>
  <conditionalFormatting sqref="AI41">
    <cfRule type="expression" dxfId="1929" priority="2053">
      <formula>IF(RIGHT(TEXT(AI41,"0.#"),1)=".",FALSE,TRUE)</formula>
    </cfRule>
    <cfRule type="expression" dxfId="1928" priority="2054">
      <formula>IF(RIGHT(TEXT(AI41,"0.#"),1)=".",TRUE,FALSE)</formula>
    </cfRule>
  </conditionalFormatting>
  <conditionalFormatting sqref="AI40">
    <cfRule type="expression" dxfId="1927" priority="2051">
      <formula>IF(RIGHT(TEXT(AI40,"0.#"),1)=".",FALSE,TRUE)</formula>
    </cfRule>
    <cfRule type="expression" dxfId="1926" priority="2052">
      <formula>IF(RIGHT(TEXT(AI40,"0.#"),1)=".",TRUE,FALSE)</formula>
    </cfRule>
  </conditionalFormatting>
  <conditionalFormatting sqref="AI39">
    <cfRule type="expression" dxfId="1925" priority="2049">
      <formula>IF(RIGHT(TEXT(AI39,"0.#"),1)=".",FALSE,TRUE)</formula>
    </cfRule>
    <cfRule type="expression" dxfId="1924" priority="2050">
      <formula>IF(RIGHT(TEXT(AI39,"0.#"),1)=".",TRUE,FALSE)</formula>
    </cfRule>
  </conditionalFormatting>
  <conditionalFormatting sqref="AM39">
    <cfRule type="expression" dxfId="1923" priority="2047">
      <formula>IF(RIGHT(TEXT(AM39,"0.#"),1)=".",FALSE,TRUE)</formula>
    </cfRule>
    <cfRule type="expression" dxfId="1922" priority="2048">
      <formula>IF(RIGHT(TEXT(AM39,"0.#"),1)=".",TRUE,FALSE)</formula>
    </cfRule>
  </conditionalFormatting>
  <conditionalFormatting sqref="AM40">
    <cfRule type="expression" dxfId="1921" priority="2045">
      <formula>IF(RIGHT(TEXT(AM40,"0.#"),1)=".",FALSE,TRUE)</formula>
    </cfRule>
    <cfRule type="expression" dxfId="1920" priority="2046">
      <formula>IF(RIGHT(TEXT(AM40,"0.#"),1)=".",TRUE,FALSE)</formula>
    </cfRule>
  </conditionalFormatting>
  <conditionalFormatting sqref="AQ39:AQ41">
    <cfRule type="expression" dxfId="1919" priority="2041">
      <formula>IF(RIGHT(TEXT(AQ39,"0.#"),1)=".",FALSE,TRUE)</formula>
    </cfRule>
    <cfRule type="expression" dxfId="1918" priority="2042">
      <formula>IF(RIGHT(TEXT(AQ39,"0.#"),1)=".",TRUE,FALSE)</formula>
    </cfRule>
  </conditionalFormatting>
  <conditionalFormatting sqref="AU39:AU41">
    <cfRule type="expression" dxfId="1917" priority="2039">
      <formula>IF(RIGHT(TEXT(AU39,"0.#"),1)=".",FALSE,TRUE)</formula>
    </cfRule>
    <cfRule type="expression" dxfId="1916" priority="2040">
      <formula>IF(RIGHT(TEXT(AU39,"0.#"),1)=".",TRUE,FALSE)</formula>
    </cfRule>
  </conditionalFormatting>
  <conditionalFormatting sqref="AE46">
    <cfRule type="expression" dxfId="1915" priority="2037">
      <formula>IF(RIGHT(TEXT(AE46,"0.#"),1)=".",FALSE,TRUE)</formula>
    </cfRule>
    <cfRule type="expression" dxfId="1914" priority="2038">
      <formula>IF(RIGHT(TEXT(AE46,"0.#"),1)=".",TRUE,FALSE)</formula>
    </cfRule>
  </conditionalFormatting>
  <conditionalFormatting sqref="AE47">
    <cfRule type="expression" dxfId="1913" priority="2035">
      <formula>IF(RIGHT(TEXT(AE47,"0.#"),1)=".",FALSE,TRUE)</formula>
    </cfRule>
    <cfRule type="expression" dxfId="1912" priority="2036">
      <formula>IF(RIGHT(TEXT(AE47,"0.#"),1)=".",TRUE,FALSE)</formula>
    </cfRule>
  </conditionalFormatting>
  <conditionalFormatting sqref="AE48">
    <cfRule type="expression" dxfId="1911" priority="2033">
      <formula>IF(RIGHT(TEXT(AE48,"0.#"),1)=".",FALSE,TRUE)</formula>
    </cfRule>
    <cfRule type="expression" dxfId="1910" priority="2034">
      <formula>IF(RIGHT(TEXT(AE48,"0.#"),1)=".",TRUE,FALSE)</formula>
    </cfRule>
  </conditionalFormatting>
  <conditionalFormatting sqref="AI48">
    <cfRule type="expression" dxfId="1909" priority="2031">
      <formula>IF(RIGHT(TEXT(AI48,"0.#"),1)=".",FALSE,TRUE)</formula>
    </cfRule>
    <cfRule type="expression" dxfId="1908" priority="2032">
      <formula>IF(RIGHT(TEXT(AI48,"0.#"),1)=".",TRUE,FALSE)</formula>
    </cfRule>
  </conditionalFormatting>
  <conditionalFormatting sqref="AE448">
    <cfRule type="expression" dxfId="1907" priority="1907">
      <formula>IF(RIGHT(TEXT(AE448,"0.#"),1)=".",FALSE,TRUE)</formula>
    </cfRule>
    <cfRule type="expression" dxfId="1906" priority="1908">
      <formula>IF(RIGHT(TEXT(AE448,"0.#"),1)=".",TRUE,FALSE)</formula>
    </cfRule>
  </conditionalFormatting>
  <conditionalFormatting sqref="AM450">
    <cfRule type="expression" dxfId="1905" priority="1897">
      <formula>IF(RIGHT(TEXT(AM450,"0.#"),1)=".",FALSE,TRUE)</formula>
    </cfRule>
    <cfRule type="expression" dxfId="1904" priority="1898">
      <formula>IF(RIGHT(TEXT(AM450,"0.#"),1)=".",TRUE,FALSE)</formula>
    </cfRule>
  </conditionalFormatting>
  <conditionalFormatting sqref="AE449">
    <cfRule type="expression" dxfId="1903" priority="1905">
      <formula>IF(RIGHT(TEXT(AE449,"0.#"),1)=".",FALSE,TRUE)</formula>
    </cfRule>
    <cfRule type="expression" dxfId="1902" priority="1906">
      <formula>IF(RIGHT(TEXT(AE449,"0.#"),1)=".",TRUE,FALSE)</formula>
    </cfRule>
  </conditionalFormatting>
  <conditionalFormatting sqref="AE450">
    <cfRule type="expression" dxfId="1901" priority="1903">
      <formula>IF(RIGHT(TEXT(AE450,"0.#"),1)=".",FALSE,TRUE)</formula>
    </cfRule>
    <cfRule type="expression" dxfId="1900" priority="1904">
      <formula>IF(RIGHT(TEXT(AE450,"0.#"),1)=".",TRUE,FALSE)</formula>
    </cfRule>
  </conditionalFormatting>
  <conditionalFormatting sqref="AM448">
    <cfRule type="expression" dxfId="1899" priority="1901">
      <formula>IF(RIGHT(TEXT(AM448,"0.#"),1)=".",FALSE,TRUE)</formula>
    </cfRule>
    <cfRule type="expression" dxfId="1898" priority="1902">
      <formula>IF(RIGHT(TEXT(AM448,"0.#"),1)=".",TRUE,FALSE)</formula>
    </cfRule>
  </conditionalFormatting>
  <conditionalFormatting sqref="AM449">
    <cfRule type="expression" dxfId="1897" priority="1899">
      <formula>IF(RIGHT(TEXT(AM449,"0.#"),1)=".",FALSE,TRUE)</formula>
    </cfRule>
    <cfRule type="expression" dxfId="1896" priority="1900">
      <formula>IF(RIGHT(TEXT(AM449,"0.#"),1)=".",TRUE,FALSE)</formula>
    </cfRule>
  </conditionalFormatting>
  <conditionalFormatting sqref="AU448">
    <cfRule type="expression" dxfId="1895" priority="1895">
      <formula>IF(RIGHT(TEXT(AU448,"0.#"),1)=".",FALSE,TRUE)</formula>
    </cfRule>
    <cfRule type="expression" dxfId="1894" priority="1896">
      <formula>IF(RIGHT(TEXT(AU448,"0.#"),1)=".",TRUE,FALSE)</formula>
    </cfRule>
  </conditionalFormatting>
  <conditionalFormatting sqref="AU449">
    <cfRule type="expression" dxfId="1893" priority="1893">
      <formula>IF(RIGHT(TEXT(AU449,"0.#"),1)=".",FALSE,TRUE)</formula>
    </cfRule>
    <cfRule type="expression" dxfId="1892" priority="1894">
      <formula>IF(RIGHT(TEXT(AU449,"0.#"),1)=".",TRUE,FALSE)</formula>
    </cfRule>
  </conditionalFormatting>
  <conditionalFormatting sqref="AU450">
    <cfRule type="expression" dxfId="1891" priority="1891">
      <formula>IF(RIGHT(TEXT(AU450,"0.#"),1)=".",FALSE,TRUE)</formula>
    </cfRule>
    <cfRule type="expression" dxfId="1890" priority="1892">
      <formula>IF(RIGHT(TEXT(AU450,"0.#"),1)=".",TRUE,FALSE)</formula>
    </cfRule>
  </conditionalFormatting>
  <conditionalFormatting sqref="AI450">
    <cfRule type="expression" dxfId="1889" priority="1885">
      <formula>IF(RIGHT(TEXT(AI450,"0.#"),1)=".",FALSE,TRUE)</formula>
    </cfRule>
    <cfRule type="expression" dxfId="1888" priority="1886">
      <formula>IF(RIGHT(TEXT(AI450,"0.#"),1)=".",TRUE,FALSE)</formula>
    </cfRule>
  </conditionalFormatting>
  <conditionalFormatting sqref="AI448">
    <cfRule type="expression" dxfId="1887" priority="1889">
      <formula>IF(RIGHT(TEXT(AI448,"0.#"),1)=".",FALSE,TRUE)</formula>
    </cfRule>
    <cfRule type="expression" dxfId="1886" priority="1890">
      <formula>IF(RIGHT(TEXT(AI448,"0.#"),1)=".",TRUE,FALSE)</formula>
    </cfRule>
  </conditionalFormatting>
  <conditionalFormatting sqref="AI449">
    <cfRule type="expression" dxfId="1885" priority="1887">
      <formula>IF(RIGHT(TEXT(AI449,"0.#"),1)=".",FALSE,TRUE)</formula>
    </cfRule>
    <cfRule type="expression" dxfId="1884" priority="1888">
      <formula>IF(RIGHT(TEXT(AI449,"0.#"),1)=".",TRUE,FALSE)</formula>
    </cfRule>
  </conditionalFormatting>
  <conditionalFormatting sqref="AQ449">
    <cfRule type="expression" dxfId="1883" priority="1883">
      <formula>IF(RIGHT(TEXT(AQ449,"0.#"),1)=".",FALSE,TRUE)</formula>
    </cfRule>
    <cfRule type="expression" dxfId="1882" priority="1884">
      <formula>IF(RIGHT(TEXT(AQ449,"0.#"),1)=".",TRUE,FALSE)</formula>
    </cfRule>
  </conditionalFormatting>
  <conditionalFormatting sqref="AQ450">
    <cfRule type="expression" dxfId="1881" priority="1881">
      <formula>IF(RIGHT(TEXT(AQ450,"0.#"),1)=".",FALSE,TRUE)</formula>
    </cfRule>
    <cfRule type="expression" dxfId="1880" priority="1882">
      <formula>IF(RIGHT(TEXT(AQ450,"0.#"),1)=".",TRUE,FALSE)</formula>
    </cfRule>
  </conditionalFormatting>
  <conditionalFormatting sqref="AQ448">
    <cfRule type="expression" dxfId="1879" priority="1879">
      <formula>IF(RIGHT(TEXT(AQ448,"0.#"),1)=".",FALSE,TRUE)</formula>
    </cfRule>
    <cfRule type="expression" dxfId="1878" priority="1880">
      <formula>IF(RIGHT(TEXT(AQ448,"0.#"),1)=".",TRUE,FALSE)</formula>
    </cfRule>
  </conditionalFormatting>
  <conditionalFormatting sqref="AE453">
    <cfRule type="expression" dxfId="1877" priority="1877">
      <formula>IF(RIGHT(TEXT(AE453,"0.#"),1)=".",FALSE,TRUE)</formula>
    </cfRule>
    <cfRule type="expression" dxfId="1876" priority="1878">
      <formula>IF(RIGHT(TEXT(AE453,"0.#"),1)=".",TRUE,FALSE)</formula>
    </cfRule>
  </conditionalFormatting>
  <conditionalFormatting sqref="AM455">
    <cfRule type="expression" dxfId="1875" priority="1867">
      <formula>IF(RIGHT(TEXT(AM455,"0.#"),1)=".",FALSE,TRUE)</formula>
    </cfRule>
    <cfRule type="expression" dxfId="1874" priority="1868">
      <formula>IF(RIGHT(TEXT(AM455,"0.#"),1)=".",TRUE,FALSE)</formula>
    </cfRule>
  </conditionalFormatting>
  <conditionalFormatting sqref="AE454">
    <cfRule type="expression" dxfId="1873" priority="1875">
      <formula>IF(RIGHT(TEXT(AE454,"0.#"),1)=".",FALSE,TRUE)</formula>
    </cfRule>
    <cfRule type="expression" dxfId="1872" priority="1876">
      <formula>IF(RIGHT(TEXT(AE454,"0.#"),1)=".",TRUE,FALSE)</formula>
    </cfRule>
  </conditionalFormatting>
  <conditionalFormatting sqref="AE455">
    <cfRule type="expression" dxfId="1871" priority="1873">
      <formula>IF(RIGHT(TEXT(AE455,"0.#"),1)=".",FALSE,TRUE)</formula>
    </cfRule>
    <cfRule type="expression" dxfId="1870" priority="1874">
      <formula>IF(RIGHT(TEXT(AE455,"0.#"),1)=".",TRUE,FALSE)</formula>
    </cfRule>
  </conditionalFormatting>
  <conditionalFormatting sqref="AM453">
    <cfRule type="expression" dxfId="1869" priority="1871">
      <formula>IF(RIGHT(TEXT(AM453,"0.#"),1)=".",FALSE,TRUE)</formula>
    </cfRule>
    <cfRule type="expression" dxfId="1868" priority="1872">
      <formula>IF(RIGHT(TEXT(AM453,"0.#"),1)=".",TRUE,FALSE)</formula>
    </cfRule>
  </conditionalFormatting>
  <conditionalFormatting sqref="AM454">
    <cfRule type="expression" dxfId="1867" priority="1869">
      <formula>IF(RIGHT(TEXT(AM454,"0.#"),1)=".",FALSE,TRUE)</formula>
    </cfRule>
    <cfRule type="expression" dxfId="1866" priority="1870">
      <formula>IF(RIGHT(TEXT(AM454,"0.#"),1)=".",TRUE,FALSE)</formula>
    </cfRule>
  </conditionalFormatting>
  <conditionalFormatting sqref="AU453">
    <cfRule type="expression" dxfId="1865" priority="1865">
      <formula>IF(RIGHT(TEXT(AU453,"0.#"),1)=".",FALSE,TRUE)</formula>
    </cfRule>
    <cfRule type="expression" dxfId="1864" priority="1866">
      <formula>IF(RIGHT(TEXT(AU453,"0.#"),1)=".",TRUE,FALSE)</formula>
    </cfRule>
  </conditionalFormatting>
  <conditionalFormatting sqref="AU454">
    <cfRule type="expression" dxfId="1863" priority="1863">
      <formula>IF(RIGHT(TEXT(AU454,"0.#"),1)=".",FALSE,TRUE)</formula>
    </cfRule>
    <cfRule type="expression" dxfId="1862" priority="1864">
      <formula>IF(RIGHT(TEXT(AU454,"0.#"),1)=".",TRUE,FALSE)</formula>
    </cfRule>
  </conditionalFormatting>
  <conditionalFormatting sqref="AU455">
    <cfRule type="expression" dxfId="1861" priority="1861">
      <formula>IF(RIGHT(TEXT(AU455,"0.#"),1)=".",FALSE,TRUE)</formula>
    </cfRule>
    <cfRule type="expression" dxfId="1860" priority="1862">
      <formula>IF(RIGHT(TEXT(AU455,"0.#"),1)=".",TRUE,FALSE)</formula>
    </cfRule>
  </conditionalFormatting>
  <conditionalFormatting sqref="AI455">
    <cfRule type="expression" dxfId="1859" priority="1855">
      <formula>IF(RIGHT(TEXT(AI455,"0.#"),1)=".",FALSE,TRUE)</formula>
    </cfRule>
    <cfRule type="expression" dxfId="1858" priority="1856">
      <formula>IF(RIGHT(TEXT(AI455,"0.#"),1)=".",TRUE,FALSE)</formula>
    </cfRule>
  </conditionalFormatting>
  <conditionalFormatting sqref="AI453">
    <cfRule type="expression" dxfId="1857" priority="1859">
      <formula>IF(RIGHT(TEXT(AI453,"0.#"),1)=".",FALSE,TRUE)</formula>
    </cfRule>
    <cfRule type="expression" dxfId="1856" priority="1860">
      <formula>IF(RIGHT(TEXT(AI453,"0.#"),1)=".",TRUE,FALSE)</formula>
    </cfRule>
  </conditionalFormatting>
  <conditionalFormatting sqref="AI454">
    <cfRule type="expression" dxfId="1855" priority="1857">
      <formula>IF(RIGHT(TEXT(AI454,"0.#"),1)=".",FALSE,TRUE)</formula>
    </cfRule>
    <cfRule type="expression" dxfId="1854" priority="1858">
      <formula>IF(RIGHT(TEXT(AI454,"0.#"),1)=".",TRUE,FALSE)</formula>
    </cfRule>
  </conditionalFormatting>
  <conditionalFormatting sqref="AQ454">
    <cfRule type="expression" dxfId="1853" priority="1853">
      <formula>IF(RIGHT(TEXT(AQ454,"0.#"),1)=".",FALSE,TRUE)</formula>
    </cfRule>
    <cfRule type="expression" dxfId="1852" priority="1854">
      <formula>IF(RIGHT(TEXT(AQ454,"0.#"),1)=".",TRUE,FALSE)</formula>
    </cfRule>
  </conditionalFormatting>
  <conditionalFormatting sqref="AQ455">
    <cfRule type="expression" dxfId="1851" priority="1851">
      <formula>IF(RIGHT(TEXT(AQ455,"0.#"),1)=".",FALSE,TRUE)</formula>
    </cfRule>
    <cfRule type="expression" dxfId="1850" priority="1852">
      <formula>IF(RIGHT(TEXT(AQ455,"0.#"),1)=".",TRUE,FALSE)</formula>
    </cfRule>
  </conditionalFormatting>
  <conditionalFormatting sqref="AQ453">
    <cfRule type="expression" dxfId="1849" priority="1849">
      <formula>IF(RIGHT(TEXT(AQ453,"0.#"),1)=".",FALSE,TRUE)</formula>
    </cfRule>
    <cfRule type="expression" dxfId="1848" priority="1850">
      <formula>IF(RIGHT(TEXT(AQ453,"0.#"),1)=".",TRUE,FALSE)</formula>
    </cfRule>
  </conditionalFormatting>
  <conditionalFormatting sqref="AE487">
    <cfRule type="expression" dxfId="1847" priority="1727">
      <formula>IF(RIGHT(TEXT(AE487,"0.#"),1)=".",FALSE,TRUE)</formula>
    </cfRule>
    <cfRule type="expression" dxfId="1846" priority="1728">
      <formula>IF(RIGHT(TEXT(AE487,"0.#"),1)=".",TRUE,FALSE)</formula>
    </cfRule>
  </conditionalFormatting>
  <conditionalFormatting sqref="AE488">
    <cfRule type="expression" dxfId="1845" priority="1725">
      <formula>IF(RIGHT(TEXT(AE488,"0.#"),1)=".",FALSE,TRUE)</formula>
    </cfRule>
    <cfRule type="expression" dxfId="1844" priority="1726">
      <formula>IF(RIGHT(TEXT(AE488,"0.#"),1)=".",TRUE,FALSE)</formula>
    </cfRule>
  </conditionalFormatting>
  <conditionalFormatting sqref="AE489">
    <cfRule type="expression" dxfId="1843" priority="1723">
      <formula>IF(RIGHT(TEXT(AE489,"0.#"),1)=".",FALSE,TRUE)</formula>
    </cfRule>
    <cfRule type="expression" dxfId="1842" priority="1724">
      <formula>IF(RIGHT(TEXT(AE489,"0.#"),1)=".",TRUE,FALSE)</formula>
    </cfRule>
  </conditionalFormatting>
  <conditionalFormatting sqref="AU487">
    <cfRule type="expression" dxfId="1841" priority="1715">
      <formula>IF(RIGHT(TEXT(AU487,"0.#"),1)=".",FALSE,TRUE)</formula>
    </cfRule>
    <cfRule type="expression" dxfId="1840" priority="1716">
      <formula>IF(RIGHT(TEXT(AU487,"0.#"),1)=".",TRUE,FALSE)</formula>
    </cfRule>
  </conditionalFormatting>
  <conditionalFormatting sqref="AU488">
    <cfRule type="expression" dxfId="1839" priority="1713">
      <formula>IF(RIGHT(TEXT(AU488,"0.#"),1)=".",FALSE,TRUE)</formula>
    </cfRule>
    <cfRule type="expression" dxfId="1838" priority="1714">
      <formula>IF(RIGHT(TEXT(AU488,"0.#"),1)=".",TRUE,FALSE)</formula>
    </cfRule>
  </conditionalFormatting>
  <conditionalFormatting sqref="AU489">
    <cfRule type="expression" dxfId="1837" priority="1711">
      <formula>IF(RIGHT(TEXT(AU489,"0.#"),1)=".",FALSE,TRUE)</formula>
    </cfRule>
    <cfRule type="expression" dxfId="1836" priority="1712">
      <formula>IF(RIGHT(TEXT(AU489,"0.#"),1)=".",TRUE,FALSE)</formula>
    </cfRule>
  </conditionalFormatting>
  <conditionalFormatting sqref="AQ488">
    <cfRule type="expression" dxfId="1835" priority="1703">
      <formula>IF(RIGHT(TEXT(AQ488,"0.#"),1)=".",FALSE,TRUE)</formula>
    </cfRule>
    <cfRule type="expression" dxfId="1834" priority="1704">
      <formula>IF(RIGHT(TEXT(AQ488,"0.#"),1)=".",TRUE,FALSE)</formula>
    </cfRule>
  </conditionalFormatting>
  <conditionalFormatting sqref="AQ489">
    <cfRule type="expression" dxfId="1833" priority="1701">
      <formula>IF(RIGHT(TEXT(AQ489,"0.#"),1)=".",FALSE,TRUE)</formula>
    </cfRule>
    <cfRule type="expression" dxfId="1832" priority="1702">
      <formula>IF(RIGHT(TEXT(AQ489,"0.#"),1)=".",TRUE,FALSE)</formula>
    </cfRule>
  </conditionalFormatting>
  <conditionalFormatting sqref="AQ487">
    <cfRule type="expression" dxfId="1831" priority="1699">
      <formula>IF(RIGHT(TEXT(AQ487,"0.#"),1)=".",FALSE,TRUE)</formula>
    </cfRule>
    <cfRule type="expression" dxfId="1830" priority="1700">
      <formula>IF(RIGHT(TEXT(AQ487,"0.#"),1)=".",TRUE,FALSE)</formula>
    </cfRule>
  </conditionalFormatting>
  <conditionalFormatting sqref="AE512">
    <cfRule type="expression" dxfId="1829" priority="1697">
      <formula>IF(RIGHT(TEXT(AE512,"0.#"),1)=".",FALSE,TRUE)</formula>
    </cfRule>
    <cfRule type="expression" dxfId="1828" priority="1698">
      <formula>IF(RIGHT(TEXT(AE512,"0.#"),1)=".",TRUE,FALSE)</formula>
    </cfRule>
  </conditionalFormatting>
  <conditionalFormatting sqref="AE513">
    <cfRule type="expression" dxfId="1827" priority="1695">
      <formula>IF(RIGHT(TEXT(AE513,"0.#"),1)=".",FALSE,TRUE)</formula>
    </cfRule>
    <cfRule type="expression" dxfId="1826" priority="1696">
      <formula>IF(RIGHT(TEXT(AE513,"0.#"),1)=".",TRUE,FALSE)</formula>
    </cfRule>
  </conditionalFormatting>
  <conditionalFormatting sqref="AE514">
    <cfRule type="expression" dxfId="1825" priority="1693">
      <formula>IF(RIGHT(TEXT(AE514,"0.#"),1)=".",FALSE,TRUE)</formula>
    </cfRule>
    <cfRule type="expression" dxfId="1824" priority="1694">
      <formula>IF(RIGHT(TEXT(AE514,"0.#"),1)=".",TRUE,FALSE)</formula>
    </cfRule>
  </conditionalFormatting>
  <conditionalFormatting sqref="AU512">
    <cfRule type="expression" dxfId="1823" priority="1685">
      <formula>IF(RIGHT(TEXT(AU512,"0.#"),1)=".",FALSE,TRUE)</formula>
    </cfRule>
    <cfRule type="expression" dxfId="1822" priority="1686">
      <formula>IF(RIGHT(TEXT(AU512,"0.#"),1)=".",TRUE,FALSE)</formula>
    </cfRule>
  </conditionalFormatting>
  <conditionalFormatting sqref="AU513">
    <cfRule type="expression" dxfId="1821" priority="1683">
      <formula>IF(RIGHT(TEXT(AU513,"0.#"),1)=".",FALSE,TRUE)</formula>
    </cfRule>
    <cfRule type="expression" dxfId="1820" priority="1684">
      <formula>IF(RIGHT(TEXT(AU513,"0.#"),1)=".",TRUE,FALSE)</formula>
    </cfRule>
  </conditionalFormatting>
  <conditionalFormatting sqref="AU514">
    <cfRule type="expression" dxfId="1819" priority="1681">
      <formula>IF(RIGHT(TEXT(AU514,"0.#"),1)=".",FALSE,TRUE)</formula>
    </cfRule>
    <cfRule type="expression" dxfId="1818" priority="1682">
      <formula>IF(RIGHT(TEXT(AU514,"0.#"),1)=".",TRUE,FALSE)</formula>
    </cfRule>
  </conditionalFormatting>
  <conditionalFormatting sqref="AQ513">
    <cfRule type="expression" dxfId="1817" priority="1673">
      <formula>IF(RIGHT(TEXT(AQ513,"0.#"),1)=".",FALSE,TRUE)</formula>
    </cfRule>
    <cfRule type="expression" dxfId="1816" priority="1674">
      <formula>IF(RIGHT(TEXT(AQ513,"0.#"),1)=".",TRUE,FALSE)</formula>
    </cfRule>
  </conditionalFormatting>
  <conditionalFormatting sqref="AQ514">
    <cfRule type="expression" dxfId="1815" priority="1671">
      <formula>IF(RIGHT(TEXT(AQ514,"0.#"),1)=".",FALSE,TRUE)</formula>
    </cfRule>
    <cfRule type="expression" dxfId="1814" priority="1672">
      <formula>IF(RIGHT(TEXT(AQ514,"0.#"),1)=".",TRUE,FALSE)</formula>
    </cfRule>
  </conditionalFormatting>
  <conditionalFormatting sqref="AQ512">
    <cfRule type="expression" dxfId="1813" priority="1669">
      <formula>IF(RIGHT(TEXT(AQ512,"0.#"),1)=".",FALSE,TRUE)</formula>
    </cfRule>
    <cfRule type="expression" dxfId="1812" priority="1670">
      <formula>IF(RIGHT(TEXT(AQ512,"0.#"),1)=".",TRUE,FALSE)</formula>
    </cfRule>
  </conditionalFormatting>
  <conditionalFormatting sqref="AE517">
    <cfRule type="expression" dxfId="1811" priority="1547">
      <formula>IF(RIGHT(TEXT(AE517,"0.#"),1)=".",FALSE,TRUE)</formula>
    </cfRule>
    <cfRule type="expression" dxfId="1810" priority="1548">
      <formula>IF(RIGHT(TEXT(AE517,"0.#"),1)=".",TRUE,FALSE)</formula>
    </cfRule>
  </conditionalFormatting>
  <conditionalFormatting sqref="AE518">
    <cfRule type="expression" dxfId="1809" priority="1545">
      <formula>IF(RIGHT(TEXT(AE518,"0.#"),1)=".",FALSE,TRUE)</formula>
    </cfRule>
    <cfRule type="expression" dxfId="1808" priority="1546">
      <formula>IF(RIGHT(TEXT(AE518,"0.#"),1)=".",TRUE,FALSE)</formula>
    </cfRule>
  </conditionalFormatting>
  <conditionalFormatting sqref="AE519">
    <cfRule type="expression" dxfId="1807" priority="1543">
      <formula>IF(RIGHT(TEXT(AE519,"0.#"),1)=".",FALSE,TRUE)</formula>
    </cfRule>
    <cfRule type="expression" dxfId="1806" priority="1544">
      <formula>IF(RIGHT(TEXT(AE519,"0.#"),1)=".",TRUE,FALSE)</formula>
    </cfRule>
  </conditionalFormatting>
  <conditionalFormatting sqref="AU517">
    <cfRule type="expression" dxfId="1805" priority="1535">
      <formula>IF(RIGHT(TEXT(AU517,"0.#"),1)=".",FALSE,TRUE)</formula>
    </cfRule>
    <cfRule type="expression" dxfId="1804" priority="1536">
      <formula>IF(RIGHT(TEXT(AU517,"0.#"),1)=".",TRUE,FALSE)</formula>
    </cfRule>
  </conditionalFormatting>
  <conditionalFormatting sqref="AU519">
    <cfRule type="expression" dxfId="1803" priority="1531">
      <formula>IF(RIGHT(TEXT(AU519,"0.#"),1)=".",FALSE,TRUE)</formula>
    </cfRule>
    <cfRule type="expression" dxfId="1802" priority="1532">
      <formula>IF(RIGHT(TEXT(AU519,"0.#"),1)=".",TRUE,FALSE)</formula>
    </cfRule>
  </conditionalFormatting>
  <conditionalFormatting sqref="AQ518">
    <cfRule type="expression" dxfId="1801" priority="1523">
      <formula>IF(RIGHT(TEXT(AQ518,"0.#"),1)=".",FALSE,TRUE)</formula>
    </cfRule>
    <cfRule type="expression" dxfId="1800" priority="1524">
      <formula>IF(RIGHT(TEXT(AQ518,"0.#"),1)=".",TRUE,FALSE)</formula>
    </cfRule>
  </conditionalFormatting>
  <conditionalFormatting sqref="AQ519">
    <cfRule type="expression" dxfId="1799" priority="1521">
      <formula>IF(RIGHT(TEXT(AQ519,"0.#"),1)=".",FALSE,TRUE)</formula>
    </cfRule>
    <cfRule type="expression" dxfId="1798" priority="1522">
      <formula>IF(RIGHT(TEXT(AQ519,"0.#"),1)=".",TRUE,FALSE)</formula>
    </cfRule>
  </conditionalFormatting>
  <conditionalFormatting sqref="AQ517">
    <cfRule type="expression" dxfId="1797" priority="1519">
      <formula>IF(RIGHT(TEXT(AQ517,"0.#"),1)=".",FALSE,TRUE)</formula>
    </cfRule>
    <cfRule type="expression" dxfId="1796" priority="1520">
      <formula>IF(RIGHT(TEXT(AQ517,"0.#"),1)=".",TRUE,FALSE)</formula>
    </cfRule>
  </conditionalFormatting>
  <conditionalFormatting sqref="AE522">
    <cfRule type="expression" dxfId="1795" priority="1517">
      <formula>IF(RIGHT(TEXT(AE522,"0.#"),1)=".",FALSE,TRUE)</formula>
    </cfRule>
    <cfRule type="expression" dxfId="1794" priority="1518">
      <formula>IF(RIGHT(TEXT(AE522,"0.#"),1)=".",TRUE,FALSE)</formula>
    </cfRule>
  </conditionalFormatting>
  <conditionalFormatting sqref="AE523">
    <cfRule type="expression" dxfId="1793" priority="1515">
      <formula>IF(RIGHT(TEXT(AE523,"0.#"),1)=".",FALSE,TRUE)</formula>
    </cfRule>
    <cfRule type="expression" dxfId="1792" priority="1516">
      <formula>IF(RIGHT(TEXT(AE523,"0.#"),1)=".",TRUE,FALSE)</formula>
    </cfRule>
  </conditionalFormatting>
  <conditionalFormatting sqref="AE524">
    <cfRule type="expression" dxfId="1791" priority="1513">
      <formula>IF(RIGHT(TEXT(AE524,"0.#"),1)=".",FALSE,TRUE)</formula>
    </cfRule>
    <cfRule type="expression" dxfId="1790" priority="1514">
      <formula>IF(RIGHT(TEXT(AE524,"0.#"),1)=".",TRUE,FALSE)</formula>
    </cfRule>
  </conditionalFormatting>
  <conditionalFormatting sqref="AU522">
    <cfRule type="expression" dxfId="1789" priority="1505">
      <formula>IF(RIGHT(TEXT(AU522,"0.#"),1)=".",FALSE,TRUE)</formula>
    </cfRule>
    <cfRule type="expression" dxfId="1788" priority="1506">
      <formula>IF(RIGHT(TEXT(AU522,"0.#"),1)=".",TRUE,FALSE)</formula>
    </cfRule>
  </conditionalFormatting>
  <conditionalFormatting sqref="AU523">
    <cfRule type="expression" dxfId="1787" priority="1503">
      <formula>IF(RIGHT(TEXT(AU523,"0.#"),1)=".",FALSE,TRUE)</formula>
    </cfRule>
    <cfRule type="expression" dxfId="1786" priority="1504">
      <formula>IF(RIGHT(TEXT(AU523,"0.#"),1)=".",TRUE,FALSE)</formula>
    </cfRule>
  </conditionalFormatting>
  <conditionalFormatting sqref="AU524">
    <cfRule type="expression" dxfId="1785" priority="1501">
      <formula>IF(RIGHT(TEXT(AU524,"0.#"),1)=".",FALSE,TRUE)</formula>
    </cfRule>
    <cfRule type="expression" dxfId="1784" priority="1502">
      <formula>IF(RIGHT(TEXT(AU524,"0.#"),1)=".",TRUE,FALSE)</formula>
    </cfRule>
  </conditionalFormatting>
  <conditionalFormatting sqref="AQ523">
    <cfRule type="expression" dxfId="1783" priority="1493">
      <formula>IF(RIGHT(TEXT(AQ523,"0.#"),1)=".",FALSE,TRUE)</formula>
    </cfRule>
    <cfRule type="expression" dxfId="1782" priority="1494">
      <formula>IF(RIGHT(TEXT(AQ523,"0.#"),1)=".",TRUE,FALSE)</formula>
    </cfRule>
  </conditionalFormatting>
  <conditionalFormatting sqref="AQ524">
    <cfRule type="expression" dxfId="1781" priority="1491">
      <formula>IF(RIGHT(TEXT(AQ524,"0.#"),1)=".",FALSE,TRUE)</formula>
    </cfRule>
    <cfRule type="expression" dxfId="1780" priority="1492">
      <formula>IF(RIGHT(TEXT(AQ524,"0.#"),1)=".",TRUE,FALSE)</formula>
    </cfRule>
  </conditionalFormatting>
  <conditionalFormatting sqref="AQ522">
    <cfRule type="expression" dxfId="1779" priority="1489">
      <formula>IF(RIGHT(TEXT(AQ522,"0.#"),1)=".",FALSE,TRUE)</formula>
    </cfRule>
    <cfRule type="expression" dxfId="1778" priority="1490">
      <formula>IF(RIGHT(TEXT(AQ522,"0.#"),1)=".",TRUE,FALSE)</formula>
    </cfRule>
  </conditionalFormatting>
  <conditionalFormatting sqref="AE527">
    <cfRule type="expression" dxfId="1777" priority="1487">
      <formula>IF(RIGHT(TEXT(AE527,"0.#"),1)=".",FALSE,TRUE)</formula>
    </cfRule>
    <cfRule type="expression" dxfId="1776" priority="1488">
      <formula>IF(RIGHT(TEXT(AE527,"0.#"),1)=".",TRUE,FALSE)</formula>
    </cfRule>
  </conditionalFormatting>
  <conditionalFormatting sqref="AE528">
    <cfRule type="expression" dxfId="1775" priority="1485">
      <formula>IF(RIGHT(TEXT(AE528,"0.#"),1)=".",FALSE,TRUE)</formula>
    </cfRule>
    <cfRule type="expression" dxfId="1774" priority="1486">
      <formula>IF(RIGHT(TEXT(AE528,"0.#"),1)=".",TRUE,FALSE)</formula>
    </cfRule>
  </conditionalFormatting>
  <conditionalFormatting sqref="AE529">
    <cfRule type="expression" dxfId="1773" priority="1483">
      <formula>IF(RIGHT(TEXT(AE529,"0.#"),1)=".",FALSE,TRUE)</formula>
    </cfRule>
    <cfRule type="expression" dxfId="1772" priority="1484">
      <formula>IF(RIGHT(TEXT(AE529,"0.#"),1)=".",TRUE,FALSE)</formula>
    </cfRule>
  </conditionalFormatting>
  <conditionalFormatting sqref="AU527">
    <cfRule type="expression" dxfId="1771" priority="1475">
      <formula>IF(RIGHT(TEXT(AU527,"0.#"),1)=".",FALSE,TRUE)</formula>
    </cfRule>
    <cfRule type="expression" dxfId="1770" priority="1476">
      <formula>IF(RIGHT(TEXT(AU527,"0.#"),1)=".",TRUE,FALSE)</formula>
    </cfRule>
  </conditionalFormatting>
  <conditionalFormatting sqref="AU528">
    <cfRule type="expression" dxfId="1769" priority="1473">
      <formula>IF(RIGHT(TEXT(AU528,"0.#"),1)=".",FALSE,TRUE)</formula>
    </cfRule>
    <cfRule type="expression" dxfId="1768" priority="1474">
      <formula>IF(RIGHT(TEXT(AU528,"0.#"),1)=".",TRUE,FALSE)</formula>
    </cfRule>
  </conditionalFormatting>
  <conditionalFormatting sqref="AU529">
    <cfRule type="expression" dxfId="1767" priority="1471">
      <formula>IF(RIGHT(TEXT(AU529,"0.#"),1)=".",FALSE,TRUE)</formula>
    </cfRule>
    <cfRule type="expression" dxfId="1766" priority="1472">
      <formula>IF(RIGHT(TEXT(AU529,"0.#"),1)=".",TRUE,FALSE)</formula>
    </cfRule>
  </conditionalFormatting>
  <conditionalFormatting sqref="AQ528">
    <cfRule type="expression" dxfId="1765" priority="1463">
      <formula>IF(RIGHT(TEXT(AQ528,"0.#"),1)=".",FALSE,TRUE)</formula>
    </cfRule>
    <cfRule type="expression" dxfId="1764" priority="1464">
      <formula>IF(RIGHT(TEXT(AQ528,"0.#"),1)=".",TRUE,FALSE)</formula>
    </cfRule>
  </conditionalFormatting>
  <conditionalFormatting sqref="AQ529">
    <cfRule type="expression" dxfId="1763" priority="1461">
      <formula>IF(RIGHT(TEXT(AQ529,"0.#"),1)=".",FALSE,TRUE)</formula>
    </cfRule>
    <cfRule type="expression" dxfId="1762" priority="1462">
      <formula>IF(RIGHT(TEXT(AQ529,"0.#"),1)=".",TRUE,FALSE)</formula>
    </cfRule>
  </conditionalFormatting>
  <conditionalFormatting sqref="AQ527">
    <cfRule type="expression" dxfId="1761" priority="1459">
      <formula>IF(RIGHT(TEXT(AQ527,"0.#"),1)=".",FALSE,TRUE)</formula>
    </cfRule>
    <cfRule type="expression" dxfId="1760" priority="1460">
      <formula>IF(RIGHT(TEXT(AQ527,"0.#"),1)=".",TRUE,FALSE)</formula>
    </cfRule>
  </conditionalFormatting>
  <conditionalFormatting sqref="AE532">
    <cfRule type="expression" dxfId="1759" priority="1457">
      <formula>IF(RIGHT(TEXT(AE532,"0.#"),1)=".",FALSE,TRUE)</formula>
    </cfRule>
    <cfRule type="expression" dxfId="1758" priority="1458">
      <formula>IF(RIGHT(TEXT(AE532,"0.#"),1)=".",TRUE,FALSE)</formula>
    </cfRule>
  </conditionalFormatting>
  <conditionalFormatting sqref="AM534">
    <cfRule type="expression" dxfId="1757" priority="1447">
      <formula>IF(RIGHT(TEXT(AM534,"0.#"),1)=".",FALSE,TRUE)</formula>
    </cfRule>
    <cfRule type="expression" dxfId="1756" priority="1448">
      <formula>IF(RIGHT(TEXT(AM534,"0.#"),1)=".",TRUE,FALSE)</formula>
    </cfRule>
  </conditionalFormatting>
  <conditionalFormatting sqref="AE533">
    <cfRule type="expression" dxfId="1755" priority="1455">
      <formula>IF(RIGHT(TEXT(AE533,"0.#"),1)=".",FALSE,TRUE)</formula>
    </cfRule>
    <cfRule type="expression" dxfId="1754" priority="1456">
      <formula>IF(RIGHT(TEXT(AE533,"0.#"),1)=".",TRUE,FALSE)</formula>
    </cfRule>
  </conditionalFormatting>
  <conditionalFormatting sqref="AE534">
    <cfRule type="expression" dxfId="1753" priority="1453">
      <formula>IF(RIGHT(TEXT(AE534,"0.#"),1)=".",FALSE,TRUE)</formula>
    </cfRule>
    <cfRule type="expression" dxfId="1752" priority="1454">
      <formula>IF(RIGHT(TEXT(AE534,"0.#"),1)=".",TRUE,FALSE)</formula>
    </cfRule>
  </conditionalFormatting>
  <conditionalFormatting sqref="AM532">
    <cfRule type="expression" dxfId="1751" priority="1451">
      <formula>IF(RIGHT(TEXT(AM532,"0.#"),1)=".",FALSE,TRUE)</formula>
    </cfRule>
    <cfRule type="expression" dxfId="1750" priority="1452">
      <formula>IF(RIGHT(TEXT(AM532,"0.#"),1)=".",TRUE,FALSE)</formula>
    </cfRule>
  </conditionalFormatting>
  <conditionalFormatting sqref="AM533">
    <cfRule type="expression" dxfId="1749" priority="1449">
      <formula>IF(RIGHT(TEXT(AM533,"0.#"),1)=".",FALSE,TRUE)</formula>
    </cfRule>
    <cfRule type="expression" dxfId="1748" priority="1450">
      <formula>IF(RIGHT(TEXT(AM533,"0.#"),1)=".",TRUE,FALSE)</formula>
    </cfRule>
  </conditionalFormatting>
  <conditionalFormatting sqref="AU532">
    <cfRule type="expression" dxfId="1747" priority="1445">
      <formula>IF(RIGHT(TEXT(AU532,"0.#"),1)=".",FALSE,TRUE)</formula>
    </cfRule>
    <cfRule type="expression" dxfId="1746" priority="1446">
      <formula>IF(RIGHT(TEXT(AU532,"0.#"),1)=".",TRUE,FALSE)</formula>
    </cfRule>
  </conditionalFormatting>
  <conditionalFormatting sqref="AU533">
    <cfRule type="expression" dxfId="1745" priority="1443">
      <formula>IF(RIGHT(TEXT(AU533,"0.#"),1)=".",FALSE,TRUE)</formula>
    </cfRule>
    <cfRule type="expression" dxfId="1744" priority="1444">
      <formula>IF(RIGHT(TEXT(AU533,"0.#"),1)=".",TRUE,FALSE)</formula>
    </cfRule>
  </conditionalFormatting>
  <conditionalFormatting sqref="AU534">
    <cfRule type="expression" dxfId="1743" priority="1441">
      <formula>IF(RIGHT(TEXT(AU534,"0.#"),1)=".",FALSE,TRUE)</formula>
    </cfRule>
    <cfRule type="expression" dxfId="1742" priority="1442">
      <formula>IF(RIGHT(TEXT(AU534,"0.#"),1)=".",TRUE,FALSE)</formula>
    </cfRule>
  </conditionalFormatting>
  <conditionalFormatting sqref="AI534">
    <cfRule type="expression" dxfId="1741" priority="1435">
      <formula>IF(RIGHT(TEXT(AI534,"0.#"),1)=".",FALSE,TRUE)</formula>
    </cfRule>
    <cfRule type="expression" dxfId="1740" priority="1436">
      <formula>IF(RIGHT(TEXT(AI534,"0.#"),1)=".",TRUE,FALSE)</formula>
    </cfRule>
  </conditionalFormatting>
  <conditionalFormatting sqref="AI532">
    <cfRule type="expression" dxfId="1739" priority="1439">
      <formula>IF(RIGHT(TEXT(AI532,"0.#"),1)=".",FALSE,TRUE)</formula>
    </cfRule>
    <cfRule type="expression" dxfId="1738" priority="1440">
      <formula>IF(RIGHT(TEXT(AI532,"0.#"),1)=".",TRUE,FALSE)</formula>
    </cfRule>
  </conditionalFormatting>
  <conditionalFormatting sqref="AI533">
    <cfRule type="expression" dxfId="1737" priority="1437">
      <formula>IF(RIGHT(TEXT(AI533,"0.#"),1)=".",FALSE,TRUE)</formula>
    </cfRule>
    <cfRule type="expression" dxfId="1736" priority="1438">
      <formula>IF(RIGHT(TEXT(AI533,"0.#"),1)=".",TRUE,FALSE)</formula>
    </cfRule>
  </conditionalFormatting>
  <conditionalFormatting sqref="AQ533">
    <cfRule type="expression" dxfId="1735" priority="1433">
      <formula>IF(RIGHT(TEXT(AQ533,"0.#"),1)=".",FALSE,TRUE)</formula>
    </cfRule>
    <cfRule type="expression" dxfId="1734" priority="1434">
      <formula>IF(RIGHT(TEXT(AQ533,"0.#"),1)=".",TRUE,FALSE)</formula>
    </cfRule>
  </conditionalFormatting>
  <conditionalFormatting sqref="AQ534">
    <cfRule type="expression" dxfId="1733" priority="1431">
      <formula>IF(RIGHT(TEXT(AQ534,"0.#"),1)=".",FALSE,TRUE)</formula>
    </cfRule>
    <cfRule type="expression" dxfId="1732" priority="1432">
      <formula>IF(RIGHT(TEXT(AQ534,"0.#"),1)=".",TRUE,FALSE)</formula>
    </cfRule>
  </conditionalFormatting>
  <conditionalFormatting sqref="AQ532">
    <cfRule type="expression" dxfId="1731" priority="1429">
      <formula>IF(RIGHT(TEXT(AQ532,"0.#"),1)=".",FALSE,TRUE)</formula>
    </cfRule>
    <cfRule type="expression" dxfId="1730" priority="1430">
      <formula>IF(RIGHT(TEXT(AQ532,"0.#"),1)=".",TRUE,FALSE)</formula>
    </cfRule>
  </conditionalFormatting>
  <conditionalFormatting sqref="AE541">
    <cfRule type="expression" dxfId="1729" priority="1427">
      <formula>IF(RIGHT(TEXT(AE541,"0.#"),1)=".",FALSE,TRUE)</formula>
    </cfRule>
    <cfRule type="expression" dxfId="1728" priority="1428">
      <formula>IF(RIGHT(TEXT(AE541,"0.#"),1)=".",TRUE,FALSE)</formula>
    </cfRule>
  </conditionalFormatting>
  <conditionalFormatting sqref="AE542">
    <cfRule type="expression" dxfId="1727" priority="1425">
      <formula>IF(RIGHT(TEXT(AE542,"0.#"),1)=".",FALSE,TRUE)</formula>
    </cfRule>
    <cfRule type="expression" dxfId="1726" priority="1426">
      <formula>IF(RIGHT(TEXT(AE542,"0.#"),1)=".",TRUE,FALSE)</formula>
    </cfRule>
  </conditionalFormatting>
  <conditionalFormatting sqref="AE543">
    <cfRule type="expression" dxfId="1725" priority="1423">
      <formula>IF(RIGHT(TEXT(AE543,"0.#"),1)=".",FALSE,TRUE)</formula>
    </cfRule>
    <cfRule type="expression" dxfId="1724" priority="1424">
      <formula>IF(RIGHT(TEXT(AE543,"0.#"),1)=".",TRUE,FALSE)</formula>
    </cfRule>
  </conditionalFormatting>
  <conditionalFormatting sqref="AU541">
    <cfRule type="expression" dxfId="1723" priority="1415">
      <formula>IF(RIGHT(TEXT(AU541,"0.#"),1)=".",FALSE,TRUE)</formula>
    </cfRule>
    <cfRule type="expression" dxfId="1722" priority="1416">
      <formula>IF(RIGHT(TEXT(AU541,"0.#"),1)=".",TRUE,FALSE)</formula>
    </cfRule>
  </conditionalFormatting>
  <conditionalFormatting sqref="AU542">
    <cfRule type="expression" dxfId="1721" priority="1413">
      <formula>IF(RIGHT(TEXT(AU542,"0.#"),1)=".",FALSE,TRUE)</formula>
    </cfRule>
    <cfRule type="expression" dxfId="1720" priority="1414">
      <formula>IF(RIGHT(TEXT(AU542,"0.#"),1)=".",TRUE,FALSE)</formula>
    </cfRule>
  </conditionalFormatting>
  <conditionalFormatting sqref="AU543">
    <cfRule type="expression" dxfId="1719" priority="1411">
      <formula>IF(RIGHT(TEXT(AU543,"0.#"),1)=".",FALSE,TRUE)</formula>
    </cfRule>
    <cfRule type="expression" dxfId="1718" priority="1412">
      <formula>IF(RIGHT(TEXT(AU543,"0.#"),1)=".",TRUE,FALSE)</formula>
    </cfRule>
  </conditionalFormatting>
  <conditionalFormatting sqref="AQ542">
    <cfRule type="expression" dxfId="1717" priority="1403">
      <formula>IF(RIGHT(TEXT(AQ542,"0.#"),1)=".",FALSE,TRUE)</formula>
    </cfRule>
    <cfRule type="expression" dxfId="1716" priority="1404">
      <formula>IF(RIGHT(TEXT(AQ542,"0.#"),1)=".",TRUE,FALSE)</formula>
    </cfRule>
  </conditionalFormatting>
  <conditionalFormatting sqref="AQ543">
    <cfRule type="expression" dxfId="1715" priority="1401">
      <formula>IF(RIGHT(TEXT(AQ543,"0.#"),1)=".",FALSE,TRUE)</formula>
    </cfRule>
    <cfRule type="expression" dxfId="1714" priority="1402">
      <formula>IF(RIGHT(TEXT(AQ543,"0.#"),1)=".",TRUE,FALSE)</formula>
    </cfRule>
  </conditionalFormatting>
  <conditionalFormatting sqref="AQ541">
    <cfRule type="expression" dxfId="1713" priority="1399">
      <formula>IF(RIGHT(TEXT(AQ541,"0.#"),1)=".",FALSE,TRUE)</formula>
    </cfRule>
    <cfRule type="expression" dxfId="1712" priority="1400">
      <formula>IF(RIGHT(TEXT(AQ541,"0.#"),1)=".",TRUE,FALSE)</formula>
    </cfRule>
  </conditionalFormatting>
  <conditionalFormatting sqref="AE566">
    <cfRule type="expression" dxfId="1711" priority="1397">
      <formula>IF(RIGHT(TEXT(AE566,"0.#"),1)=".",FALSE,TRUE)</formula>
    </cfRule>
    <cfRule type="expression" dxfId="1710" priority="1398">
      <formula>IF(RIGHT(TEXT(AE566,"0.#"),1)=".",TRUE,FALSE)</formula>
    </cfRule>
  </conditionalFormatting>
  <conditionalFormatting sqref="AE567">
    <cfRule type="expression" dxfId="1709" priority="1395">
      <formula>IF(RIGHT(TEXT(AE567,"0.#"),1)=".",FALSE,TRUE)</formula>
    </cfRule>
    <cfRule type="expression" dxfId="1708" priority="1396">
      <formula>IF(RIGHT(TEXT(AE567,"0.#"),1)=".",TRUE,FALSE)</formula>
    </cfRule>
  </conditionalFormatting>
  <conditionalFormatting sqref="AE568">
    <cfRule type="expression" dxfId="1707" priority="1393">
      <formula>IF(RIGHT(TEXT(AE568,"0.#"),1)=".",FALSE,TRUE)</formula>
    </cfRule>
    <cfRule type="expression" dxfId="1706" priority="1394">
      <formula>IF(RIGHT(TEXT(AE568,"0.#"),1)=".",TRUE,FALSE)</formula>
    </cfRule>
  </conditionalFormatting>
  <conditionalFormatting sqref="AU566">
    <cfRule type="expression" dxfId="1705" priority="1385">
      <formula>IF(RIGHT(TEXT(AU566,"0.#"),1)=".",FALSE,TRUE)</formula>
    </cfRule>
    <cfRule type="expression" dxfId="1704" priority="1386">
      <formula>IF(RIGHT(TEXT(AU566,"0.#"),1)=".",TRUE,FALSE)</formula>
    </cfRule>
  </conditionalFormatting>
  <conditionalFormatting sqref="AU567">
    <cfRule type="expression" dxfId="1703" priority="1383">
      <formula>IF(RIGHT(TEXT(AU567,"0.#"),1)=".",FALSE,TRUE)</formula>
    </cfRule>
    <cfRule type="expression" dxfId="1702" priority="1384">
      <formula>IF(RIGHT(TEXT(AU567,"0.#"),1)=".",TRUE,FALSE)</formula>
    </cfRule>
  </conditionalFormatting>
  <conditionalFormatting sqref="AU568">
    <cfRule type="expression" dxfId="1701" priority="1381">
      <formula>IF(RIGHT(TEXT(AU568,"0.#"),1)=".",FALSE,TRUE)</formula>
    </cfRule>
    <cfRule type="expression" dxfId="1700" priority="1382">
      <formula>IF(RIGHT(TEXT(AU568,"0.#"),1)=".",TRUE,FALSE)</formula>
    </cfRule>
  </conditionalFormatting>
  <conditionalFormatting sqref="AQ567">
    <cfRule type="expression" dxfId="1699" priority="1373">
      <formula>IF(RIGHT(TEXT(AQ567,"0.#"),1)=".",FALSE,TRUE)</formula>
    </cfRule>
    <cfRule type="expression" dxfId="1698" priority="1374">
      <formula>IF(RIGHT(TEXT(AQ567,"0.#"),1)=".",TRUE,FALSE)</formula>
    </cfRule>
  </conditionalFormatting>
  <conditionalFormatting sqref="AQ568">
    <cfRule type="expression" dxfId="1697" priority="1371">
      <formula>IF(RIGHT(TEXT(AQ568,"0.#"),1)=".",FALSE,TRUE)</formula>
    </cfRule>
    <cfRule type="expression" dxfId="1696" priority="1372">
      <formula>IF(RIGHT(TEXT(AQ568,"0.#"),1)=".",TRUE,FALSE)</formula>
    </cfRule>
  </conditionalFormatting>
  <conditionalFormatting sqref="AQ566">
    <cfRule type="expression" dxfId="1695" priority="1369">
      <formula>IF(RIGHT(TEXT(AQ566,"0.#"),1)=".",FALSE,TRUE)</formula>
    </cfRule>
    <cfRule type="expression" dxfId="1694" priority="1370">
      <formula>IF(RIGHT(TEXT(AQ566,"0.#"),1)=".",TRUE,FALSE)</formula>
    </cfRule>
  </conditionalFormatting>
  <conditionalFormatting sqref="AE546">
    <cfRule type="expression" dxfId="1693" priority="1367">
      <formula>IF(RIGHT(TEXT(AE546,"0.#"),1)=".",FALSE,TRUE)</formula>
    </cfRule>
    <cfRule type="expression" dxfId="1692" priority="1368">
      <formula>IF(RIGHT(TEXT(AE546,"0.#"),1)=".",TRUE,FALSE)</formula>
    </cfRule>
  </conditionalFormatting>
  <conditionalFormatting sqref="AE547">
    <cfRule type="expression" dxfId="1691" priority="1365">
      <formula>IF(RIGHT(TEXT(AE547,"0.#"),1)=".",FALSE,TRUE)</formula>
    </cfRule>
    <cfRule type="expression" dxfId="1690" priority="1366">
      <formula>IF(RIGHT(TEXT(AE547,"0.#"),1)=".",TRUE,FALSE)</formula>
    </cfRule>
  </conditionalFormatting>
  <conditionalFormatting sqref="AE548">
    <cfRule type="expression" dxfId="1689" priority="1363">
      <formula>IF(RIGHT(TEXT(AE548,"0.#"),1)=".",FALSE,TRUE)</formula>
    </cfRule>
    <cfRule type="expression" dxfId="1688" priority="1364">
      <formula>IF(RIGHT(TEXT(AE548,"0.#"),1)=".",TRUE,FALSE)</formula>
    </cfRule>
  </conditionalFormatting>
  <conditionalFormatting sqref="AU546">
    <cfRule type="expression" dxfId="1687" priority="1355">
      <formula>IF(RIGHT(TEXT(AU546,"0.#"),1)=".",FALSE,TRUE)</formula>
    </cfRule>
    <cfRule type="expression" dxfId="1686" priority="1356">
      <formula>IF(RIGHT(TEXT(AU546,"0.#"),1)=".",TRUE,FALSE)</formula>
    </cfRule>
  </conditionalFormatting>
  <conditionalFormatting sqref="AU547">
    <cfRule type="expression" dxfId="1685" priority="1353">
      <formula>IF(RIGHT(TEXT(AU547,"0.#"),1)=".",FALSE,TRUE)</formula>
    </cfRule>
    <cfRule type="expression" dxfId="1684" priority="1354">
      <formula>IF(RIGHT(TEXT(AU547,"0.#"),1)=".",TRUE,FALSE)</formula>
    </cfRule>
  </conditionalFormatting>
  <conditionalFormatting sqref="AU548">
    <cfRule type="expression" dxfId="1683" priority="1351">
      <formula>IF(RIGHT(TEXT(AU548,"0.#"),1)=".",FALSE,TRUE)</formula>
    </cfRule>
    <cfRule type="expression" dxfId="1682" priority="1352">
      <formula>IF(RIGHT(TEXT(AU548,"0.#"),1)=".",TRUE,FALSE)</formula>
    </cfRule>
  </conditionalFormatting>
  <conditionalFormatting sqref="AQ547">
    <cfRule type="expression" dxfId="1681" priority="1343">
      <formula>IF(RIGHT(TEXT(AQ547,"0.#"),1)=".",FALSE,TRUE)</formula>
    </cfRule>
    <cfRule type="expression" dxfId="1680" priority="1344">
      <formula>IF(RIGHT(TEXT(AQ547,"0.#"),1)=".",TRUE,FALSE)</formula>
    </cfRule>
  </conditionalFormatting>
  <conditionalFormatting sqref="AQ546">
    <cfRule type="expression" dxfId="1679" priority="1339">
      <formula>IF(RIGHT(TEXT(AQ546,"0.#"),1)=".",FALSE,TRUE)</formula>
    </cfRule>
    <cfRule type="expression" dxfId="1678" priority="1340">
      <formula>IF(RIGHT(TEXT(AQ546,"0.#"),1)=".",TRUE,FALSE)</formula>
    </cfRule>
  </conditionalFormatting>
  <conditionalFormatting sqref="AE551">
    <cfRule type="expression" dxfId="1677" priority="1337">
      <formula>IF(RIGHT(TEXT(AE551,"0.#"),1)=".",FALSE,TRUE)</formula>
    </cfRule>
    <cfRule type="expression" dxfId="1676" priority="1338">
      <formula>IF(RIGHT(TEXT(AE551,"0.#"),1)=".",TRUE,FALSE)</formula>
    </cfRule>
  </conditionalFormatting>
  <conditionalFormatting sqref="AE553">
    <cfRule type="expression" dxfId="1675" priority="1333">
      <formula>IF(RIGHT(TEXT(AE553,"0.#"),1)=".",FALSE,TRUE)</formula>
    </cfRule>
    <cfRule type="expression" dxfId="1674" priority="1334">
      <formula>IF(RIGHT(TEXT(AE553,"0.#"),1)=".",TRUE,FALSE)</formula>
    </cfRule>
  </conditionalFormatting>
  <conditionalFormatting sqref="AU551">
    <cfRule type="expression" dxfId="1673" priority="1325">
      <formula>IF(RIGHT(TEXT(AU551,"0.#"),1)=".",FALSE,TRUE)</formula>
    </cfRule>
    <cfRule type="expression" dxfId="1672" priority="1326">
      <formula>IF(RIGHT(TEXT(AU551,"0.#"),1)=".",TRUE,FALSE)</formula>
    </cfRule>
  </conditionalFormatting>
  <conditionalFormatting sqref="AU553">
    <cfRule type="expression" dxfId="1671" priority="1321">
      <formula>IF(RIGHT(TEXT(AU553,"0.#"),1)=".",FALSE,TRUE)</formula>
    </cfRule>
    <cfRule type="expression" dxfId="1670" priority="1322">
      <formula>IF(RIGHT(TEXT(AU553,"0.#"),1)=".",TRUE,FALSE)</formula>
    </cfRule>
  </conditionalFormatting>
  <conditionalFormatting sqref="AQ552">
    <cfRule type="expression" dxfId="1669" priority="1313">
      <formula>IF(RIGHT(TEXT(AQ552,"0.#"),1)=".",FALSE,TRUE)</formula>
    </cfRule>
    <cfRule type="expression" dxfId="1668" priority="1314">
      <formula>IF(RIGHT(TEXT(AQ552,"0.#"),1)=".",TRUE,FALSE)</formula>
    </cfRule>
  </conditionalFormatting>
  <conditionalFormatting sqref="AU561">
    <cfRule type="expression" dxfId="1667" priority="1265">
      <formula>IF(RIGHT(TEXT(AU561,"0.#"),1)=".",FALSE,TRUE)</formula>
    </cfRule>
    <cfRule type="expression" dxfId="1666" priority="1266">
      <formula>IF(RIGHT(TEXT(AU561,"0.#"),1)=".",TRUE,FALSE)</formula>
    </cfRule>
  </conditionalFormatting>
  <conditionalFormatting sqref="AU562">
    <cfRule type="expression" dxfId="1665" priority="1263">
      <formula>IF(RIGHT(TEXT(AU562,"0.#"),1)=".",FALSE,TRUE)</formula>
    </cfRule>
    <cfRule type="expression" dxfId="1664" priority="1264">
      <formula>IF(RIGHT(TEXT(AU562,"0.#"),1)=".",TRUE,FALSE)</formula>
    </cfRule>
  </conditionalFormatting>
  <conditionalFormatting sqref="AU563">
    <cfRule type="expression" dxfId="1663" priority="1261">
      <formula>IF(RIGHT(TEXT(AU563,"0.#"),1)=".",FALSE,TRUE)</formula>
    </cfRule>
    <cfRule type="expression" dxfId="1662" priority="1262">
      <formula>IF(RIGHT(TEXT(AU563,"0.#"),1)=".",TRUE,FALSE)</formula>
    </cfRule>
  </conditionalFormatting>
  <conditionalFormatting sqref="AQ562">
    <cfRule type="expression" dxfId="1661" priority="1253">
      <formula>IF(RIGHT(TEXT(AQ562,"0.#"),1)=".",FALSE,TRUE)</formula>
    </cfRule>
    <cfRule type="expression" dxfId="1660" priority="1254">
      <formula>IF(RIGHT(TEXT(AQ562,"0.#"),1)=".",TRUE,FALSE)</formula>
    </cfRule>
  </conditionalFormatting>
  <conditionalFormatting sqref="AQ563">
    <cfRule type="expression" dxfId="1659" priority="1251">
      <formula>IF(RIGHT(TEXT(AQ563,"0.#"),1)=".",FALSE,TRUE)</formula>
    </cfRule>
    <cfRule type="expression" dxfId="1658" priority="1252">
      <formula>IF(RIGHT(TEXT(AQ563,"0.#"),1)=".",TRUE,FALSE)</formula>
    </cfRule>
  </conditionalFormatting>
  <conditionalFormatting sqref="AQ561">
    <cfRule type="expression" dxfId="1657" priority="1249">
      <formula>IF(RIGHT(TEXT(AQ561,"0.#"),1)=".",FALSE,TRUE)</formula>
    </cfRule>
    <cfRule type="expression" dxfId="1656" priority="1250">
      <formula>IF(RIGHT(TEXT(AQ561,"0.#"),1)=".",TRUE,FALSE)</formula>
    </cfRule>
  </conditionalFormatting>
  <conditionalFormatting sqref="AE571">
    <cfRule type="expression" dxfId="1655" priority="1247">
      <formula>IF(RIGHT(TEXT(AE571,"0.#"),1)=".",FALSE,TRUE)</formula>
    </cfRule>
    <cfRule type="expression" dxfId="1654" priority="1248">
      <formula>IF(RIGHT(TEXT(AE571,"0.#"),1)=".",TRUE,FALSE)</formula>
    </cfRule>
  </conditionalFormatting>
  <conditionalFormatting sqref="AE572">
    <cfRule type="expression" dxfId="1653" priority="1245">
      <formula>IF(RIGHT(TEXT(AE572,"0.#"),1)=".",FALSE,TRUE)</formula>
    </cfRule>
    <cfRule type="expression" dxfId="1652" priority="1246">
      <formula>IF(RIGHT(TEXT(AE572,"0.#"),1)=".",TRUE,FALSE)</formula>
    </cfRule>
  </conditionalFormatting>
  <conditionalFormatting sqref="AE573">
    <cfRule type="expression" dxfId="1651" priority="1243">
      <formula>IF(RIGHT(TEXT(AE573,"0.#"),1)=".",FALSE,TRUE)</formula>
    </cfRule>
    <cfRule type="expression" dxfId="1650" priority="1244">
      <formula>IF(RIGHT(TEXT(AE573,"0.#"),1)=".",TRUE,FALSE)</formula>
    </cfRule>
  </conditionalFormatting>
  <conditionalFormatting sqref="AU571">
    <cfRule type="expression" dxfId="1649" priority="1235">
      <formula>IF(RIGHT(TEXT(AU571,"0.#"),1)=".",FALSE,TRUE)</formula>
    </cfRule>
    <cfRule type="expression" dxfId="1648" priority="1236">
      <formula>IF(RIGHT(TEXT(AU571,"0.#"),1)=".",TRUE,FALSE)</formula>
    </cfRule>
  </conditionalFormatting>
  <conditionalFormatting sqref="AU572">
    <cfRule type="expression" dxfId="1647" priority="1233">
      <formula>IF(RIGHT(TEXT(AU572,"0.#"),1)=".",FALSE,TRUE)</formula>
    </cfRule>
    <cfRule type="expression" dxfId="1646" priority="1234">
      <formula>IF(RIGHT(TEXT(AU572,"0.#"),1)=".",TRUE,FALSE)</formula>
    </cfRule>
  </conditionalFormatting>
  <conditionalFormatting sqref="AU573">
    <cfRule type="expression" dxfId="1645" priority="1231">
      <formula>IF(RIGHT(TEXT(AU573,"0.#"),1)=".",FALSE,TRUE)</formula>
    </cfRule>
    <cfRule type="expression" dxfId="1644" priority="1232">
      <formula>IF(RIGHT(TEXT(AU573,"0.#"),1)=".",TRUE,FALSE)</formula>
    </cfRule>
  </conditionalFormatting>
  <conditionalFormatting sqref="AQ572">
    <cfRule type="expression" dxfId="1643" priority="1223">
      <formula>IF(RIGHT(TEXT(AQ572,"0.#"),1)=".",FALSE,TRUE)</formula>
    </cfRule>
    <cfRule type="expression" dxfId="1642" priority="1224">
      <formula>IF(RIGHT(TEXT(AQ572,"0.#"),1)=".",TRUE,FALSE)</formula>
    </cfRule>
  </conditionalFormatting>
  <conditionalFormatting sqref="AQ573">
    <cfRule type="expression" dxfId="1641" priority="1221">
      <formula>IF(RIGHT(TEXT(AQ573,"0.#"),1)=".",FALSE,TRUE)</formula>
    </cfRule>
    <cfRule type="expression" dxfId="1640" priority="1222">
      <formula>IF(RIGHT(TEXT(AQ573,"0.#"),1)=".",TRUE,FALSE)</formula>
    </cfRule>
  </conditionalFormatting>
  <conditionalFormatting sqref="AQ571">
    <cfRule type="expression" dxfId="1639" priority="1219">
      <formula>IF(RIGHT(TEXT(AQ571,"0.#"),1)=".",FALSE,TRUE)</formula>
    </cfRule>
    <cfRule type="expression" dxfId="1638" priority="1220">
      <formula>IF(RIGHT(TEXT(AQ571,"0.#"),1)=".",TRUE,FALSE)</formula>
    </cfRule>
  </conditionalFormatting>
  <conditionalFormatting sqref="AE576">
    <cfRule type="expression" dxfId="1637" priority="1217">
      <formula>IF(RIGHT(TEXT(AE576,"0.#"),1)=".",FALSE,TRUE)</formula>
    </cfRule>
    <cfRule type="expression" dxfId="1636" priority="1218">
      <formula>IF(RIGHT(TEXT(AE576,"0.#"),1)=".",TRUE,FALSE)</formula>
    </cfRule>
  </conditionalFormatting>
  <conditionalFormatting sqref="AE577">
    <cfRule type="expression" dxfId="1635" priority="1215">
      <formula>IF(RIGHT(TEXT(AE577,"0.#"),1)=".",FALSE,TRUE)</formula>
    </cfRule>
    <cfRule type="expression" dxfId="1634" priority="1216">
      <formula>IF(RIGHT(TEXT(AE577,"0.#"),1)=".",TRUE,FALSE)</formula>
    </cfRule>
  </conditionalFormatting>
  <conditionalFormatting sqref="AE578">
    <cfRule type="expression" dxfId="1633" priority="1213">
      <formula>IF(RIGHT(TEXT(AE578,"0.#"),1)=".",FALSE,TRUE)</formula>
    </cfRule>
    <cfRule type="expression" dxfId="1632" priority="1214">
      <formula>IF(RIGHT(TEXT(AE578,"0.#"),1)=".",TRUE,FALSE)</formula>
    </cfRule>
  </conditionalFormatting>
  <conditionalFormatting sqref="AU576">
    <cfRule type="expression" dxfId="1631" priority="1205">
      <formula>IF(RIGHT(TEXT(AU576,"0.#"),1)=".",FALSE,TRUE)</formula>
    </cfRule>
    <cfRule type="expression" dxfId="1630" priority="1206">
      <formula>IF(RIGHT(TEXT(AU576,"0.#"),1)=".",TRUE,FALSE)</formula>
    </cfRule>
  </conditionalFormatting>
  <conditionalFormatting sqref="AU577">
    <cfRule type="expression" dxfId="1629" priority="1203">
      <formula>IF(RIGHT(TEXT(AU577,"0.#"),1)=".",FALSE,TRUE)</formula>
    </cfRule>
    <cfRule type="expression" dxfId="1628" priority="1204">
      <formula>IF(RIGHT(TEXT(AU577,"0.#"),1)=".",TRUE,FALSE)</formula>
    </cfRule>
  </conditionalFormatting>
  <conditionalFormatting sqref="AU578">
    <cfRule type="expression" dxfId="1627" priority="1201">
      <formula>IF(RIGHT(TEXT(AU578,"0.#"),1)=".",FALSE,TRUE)</formula>
    </cfRule>
    <cfRule type="expression" dxfId="1626" priority="1202">
      <formula>IF(RIGHT(TEXT(AU578,"0.#"),1)=".",TRUE,FALSE)</formula>
    </cfRule>
  </conditionalFormatting>
  <conditionalFormatting sqref="AQ577">
    <cfRule type="expression" dxfId="1625" priority="1193">
      <formula>IF(RIGHT(TEXT(AQ577,"0.#"),1)=".",FALSE,TRUE)</formula>
    </cfRule>
    <cfRule type="expression" dxfId="1624" priority="1194">
      <formula>IF(RIGHT(TEXT(AQ577,"0.#"),1)=".",TRUE,FALSE)</formula>
    </cfRule>
  </conditionalFormatting>
  <conditionalFormatting sqref="AQ578">
    <cfRule type="expression" dxfId="1623" priority="1191">
      <formula>IF(RIGHT(TEXT(AQ578,"0.#"),1)=".",FALSE,TRUE)</formula>
    </cfRule>
    <cfRule type="expression" dxfId="1622" priority="1192">
      <formula>IF(RIGHT(TEXT(AQ578,"0.#"),1)=".",TRUE,FALSE)</formula>
    </cfRule>
  </conditionalFormatting>
  <conditionalFormatting sqref="AQ576">
    <cfRule type="expression" dxfId="1621" priority="1189">
      <formula>IF(RIGHT(TEXT(AQ576,"0.#"),1)=".",FALSE,TRUE)</formula>
    </cfRule>
    <cfRule type="expression" dxfId="1620" priority="1190">
      <formula>IF(RIGHT(TEXT(AQ576,"0.#"),1)=".",TRUE,FALSE)</formula>
    </cfRule>
  </conditionalFormatting>
  <conditionalFormatting sqref="AE581">
    <cfRule type="expression" dxfId="1619" priority="1187">
      <formula>IF(RIGHT(TEXT(AE581,"0.#"),1)=".",FALSE,TRUE)</formula>
    </cfRule>
    <cfRule type="expression" dxfId="1618" priority="1188">
      <formula>IF(RIGHT(TEXT(AE581,"0.#"),1)=".",TRUE,FALSE)</formula>
    </cfRule>
  </conditionalFormatting>
  <conditionalFormatting sqref="AE582">
    <cfRule type="expression" dxfId="1617" priority="1185">
      <formula>IF(RIGHT(TEXT(AE582,"0.#"),1)=".",FALSE,TRUE)</formula>
    </cfRule>
    <cfRule type="expression" dxfId="1616" priority="1186">
      <formula>IF(RIGHT(TEXT(AE582,"0.#"),1)=".",TRUE,FALSE)</formula>
    </cfRule>
  </conditionalFormatting>
  <conditionalFormatting sqref="AE583">
    <cfRule type="expression" dxfId="1615" priority="1183">
      <formula>IF(RIGHT(TEXT(AE583,"0.#"),1)=".",FALSE,TRUE)</formula>
    </cfRule>
    <cfRule type="expression" dxfId="1614" priority="1184">
      <formula>IF(RIGHT(TEXT(AE583,"0.#"),1)=".",TRUE,FALSE)</formula>
    </cfRule>
  </conditionalFormatting>
  <conditionalFormatting sqref="AU581">
    <cfRule type="expression" dxfId="1613" priority="1175">
      <formula>IF(RIGHT(TEXT(AU581,"0.#"),1)=".",FALSE,TRUE)</formula>
    </cfRule>
    <cfRule type="expression" dxfId="1612" priority="1176">
      <formula>IF(RIGHT(TEXT(AU581,"0.#"),1)=".",TRUE,FALSE)</formula>
    </cfRule>
  </conditionalFormatting>
  <conditionalFormatting sqref="AQ582">
    <cfRule type="expression" dxfId="1611" priority="1163">
      <formula>IF(RIGHT(TEXT(AQ582,"0.#"),1)=".",FALSE,TRUE)</formula>
    </cfRule>
    <cfRule type="expression" dxfId="1610" priority="1164">
      <formula>IF(RIGHT(TEXT(AQ582,"0.#"),1)=".",TRUE,FALSE)</formula>
    </cfRule>
  </conditionalFormatting>
  <conditionalFormatting sqref="AQ583">
    <cfRule type="expression" dxfId="1609" priority="1161">
      <formula>IF(RIGHT(TEXT(AQ583,"0.#"),1)=".",FALSE,TRUE)</formula>
    </cfRule>
    <cfRule type="expression" dxfId="1608" priority="1162">
      <formula>IF(RIGHT(TEXT(AQ583,"0.#"),1)=".",TRUE,FALSE)</formula>
    </cfRule>
  </conditionalFormatting>
  <conditionalFormatting sqref="AQ581">
    <cfRule type="expression" dxfId="1607" priority="1159">
      <formula>IF(RIGHT(TEXT(AQ581,"0.#"),1)=".",FALSE,TRUE)</formula>
    </cfRule>
    <cfRule type="expression" dxfId="1606" priority="1160">
      <formula>IF(RIGHT(TEXT(AQ581,"0.#"),1)=".",TRUE,FALSE)</formula>
    </cfRule>
  </conditionalFormatting>
  <conditionalFormatting sqref="AE586">
    <cfRule type="expression" dxfId="1605" priority="1157">
      <formula>IF(RIGHT(TEXT(AE586,"0.#"),1)=".",FALSE,TRUE)</formula>
    </cfRule>
    <cfRule type="expression" dxfId="1604" priority="1158">
      <formula>IF(RIGHT(TEXT(AE586,"0.#"),1)=".",TRUE,FALSE)</formula>
    </cfRule>
  </conditionalFormatting>
  <conditionalFormatting sqref="AM588">
    <cfRule type="expression" dxfId="1603" priority="1147">
      <formula>IF(RIGHT(TEXT(AM588,"0.#"),1)=".",FALSE,TRUE)</formula>
    </cfRule>
    <cfRule type="expression" dxfId="1602" priority="1148">
      <formula>IF(RIGHT(TEXT(AM588,"0.#"),1)=".",TRUE,FALSE)</formula>
    </cfRule>
  </conditionalFormatting>
  <conditionalFormatting sqref="AE587">
    <cfRule type="expression" dxfId="1601" priority="1155">
      <formula>IF(RIGHT(TEXT(AE587,"0.#"),1)=".",FALSE,TRUE)</formula>
    </cfRule>
    <cfRule type="expression" dxfId="1600" priority="1156">
      <formula>IF(RIGHT(TEXT(AE587,"0.#"),1)=".",TRUE,FALSE)</formula>
    </cfRule>
  </conditionalFormatting>
  <conditionalFormatting sqref="AE588">
    <cfRule type="expression" dxfId="1599" priority="1153">
      <formula>IF(RIGHT(TEXT(AE588,"0.#"),1)=".",FALSE,TRUE)</formula>
    </cfRule>
    <cfRule type="expression" dxfId="1598" priority="1154">
      <formula>IF(RIGHT(TEXT(AE588,"0.#"),1)=".",TRUE,FALSE)</formula>
    </cfRule>
  </conditionalFormatting>
  <conditionalFormatting sqref="AM586">
    <cfRule type="expression" dxfId="1597" priority="1151">
      <formula>IF(RIGHT(TEXT(AM586,"0.#"),1)=".",FALSE,TRUE)</formula>
    </cfRule>
    <cfRule type="expression" dxfId="1596" priority="1152">
      <formula>IF(RIGHT(TEXT(AM586,"0.#"),1)=".",TRUE,FALSE)</formula>
    </cfRule>
  </conditionalFormatting>
  <conditionalFormatting sqref="AM587">
    <cfRule type="expression" dxfId="1595" priority="1149">
      <formula>IF(RIGHT(TEXT(AM587,"0.#"),1)=".",FALSE,TRUE)</formula>
    </cfRule>
    <cfRule type="expression" dxfId="1594" priority="1150">
      <formula>IF(RIGHT(TEXT(AM587,"0.#"),1)=".",TRUE,FALSE)</formula>
    </cfRule>
  </conditionalFormatting>
  <conditionalFormatting sqref="AU586">
    <cfRule type="expression" dxfId="1593" priority="1145">
      <formula>IF(RIGHT(TEXT(AU586,"0.#"),1)=".",FALSE,TRUE)</formula>
    </cfRule>
    <cfRule type="expression" dxfId="1592" priority="1146">
      <formula>IF(RIGHT(TEXT(AU586,"0.#"),1)=".",TRUE,FALSE)</formula>
    </cfRule>
  </conditionalFormatting>
  <conditionalFormatting sqref="AU587">
    <cfRule type="expression" dxfId="1591" priority="1143">
      <formula>IF(RIGHT(TEXT(AU587,"0.#"),1)=".",FALSE,TRUE)</formula>
    </cfRule>
    <cfRule type="expression" dxfId="1590" priority="1144">
      <formula>IF(RIGHT(TEXT(AU587,"0.#"),1)=".",TRUE,FALSE)</formula>
    </cfRule>
  </conditionalFormatting>
  <conditionalFormatting sqref="AU588">
    <cfRule type="expression" dxfId="1589" priority="1141">
      <formula>IF(RIGHT(TEXT(AU588,"0.#"),1)=".",FALSE,TRUE)</formula>
    </cfRule>
    <cfRule type="expression" dxfId="1588" priority="1142">
      <formula>IF(RIGHT(TEXT(AU588,"0.#"),1)=".",TRUE,FALSE)</formula>
    </cfRule>
  </conditionalFormatting>
  <conditionalFormatting sqref="AI588">
    <cfRule type="expression" dxfId="1587" priority="1135">
      <formula>IF(RIGHT(TEXT(AI588,"0.#"),1)=".",FALSE,TRUE)</formula>
    </cfRule>
    <cfRule type="expression" dxfId="1586" priority="1136">
      <formula>IF(RIGHT(TEXT(AI588,"0.#"),1)=".",TRUE,FALSE)</formula>
    </cfRule>
  </conditionalFormatting>
  <conditionalFormatting sqref="AI586">
    <cfRule type="expression" dxfId="1585" priority="1139">
      <formula>IF(RIGHT(TEXT(AI586,"0.#"),1)=".",FALSE,TRUE)</formula>
    </cfRule>
    <cfRule type="expression" dxfId="1584" priority="1140">
      <formula>IF(RIGHT(TEXT(AI586,"0.#"),1)=".",TRUE,FALSE)</formula>
    </cfRule>
  </conditionalFormatting>
  <conditionalFormatting sqref="AI587">
    <cfRule type="expression" dxfId="1583" priority="1137">
      <formula>IF(RIGHT(TEXT(AI587,"0.#"),1)=".",FALSE,TRUE)</formula>
    </cfRule>
    <cfRule type="expression" dxfId="1582" priority="1138">
      <formula>IF(RIGHT(TEXT(AI587,"0.#"),1)=".",TRUE,FALSE)</formula>
    </cfRule>
  </conditionalFormatting>
  <conditionalFormatting sqref="AQ587">
    <cfRule type="expression" dxfId="1581" priority="1133">
      <formula>IF(RIGHT(TEXT(AQ587,"0.#"),1)=".",FALSE,TRUE)</formula>
    </cfRule>
    <cfRule type="expression" dxfId="1580" priority="1134">
      <formula>IF(RIGHT(TEXT(AQ587,"0.#"),1)=".",TRUE,FALSE)</formula>
    </cfRule>
  </conditionalFormatting>
  <conditionalFormatting sqref="AQ588">
    <cfRule type="expression" dxfId="1579" priority="1131">
      <formula>IF(RIGHT(TEXT(AQ588,"0.#"),1)=".",FALSE,TRUE)</formula>
    </cfRule>
    <cfRule type="expression" dxfId="1578" priority="1132">
      <formula>IF(RIGHT(TEXT(AQ588,"0.#"),1)=".",TRUE,FALSE)</formula>
    </cfRule>
  </conditionalFormatting>
  <conditionalFormatting sqref="AQ586">
    <cfRule type="expression" dxfId="1577" priority="1129">
      <formula>IF(RIGHT(TEXT(AQ586,"0.#"),1)=".",FALSE,TRUE)</formula>
    </cfRule>
    <cfRule type="expression" dxfId="1576" priority="1130">
      <formula>IF(RIGHT(TEXT(AQ586,"0.#"),1)=".",TRUE,FALSE)</formula>
    </cfRule>
  </conditionalFormatting>
  <conditionalFormatting sqref="AE595">
    <cfRule type="expression" dxfId="1575" priority="1127">
      <formula>IF(RIGHT(TEXT(AE595,"0.#"),1)=".",FALSE,TRUE)</formula>
    </cfRule>
    <cfRule type="expression" dxfId="1574" priority="1128">
      <formula>IF(RIGHT(TEXT(AE595,"0.#"),1)=".",TRUE,FALSE)</formula>
    </cfRule>
  </conditionalFormatting>
  <conditionalFormatting sqref="AE596">
    <cfRule type="expression" dxfId="1573" priority="1125">
      <formula>IF(RIGHT(TEXT(AE596,"0.#"),1)=".",FALSE,TRUE)</formula>
    </cfRule>
    <cfRule type="expression" dxfId="1572" priority="1126">
      <formula>IF(RIGHT(TEXT(AE596,"0.#"),1)=".",TRUE,FALSE)</formula>
    </cfRule>
  </conditionalFormatting>
  <conditionalFormatting sqref="AE597">
    <cfRule type="expression" dxfId="1571" priority="1123">
      <formula>IF(RIGHT(TEXT(AE597,"0.#"),1)=".",FALSE,TRUE)</formula>
    </cfRule>
    <cfRule type="expression" dxfId="1570" priority="1124">
      <formula>IF(RIGHT(TEXT(AE597,"0.#"),1)=".",TRUE,FALSE)</formula>
    </cfRule>
  </conditionalFormatting>
  <conditionalFormatting sqref="AU595">
    <cfRule type="expression" dxfId="1569" priority="1115">
      <formula>IF(RIGHT(TEXT(AU595,"0.#"),1)=".",FALSE,TRUE)</formula>
    </cfRule>
    <cfRule type="expression" dxfId="1568" priority="1116">
      <formula>IF(RIGHT(TEXT(AU595,"0.#"),1)=".",TRUE,FALSE)</formula>
    </cfRule>
  </conditionalFormatting>
  <conditionalFormatting sqref="AU596">
    <cfRule type="expression" dxfId="1567" priority="1113">
      <formula>IF(RIGHT(TEXT(AU596,"0.#"),1)=".",FALSE,TRUE)</formula>
    </cfRule>
    <cfRule type="expression" dxfId="1566" priority="1114">
      <formula>IF(RIGHT(TEXT(AU596,"0.#"),1)=".",TRUE,FALSE)</formula>
    </cfRule>
  </conditionalFormatting>
  <conditionalFormatting sqref="AU597">
    <cfRule type="expression" dxfId="1565" priority="1111">
      <formula>IF(RIGHT(TEXT(AU597,"0.#"),1)=".",FALSE,TRUE)</formula>
    </cfRule>
    <cfRule type="expression" dxfId="1564" priority="1112">
      <formula>IF(RIGHT(TEXT(AU597,"0.#"),1)=".",TRUE,FALSE)</formula>
    </cfRule>
  </conditionalFormatting>
  <conditionalFormatting sqref="AQ596">
    <cfRule type="expression" dxfId="1563" priority="1103">
      <formula>IF(RIGHT(TEXT(AQ596,"0.#"),1)=".",FALSE,TRUE)</formula>
    </cfRule>
    <cfRule type="expression" dxfId="1562" priority="1104">
      <formula>IF(RIGHT(TEXT(AQ596,"0.#"),1)=".",TRUE,FALSE)</formula>
    </cfRule>
  </conditionalFormatting>
  <conditionalFormatting sqref="AQ597">
    <cfRule type="expression" dxfId="1561" priority="1101">
      <formula>IF(RIGHT(TEXT(AQ597,"0.#"),1)=".",FALSE,TRUE)</formula>
    </cfRule>
    <cfRule type="expression" dxfId="1560" priority="1102">
      <formula>IF(RIGHT(TEXT(AQ597,"0.#"),1)=".",TRUE,FALSE)</formula>
    </cfRule>
  </conditionalFormatting>
  <conditionalFormatting sqref="AQ595">
    <cfRule type="expression" dxfId="1559" priority="1099">
      <formula>IF(RIGHT(TEXT(AQ595,"0.#"),1)=".",FALSE,TRUE)</formula>
    </cfRule>
    <cfRule type="expression" dxfId="1558" priority="1100">
      <formula>IF(RIGHT(TEXT(AQ595,"0.#"),1)=".",TRUE,FALSE)</formula>
    </cfRule>
  </conditionalFormatting>
  <conditionalFormatting sqref="AE620">
    <cfRule type="expression" dxfId="1557" priority="1097">
      <formula>IF(RIGHT(TEXT(AE620,"0.#"),1)=".",FALSE,TRUE)</formula>
    </cfRule>
    <cfRule type="expression" dxfId="1556" priority="1098">
      <formula>IF(RIGHT(TEXT(AE620,"0.#"),1)=".",TRUE,FALSE)</formula>
    </cfRule>
  </conditionalFormatting>
  <conditionalFormatting sqref="AE621">
    <cfRule type="expression" dxfId="1555" priority="1095">
      <formula>IF(RIGHT(TEXT(AE621,"0.#"),1)=".",FALSE,TRUE)</formula>
    </cfRule>
    <cfRule type="expression" dxfId="1554" priority="1096">
      <formula>IF(RIGHT(TEXT(AE621,"0.#"),1)=".",TRUE,FALSE)</formula>
    </cfRule>
  </conditionalFormatting>
  <conditionalFormatting sqref="AE622">
    <cfRule type="expression" dxfId="1553" priority="1093">
      <formula>IF(RIGHT(TEXT(AE622,"0.#"),1)=".",FALSE,TRUE)</formula>
    </cfRule>
    <cfRule type="expression" dxfId="1552" priority="1094">
      <formula>IF(RIGHT(TEXT(AE622,"0.#"),1)=".",TRUE,FALSE)</formula>
    </cfRule>
  </conditionalFormatting>
  <conditionalFormatting sqref="AU620">
    <cfRule type="expression" dxfId="1551" priority="1085">
      <formula>IF(RIGHT(TEXT(AU620,"0.#"),1)=".",FALSE,TRUE)</formula>
    </cfRule>
    <cfRule type="expression" dxfId="1550" priority="1086">
      <formula>IF(RIGHT(TEXT(AU620,"0.#"),1)=".",TRUE,FALSE)</formula>
    </cfRule>
  </conditionalFormatting>
  <conditionalFormatting sqref="AU621">
    <cfRule type="expression" dxfId="1549" priority="1083">
      <formula>IF(RIGHT(TEXT(AU621,"0.#"),1)=".",FALSE,TRUE)</formula>
    </cfRule>
    <cfRule type="expression" dxfId="1548" priority="1084">
      <formula>IF(RIGHT(TEXT(AU621,"0.#"),1)=".",TRUE,FALSE)</formula>
    </cfRule>
  </conditionalFormatting>
  <conditionalFormatting sqref="AU622">
    <cfRule type="expression" dxfId="1547" priority="1081">
      <formula>IF(RIGHT(TEXT(AU622,"0.#"),1)=".",FALSE,TRUE)</formula>
    </cfRule>
    <cfRule type="expression" dxfId="1546" priority="1082">
      <formula>IF(RIGHT(TEXT(AU622,"0.#"),1)=".",TRUE,FALSE)</formula>
    </cfRule>
  </conditionalFormatting>
  <conditionalFormatting sqref="AQ621">
    <cfRule type="expression" dxfId="1545" priority="1073">
      <formula>IF(RIGHT(TEXT(AQ621,"0.#"),1)=".",FALSE,TRUE)</formula>
    </cfRule>
    <cfRule type="expression" dxfId="1544" priority="1074">
      <formula>IF(RIGHT(TEXT(AQ621,"0.#"),1)=".",TRUE,FALSE)</formula>
    </cfRule>
  </conditionalFormatting>
  <conditionalFormatting sqref="AQ622">
    <cfRule type="expression" dxfId="1543" priority="1071">
      <formula>IF(RIGHT(TEXT(AQ622,"0.#"),1)=".",FALSE,TRUE)</formula>
    </cfRule>
    <cfRule type="expression" dxfId="1542" priority="1072">
      <formula>IF(RIGHT(TEXT(AQ622,"0.#"),1)=".",TRUE,FALSE)</formula>
    </cfRule>
  </conditionalFormatting>
  <conditionalFormatting sqref="AQ620">
    <cfRule type="expression" dxfId="1541" priority="1069">
      <formula>IF(RIGHT(TEXT(AQ620,"0.#"),1)=".",FALSE,TRUE)</formula>
    </cfRule>
    <cfRule type="expression" dxfId="1540" priority="1070">
      <formula>IF(RIGHT(TEXT(AQ620,"0.#"),1)=".",TRUE,FALSE)</formula>
    </cfRule>
  </conditionalFormatting>
  <conditionalFormatting sqref="AE600">
    <cfRule type="expression" dxfId="1539" priority="1067">
      <formula>IF(RIGHT(TEXT(AE600,"0.#"),1)=".",FALSE,TRUE)</formula>
    </cfRule>
    <cfRule type="expression" dxfId="1538" priority="1068">
      <formula>IF(RIGHT(TEXT(AE600,"0.#"),1)=".",TRUE,FALSE)</formula>
    </cfRule>
  </conditionalFormatting>
  <conditionalFormatting sqref="AE601">
    <cfRule type="expression" dxfId="1537" priority="1065">
      <formula>IF(RIGHT(TEXT(AE601,"0.#"),1)=".",FALSE,TRUE)</formula>
    </cfRule>
    <cfRule type="expression" dxfId="1536" priority="1066">
      <formula>IF(RIGHT(TEXT(AE601,"0.#"),1)=".",TRUE,FALSE)</formula>
    </cfRule>
  </conditionalFormatting>
  <conditionalFormatting sqref="AE602">
    <cfRule type="expression" dxfId="1535" priority="1063">
      <formula>IF(RIGHT(TEXT(AE602,"0.#"),1)=".",FALSE,TRUE)</formula>
    </cfRule>
    <cfRule type="expression" dxfId="1534" priority="1064">
      <formula>IF(RIGHT(TEXT(AE602,"0.#"),1)=".",TRUE,FALSE)</formula>
    </cfRule>
  </conditionalFormatting>
  <conditionalFormatting sqref="AU600">
    <cfRule type="expression" dxfId="1533" priority="1055">
      <formula>IF(RIGHT(TEXT(AU600,"0.#"),1)=".",FALSE,TRUE)</formula>
    </cfRule>
    <cfRule type="expression" dxfId="1532" priority="1056">
      <formula>IF(RIGHT(TEXT(AU600,"0.#"),1)=".",TRUE,FALSE)</formula>
    </cfRule>
  </conditionalFormatting>
  <conditionalFormatting sqref="AU601">
    <cfRule type="expression" dxfId="1531" priority="1053">
      <formula>IF(RIGHT(TEXT(AU601,"0.#"),1)=".",FALSE,TRUE)</formula>
    </cfRule>
    <cfRule type="expression" dxfId="1530" priority="1054">
      <formula>IF(RIGHT(TEXT(AU601,"0.#"),1)=".",TRUE,FALSE)</formula>
    </cfRule>
  </conditionalFormatting>
  <conditionalFormatting sqref="AU602">
    <cfRule type="expression" dxfId="1529" priority="1051">
      <formula>IF(RIGHT(TEXT(AU602,"0.#"),1)=".",FALSE,TRUE)</formula>
    </cfRule>
    <cfRule type="expression" dxfId="1528" priority="1052">
      <formula>IF(RIGHT(TEXT(AU602,"0.#"),1)=".",TRUE,FALSE)</formula>
    </cfRule>
  </conditionalFormatting>
  <conditionalFormatting sqref="AQ601">
    <cfRule type="expression" dxfId="1527" priority="1043">
      <formula>IF(RIGHT(TEXT(AQ601,"0.#"),1)=".",FALSE,TRUE)</formula>
    </cfRule>
    <cfRule type="expression" dxfId="1526" priority="1044">
      <formula>IF(RIGHT(TEXT(AQ601,"0.#"),1)=".",TRUE,FALSE)</formula>
    </cfRule>
  </conditionalFormatting>
  <conditionalFormatting sqref="AQ602">
    <cfRule type="expression" dxfId="1525" priority="1041">
      <formula>IF(RIGHT(TEXT(AQ602,"0.#"),1)=".",FALSE,TRUE)</formula>
    </cfRule>
    <cfRule type="expression" dxfId="1524" priority="1042">
      <formula>IF(RIGHT(TEXT(AQ602,"0.#"),1)=".",TRUE,FALSE)</formula>
    </cfRule>
  </conditionalFormatting>
  <conditionalFormatting sqref="AQ600">
    <cfRule type="expression" dxfId="1523" priority="1039">
      <formula>IF(RIGHT(TEXT(AQ600,"0.#"),1)=".",FALSE,TRUE)</formula>
    </cfRule>
    <cfRule type="expression" dxfId="1522" priority="1040">
      <formula>IF(RIGHT(TEXT(AQ600,"0.#"),1)=".",TRUE,FALSE)</formula>
    </cfRule>
  </conditionalFormatting>
  <conditionalFormatting sqref="AE605">
    <cfRule type="expression" dxfId="1521" priority="1037">
      <formula>IF(RIGHT(TEXT(AE605,"0.#"),1)=".",FALSE,TRUE)</formula>
    </cfRule>
    <cfRule type="expression" dxfId="1520" priority="1038">
      <formula>IF(RIGHT(TEXT(AE605,"0.#"),1)=".",TRUE,FALSE)</formula>
    </cfRule>
  </conditionalFormatting>
  <conditionalFormatting sqref="AE606">
    <cfRule type="expression" dxfId="1519" priority="1035">
      <formula>IF(RIGHT(TEXT(AE606,"0.#"),1)=".",FALSE,TRUE)</formula>
    </cfRule>
    <cfRule type="expression" dxfId="1518" priority="1036">
      <formula>IF(RIGHT(TEXT(AE606,"0.#"),1)=".",TRUE,FALSE)</formula>
    </cfRule>
  </conditionalFormatting>
  <conditionalFormatting sqref="AE607">
    <cfRule type="expression" dxfId="1517" priority="1033">
      <formula>IF(RIGHT(TEXT(AE607,"0.#"),1)=".",FALSE,TRUE)</formula>
    </cfRule>
    <cfRule type="expression" dxfId="1516" priority="1034">
      <formula>IF(RIGHT(TEXT(AE607,"0.#"),1)=".",TRUE,FALSE)</formula>
    </cfRule>
  </conditionalFormatting>
  <conditionalFormatting sqref="AU605">
    <cfRule type="expression" dxfId="1515" priority="1025">
      <formula>IF(RIGHT(TEXT(AU605,"0.#"),1)=".",FALSE,TRUE)</formula>
    </cfRule>
    <cfRule type="expression" dxfId="1514" priority="1026">
      <formula>IF(RIGHT(TEXT(AU605,"0.#"),1)=".",TRUE,FALSE)</formula>
    </cfRule>
  </conditionalFormatting>
  <conditionalFormatting sqref="AU606">
    <cfRule type="expression" dxfId="1513" priority="1023">
      <formula>IF(RIGHT(TEXT(AU606,"0.#"),1)=".",FALSE,TRUE)</formula>
    </cfRule>
    <cfRule type="expression" dxfId="1512" priority="1024">
      <formula>IF(RIGHT(TEXT(AU606,"0.#"),1)=".",TRUE,FALSE)</formula>
    </cfRule>
  </conditionalFormatting>
  <conditionalFormatting sqref="AU607">
    <cfRule type="expression" dxfId="1511" priority="1021">
      <formula>IF(RIGHT(TEXT(AU607,"0.#"),1)=".",FALSE,TRUE)</formula>
    </cfRule>
    <cfRule type="expression" dxfId="1510" priority="1022">
      <formula>IF(RIGHT(TEXT(AU607,"0.#"),1)=".",TRUE,FALSE)</formula>
    </cfRule>
  </conditionalFormatting>
  <conditionalFormatting sqref="AQ606">
    <cfRule type="expression" dxfId="1509" priority="1013">
      <formula>IF(RIGHT(TEXT(AQ606,"0.#"),1)=".",FALSE,TRUE)</formula>
    </cfRule>
    <cfRule type="expression" dxfId="1508" priority="1014">
      <formula>IF(RIGHT(TEXT(AQ606,"0.#"),1)=".",TRUE,FALSE)</formula>
    </cfRule>
  </conditionalFormatting>
  <conditionalFormatting sqref="AQ607">
    <cfRule type="expression" dxfId="1507" priority="1011">
      <formula>IF(RIGHT(TEXT(AQ607,"0.#"),1)=".",FALSE,TRUE)</formula>
    </cfRule>
    <cfRule type="expression" dxfId="1506" priority="1012">
      <formula>IF(RIGHT(TEXT(AQ607,"0.#"),1)=".",TRUE,FALSE)</formula>
    </cfRule>
  </conditionalFormatting>
  <conditionalFormatting sqref="AQ605">
    <cfRule type="expression" dxfId="1505" priority="1009">
      <formula>IF(RIGHT(TEXT(AQ605,"0.#"),1)=".",FALSE,TRUE)</formula>
    </cfRule>
    <cfRule type="expression" dxfId="1504" priority="1010">
      <formula>IF(RIGHT(TEXT(AQ605,"0.#"),1)=".",TRUE,FALSE)</formula>
    </cfRule>
  </conditionalFormatting>
  <conditionalFormatting sqref="AE610">
    <cfRule type="expression" dxfId="1503" priority="1007">
      <formula>IF(RIGHT(TEXT(AE610,"0.#"),1)=".",FALSE,TRUE)</formula>
    </cfRule>
    <cfRule type="expression" dxfId="1502" priority="1008">
      <formula>IF(RIGHT(TEXT(AE610,"0.#"),1)=".",TRUE,FALSE)</formula>
    </cfRule>
  </conditionalFormatting>
  <conditionalFormatting sqref="AE611">
    <cfRule type="expression" dxfId="1501" priority="1005">
      <formula>IF(RIGHT(TEXT(AE611,"0.#"),1)=".",FALSE,TRUE)</formula>
    </cfRule>
    <cfRule type="expression" dxfId="1500" priority="1006">
      <formula>IF(RIGHT(TEXT(AE611,"0.#"),1)=".",TRUE,FALSE)</formula>
    </cfRule>
  </conditionalFormatting>
  <conditionalFormatting sqref="AE612">
    <cfRule type="expression" dxfId="1499" priority="1003">
      <formula>IF(RIGHT(TEXT(AE612,"0.#"),1)=".",FALSE,TRUE)</formula>
    </cfRule>
    <cfRule type="expression" dxfId="1498" priority="1004">
      <formula>IF(RIGHT(TEXT(AE612,"0.#"),1)=".",TRUE,FALSE)</formula>
    </cfRule>
  </conditionalFormatting>
  <conditionalFormatting sqref="AU610">
    <cfRule type="expression" dxfId="1497" priority="995">
      <formula>IF(RIGHT(TEXT(AU610,"0.#"),1)=".",FALSE,TRUE)</formula>
    </cfRule>
    <cfRule type="expression" dxfId="1496" priority="996">
      <formula>IF(RIGHT(TEXT(AU610,"0.#"),1)=".",TRUE,FALSE)</formula>
    </cfRule>
  </conditionalFormatting>
  <conditionalFormatting sqref="AU611">
    <cfRule type="expression" dxfId="1495" priority="993">
      <formula>IF(RIGHT(TEXT(AU611,"0.#"),1)=".",FALSE,TRUE)</formula>
    </cfRule>
    <cfRule type="expression" dxfId="1494" priority="994">
      <formula>IF(RIGHT(TEXT(AU611,"0.#"),1)=".",TRUE,FALSE)</formula>
    </cfRule>
  </conditionalFormatting>
  <conditionalFormatting sqref="AU612">
    <cfRule type="expression" dxfId="1493" priority="991">
      <formula>IF(RIGHT(TEXT(AU612,"0.#"),1)=".",FALSE,TRUE)</formula>
    </cfRule>
    <cfRule type="expression" dxfId="1492" priority="992">
      <formula>IF(RIGHT(TEXT(AU612,"0.#"),1)=".",TRUE,FALSE)</formula>
    </cfRule>
  </conditionalFormatting>
  <conditionalFormatting sqref="AQ611">
    <cfRule type="expression" dxfId="1491" priority="983">
      <formula>IF(RIGHT(TEXT(AQ611,"0.#"),1)=".",FALSE,TRUE)</formula>
    </cfRule>
    <cfRule type="expression" dxfId="1490" priority="984">
      <formula>IF(RIGHT(TEXT(AQ611,"0.#"),1)=".",TRUE,FALSE)</formula>
    </cfRule>
  </conditionalFormatting>
  <conditionalFormatting sqref="AQ612">
    <cfRule type="expression" dxfId="1489" priority="981">
      <formula>IF(RIGHT(TEXT(AQ612,"0.#"),1)=".",FALSE,TRUE)</formula>
    </cfRule>
    <cfRule type="expression" dxfId="1488" priority="982">
      <formula>IF(RIGHT(TEXT(AQ612,"0.#"),1)=".",TRUE,FALSE)</formula>
    </cfRule>
  </conditionalFormatting>
  <conditionalFormatting sqref="AQ610">
    <cfRule type="expression" dxfId="1487" priority="979">
      <formula>IF(RIGHT(TEXT(AQ610,"0.#"),1)=".",FALSE,TRUE)</formula>
    </cfRule>
    <cfRule type="expression" dxfId="1486" priority="980">
      <formula>IF(RIGHT(TEXT(AQ610,"0.#"),1)=".",TRUE,FALSE)</formula>
    </cfRule>
  </conditionalFormatting>
  <conditionalFormatting sqref="AE615">
    <cfRule type="expression" dxfId="1485" priority="977">
      <formula>IF(RIGHT(TEXT(AE615,"0.#"),1)=".",FALSE,TRUE)</formula>
    </cfRule>
    <cfRule type="expression" dxfId="1484" priority="978">
      <formula>IF(RIGHT(TEXT(AE615,"0.#"),1)=".",TRUE,FALSE)</formula>
    </cfRule>
  </conditionalFormatting>
  <conditionalFormatting sqref="AE616">
    <cfRule type="expression" dxfId="1483" priority="975">
      <formula>IF(RIGHT(TEXT(AE616,"0.#"),1)=".",FALSE,TRUE)</formula>
    </cfRule>
    <cfRule type="expression" dxfId="1482" priority="976">
      <formula>IF(RIGHT(TEXT(AE616,"0.#"),1)=".",TRUE,FALSE)</formula>
    </cfRule>
  </conditionalFormatting>
  <conditionalFormatting sqref="AE617">
    <cfRule type="expression" dxfId="1481" priority="973">
      <formula>IF(RIGHT(TEXT(AE617,"0.#"),1)=".",FALSE,TRUE)</formula>
    </cfRule>
    <cfRule type="expression" dxfId="1480" priority="974">
      <formula>IF(RIGHT(TEXT(AE617,"0.#"),1)=".",TRUE,FALSE)</formula>
    </cfRule>
  </conditionalFormatting>
  <conditionalFormatting sqref="AU615">
    <cfRule type="expression" dxfId="1479" priority="965">
      <formula>IF(RIGHT(TEXT(AU615,"0.#"),1)=".",FALSE,TRUE)</formula>
    </cfRule>
    <cfRule type="expression" dxfId="1478" priority="966">
      <formula>IF(RIGHT(TEXT(AU615,"0.#"),1)=".",TRUE,FALSE)</formula>
    </cfRule>
  </conditionalFormatting>
  <conditionalFormatting sqref="AU616">
    <cfRule type="expression" dxfId="1477" priority="963">
      <formula>IF(RIGHT(TEXT(AU616,"0.#"),1)=".",FALSE,TRUE)</formula>
    </cfRule>
    <cfRule type="expression" dxfId="1476" priority="964">
      <formula>IF(RIGHT(TEXT(AU616,"0.#"),1)=".",TRUE,FALSE)</formula>
    </cfRule>
  </conditionalFormatting>
  <conditionalFormatting sqref="AU617">
    <cfRule type="expression" dxfId="1475" priority="961">
      <formula>IF(RIGHT(TEXT(AU617,"0.#"),1)=".",FALSE,TRUE)</formula>
    </cfRule>
    <cfRule type="expression" dxfId="1474" priority="962">
      <formula>IF(RIGHT(TEXT(AU617,"0.#"),1)=".",TRUE,FALSE)</formula>
    </cfRule>
  </conditionalFormatting>
  <conditionalFormatting sqref="AQ616">
    <cfRule type="expression" dxfId="1473" priority="953">
      <formula>IF(RIGHT(TEXT(AQ616,"0.#"),1)=".",FALSE,TRUE)</formula>
    </cfRule>
    <cfRule type="expression" dxfId="1472" priority="954">
      <formula>IF(RIGHT(TEXT(AQ616,"0.#"),1)=".",TRUE,FALSE)</formula>
    </cfRule>
  </conditionalFormatting>
  <conditionalFormatting sqref="AQ617">
    <cfRule type="expression" dxfId="1471" priority="951">
      <formula>IF(RIGHT(TEXT(AQ617,"0.#"),1)=".",FALSE,TRUE)</formula>
    </cfRule>
    <cfRule type="expression" dxfId="1470" priority="952">
      <formula>IF(RIGHT(TEXT(AQ617,"0.#"),1)=".",TRUE,FALSE)</formula>
    </cfRule>
  </conditionalFormatting>
  <conditionalFormatting sqref="AQ615">
    <cfRule type="expression" dxfId="1469" priority="949">
      <formula>IF(RIGHT(TEXT(AQ615,"0.#"),1)=".",FALSE,TRUE)</formula>
    </cfRule>
    <cfRule type="expression" dxfId="1468" priority="950">
      <formula>IF(RIGHT(TEXT(AQ615,"0.#"),1)=".",TRUE,FALSE)</formula>
    </cfRule>
  </conditionalFormatting>
  <conditionalFormatting sqref="AE625">
    <cfRule type="expression" dxfId="1467" priority="947">
      <formula>IF(RIGHT(TEXT(AE625,"0.#"),1)=".",FALSE,TRUE)</formula>
    </cfRule>
    <cfRule type="expression" dxfId="1466" priority="948">
      <formula>IF(RIGHT(TEXT(AE625,"0.#"),1)=".",TRUE,FALSE)</formula>
    </cfRule>
  </conditionalFormatting>
  <conditionalFormatting sqref="AE626">
    <cfRule type="expression" dxfId="1465" priority="945">
      <formula>IF(RIGHT(TEXT(AE626,"0.#"),1)=".",FALSE,TRUE)</formula>
    </cfRule>
    <cfRule type="expression" dxfId="1464" priority="946">
      <formula>IF(RIGHT(TEXT(AE626,"0.#"),1)=".",TRUE,FALSE)</formula>
    </cfRule>
  </conditionalFormatting>
  <conditionalFormatting sqref="AE627">
    <cfRule type="expression" dxfId="1463" priority="943">
      <formula>IF(RIGHT(TEXT(AE627,"0.#"),1)=".",FALSE,TRUE)</formula>
    </cfRule>
    <cfRule type="expression" dxfId="1462" priority="944">
      <formula>IF(RIGHT(TEXT(AE627,"0.#"),1)=".",TRUE,FALSE)</formula>
    </cfRule>
  </conditionalFormatting>
  <conditionalFormatting sqref="AU625">
    <cfRule type="expression" dxfId="1461" priority="935">
      <formula>IF(RIGHT(TEXT(AU625,"0.#"),1)=".",FALSE,TRUE)</formula>
    </cfRule>
    <cfRule type="expression" dxfId="1460" priority="936">
      <formula>IF(RIGHT(TEXT(AU625,"0.#"),1)=".",TRUE,FALSE)</formula>
    </cfRule>
  </conditionalFormatting>
  <conditionalFormatting sqref="AU626">
    <cfRule type="expression" dxfId="1459" priority="933">
      <formula>IF(RIGHT(TEXT(AU626,"0.#"),1)=".",FALSE,TRUE)</formula>
    </cfRule>
    <cfRule type="expression" dxfId="1458" priority="934">
      <formula>IF(RIGHT(TEXT(AU626,"0.#"),1)=".",TRUE,FALSE)</formula>
    </cfRule>
  </conditionalFormatting>
  <conditionalFormatting sqref="AU627">
    <cfRule type="expression" dxfId="1457" priority="931">
      <formula>IF(RIGHT(TEXT(AU627,"0.#"),1)=".",FALSE,TRUE)</formula>
    </cfRule>
    <cfRule type="expression" dxfId="1456" priority="932">
      <formula>IF(RIGHT(TEXT(AU627,"0.#"),1)=".",TRUE,FALSE)</formula>
    </cfRule>
  </conditionalFormatting>
  <conditionalFormatting sqref="AQ626">
    <cfRule type="expression" dxfId="1455" priority="923">
      <formula>IF(RIGHT(TEXT(AQ626,"0.#"),1)=".",FALSE,TRUE)</formula>
    </cfRule>
    <cfRule type="expression" dxfId="1454" priority="924">
      <formula>IF(RIGHT(TEXT(AQ626,"0.#"),1)=".",TRUE,FALSE)</formula>
    </cfRule>
  </conditionalFormatting>
  <conditionalFormatting sqref="AQ627">
    <cfRule type="expression" dxfId="1453" priority="921">
      <formula>IF(RIGHT(TEXT(AQ627,"0.#"),1)=".",FALSE,TRUE)</formula>
    </cfRule>
    <cfRule type="expression" dxfId="1452" priority="922">
      <formula>IF(RIGHT(TEXT(AQ627,"0.#"),1)=".",TRUE,FALSE)</formula>
    </cfRule>
  </conditionalFormatting>
  <conditionalFormatting sqref="AQ625">
    <cfRule type="expression" dxfId="1451" priority="919">
      <formula>IF(RIGHT(TEXT(AQ625,"0.#"),1)=".",FALSE,TRUE)</formula>
    </cfRule>
    <cfRule type="expression" dxfId="1450" priority="920">
      <formula>IF(RIGHT(TEXT(AQ625,"0.#"),1)=".",TRUE,FALSE)</formula>
    </cfRule>
  </conditionalFormatting>
  <conditionalFormatting sqref="AE630">
    <cfRule type="expression" dxfId="1449" priority="917">
      <formula>IF(RIGHT(TEXT(AE630,"0.#"),1)=".",FALSE,TRUE)</formula>
    </cfRule>
    <cfRule type="expression" dxfId="1448" priority="918">
      <formula>IF(RIGHT(TEXT(AE630,"0.#"),1)=".",TRUE,FALSE)</formula>
    </cfRule>
  </conditionalFormatting>
  <conditionalFormatting sqref="AE631">
    <cfRule type="expression" dxfId="1447" priority="915">
      <formula>IF(RIGHT(TEXT(AE631,"0.#"),1)=".",FALSE,TRUE)</formula>
    </cfRule>
    <cfRule type="expression" dxfId="1446" priority="916">
      <formula>IF(RIGHT(TEXT(AE631,"0.#"),1)=".",TRUE,FALSE)</formula>
    </cfRule>
  </conditionalFormatting>
  <conditionalFormatting sqref="AE632">
    <cfRule type="expression" dxfId="1445" priority="913">
      <formula>IF(RIGHT(TEXT(AE632,"0.#"),1)=".",FALSE,TRUE)</formula>
    </cfRule>
    <cfRule type="expression" dxfId="1444" priority="914">
      <formula>IF(RIGHT(TEXT(AE632,"0.#"),1)=".",TRUE,FALSE)</formula>
    </cfRule>
  </conditionalFormatting>
  <conditionalFormatting sqref="AU630">
    <cfRule type="expression" dxfId="1443" priority="905">
      <formula>IF(RIGHT(TEXT(AU630,"0.#"),1)=".",FALSE,TRUE)</formula>
    </cfRule>
    <cfRule type="expression" dxfId="1442" priority="906">
      <formula>IF(RIGHT(TEXT(AU630,"0.#"),1)=".",TRUE,FALSE)</formula>
    </cfRule>
  </conditionalFormatting>
  <conditionalFormatting sqref="AU631">
    <cfRule type="expression" dxfId="1441" priority="903">
      <formula>IF(RIGHT(TEXT(AU631,"0.#"),1)=".",FALSE,TRUE)</formula>
    </cfRule>
    <cfRule type="expression" dxfId="1440" priority="904">
      <formula>IF(RIGHT(TEXT(AU631,"0.#"),1)=".",TRUE,FALSE)</formula>
    </cfRule>
  </conditionalFormatting>
  <conditionalFormatting sqref="AU632">
    <cfRule type="expression" dxfId="1439" priority="901">
      <formula>IF(RIGHT(TEXT(AU632,"0.#"),1)=".",FALSE,TRUE)</formula>
    </cfRule>
    <cfRule type="expression" dxfId="1438" priority="902">
      <formula>IF(RIGHT(TEXT(AU632,"0.#"),1)=".",TRUE,FALSE)</formula>
    </cfRule>
  </conditionalFormatting>
  <conditionalFormatting sqref="AQ631">
    <cfRule type="expression" dxfId="1437" priority="893">
      <formula>IF(RIGHT(TEXT(AQ631,"0.#"),1)=".",FALSE,TRUE)</formula>
    </cfRule>
    <cfRule type="expression" dxfId="1436" priority="894">
      <formula>IF(RIGHT(TEXT(AQ631,"0.#"),1)=".",TRUE,FALSE)</formula>
    </cfRule>
  </conditionalFormatting>
  <conditionalFormatting sqref="AQ632">
    <cfRule type="expression" dxfId="1435" priority="891">
      <formula>IF(RIGHT(TEXT(AQ632,"0.#"),1)=".",FALSE,TRUE)</formula>
    </cfRule>
    <cfRule type="expression" dxfId="1434" priority="892">
      <formula>IF(RIGHT(TEXT(AQ632,"0.#"),1)=".",TRUE,FALSE)</formula>
    </cfRule>
  </conditionalFormatting>
  <conditionalFormatting sqref="AQ630">
    <cfRule type="expression" dxfId="1433" priority="889">
      <formula>IF(RIGHT(TEXT(AQ630,"0.#"),1)=".",FALSE,TRUE)</formula>
    </cfRule>
    <cfRule type="expression" dxfId="1432" priority="890">
      <formula>IF(RIGHT(TEXT(AQ630,"0.#"),1)=".",TRUE,FALSE)</formula>
    </cfRule>
  </conditionalFormatting>
  <conditionalFormatting sqref="AE635">
    <cfRule type="expression" dxfId="1431" priority="887">
      <formula>IF(RIGHT(TEXT(AE635,"0.#"),1)=".",FALSE,TRUE)</formula>
    </cfRule>
    <cfRule type="expression" dxfId="1430" priority="888">
      <formula>IF(RIGHT(TEXT(AE635,"0.#"),1)=".",TRUE,FALSE)</formula>
    </cfRule>
  </conditionalFormatting>
  <conditionalFormatting sqref="AE636">
    <cfRule type="expression" dxfId="1429" priority="885">
      <formula>IF(RIGHT(TEXT(AE636,"0.#"),1)=".",FALSE,TRUE)</formula>
    </cfRule>
    <cfRule type="expression" dxfId="1428" priority="886">
      <formula>IF(RIGHT(TEXT(AE636,"0.#"),1)=".",TRUE,FALSE)</formula>
    </cfRule>
  </conditionalFormatting>
  <conditionalFormatting sqref="AE637">
    <cfRule type="expression" dxfId="1427" priority="883">
      <formula>IF(RIGHT(TEXT(AE637,"0.#"),1)=".",FALSE,TRUE)</formula>
    </cfRule>
    <cfRule type="expression" dxfId="1426" priority="884">
      <formula>IF(RIGHT(TEXT(AE637,"0.#"),1)=".",TRUE,FALSE)</formula>
    </cfRule>
  </conditionalFormatting>
  <conditionalFormatting sqref="AU635">
    <cfRule type="expression" dxfId="1425" priority="875">
      <formula>IF(RIGHT(TEXT(AU635,"0.#"),1)=".",FALSE,TRUE)</formula>
    </cfRule>
    <cfRule type="expression" dxfId="1424" priority="876">
      <formula>IF(RIGHT(TEXT(AU635,"0.#"),1)=".",TRUE,FALSE)</formula>
    </cfRule>
  </conditionalFormatting>
  <conditionalFormatting sqref="AU636">
    <cfRule type="expression" dxfId="1423" priority="873">
      <formula>IF(RIGHT(TEXT(AU636,"0.#"),1)=".",FALSE,TRUE)</formula>
    </cfRule>
    <cfRule type="expression" dxfId="1422" priority="874">
      <formula>IF(RIGHT(TEXT(AU636,"0.#"),1)=".",TRUE,FALSE)</formula>
    </cfRule>
  </conditionalFormatting>
  <conditionalFormatting sqref="AU637">
    <cfRule type="expression" dxfId="1421" priority="871">
      <formula>IF(RIGHT(TEXT(AU637,"0.#"),1)=".",FALSE,TRUE)</formula>
    </cfRule>
    <cfRule type="expression" dxfId="1420" priority="872">
      <formula>IF(RIGHT(TEXT(AU637,"0.#"),1)=".",TRUE,FALSE)</formula>
    </cfRule>
  </conditionalFormatting>
  <conditionalFormatting sqref="AQ636">
    <cfRule type="expression" dxfId="1419" priority="863">
      <formula>IF(RIGHT(TEXT(AQ636,"0.#"),1)=".",FALSE,TRUE)</formula>
    </cfRule>
    <cfRule type="expression" dxfId="1418" priority="864">
      <formula>IF(RIGHT(TEXT(AQ636,"0.#"),1)=".",TRUE,FALSE)</formula>
    </cfRule>
  </conditionalFormatting>
  <conditionalFormatting sqref="AQ637">
    <cfRule type="expression" dxfId="1417" priority="861">
      <formula>IF(RIGHT(TEXT(AQ637,"0.#"),1)=".",FALSE,TRUE)</formula>
    </cfRule>
    <cfRule type="expression" dxfId="1416" priority="862">
      <formula>IF(RIGHT(TEXT(AQ637,"0.#"),1)=".",TRUE,FALSE)</formula>
    </cfRule>
  </conditionalFormatting>
  <conditionalFormatting sqref="AQ635">
    <cfRule type="expression" dxfId="1415" priority="859">
      <formula>IF(RIGHT(TEXT(AQ635,"0.#"),1)=".",FALSE,TRUE)</formula>
    </cfRule>
    <cfRule type="expression" dxfId="1414" priority="860">
      <formula>IF(RIGHT(TEXT(AQ635,"0.#"),1)=".",TRUE,FALSE)</formula>
    </cfRule>
  </conditionalFormatting>
  <conditionalFormatting sqref="AE640">
    <cfRule type="expression" dxfId="1413" priority="857">
      <formula>IF(RIGHT(TEXT(AE640,"0.#"),1)=".",FALSE,TRUE)</formula>
    </cfRule>
    <cfRule type="expression" dxfId="1412" priority="858">
      <formula>IF(RIGHT(TEXT(AE640,"0.#"),1)=".",TRUE,FALSE)</formula>
    </cfRule>
  </conditionalFormatting>
  <conditionalFormatting sqref="AM642">
    <cfRule type="expression" dxfId="1411" priority="847">
      <formula>IF(RIGHT(TEXT(AM642,"0.#"),1)=".",FALSE,TRUE)</formula>
    </cfRule>
    <cfRule type="expression" dxfId="1410" priority="848">
      <formula>IF(RIGHT(TEXT(AM642,"0.#"),1)=".",TRUE,FALSE)</formula>
    </cfRule>
  </conditionalFormatting>
  <conditionalFormatting sqref="AE641">
    <cfRule type="expression" dxfId="1409" priority="855">
      <formula>IF(RIGHT(TEXT(AE641,"0.#"),1)=".",FALSE,TRUE)</formula>
    </cfRule>
    <cfRule type="expression" dxfId="1408" priority="856">
      <formula>IF(RIGHT(TEXT(AE641,"0.#"),1)=".",TRUE,FALSE)</formula>
    </cfRule>
  </conditionalFormatting>
  <conditionalFormatting sqref="AE642">
    <cfRule type="expression" dxfId="1407" priority="853">
      <formula>IF(RIGHT(TEXT(AE642,"0.#"),1)=".",FALSE,TRUE)</formula>
    </cfRule>
    <cfRule type="expression" dxfId="1406" priority="854">
      <formula>IF(RIGHT(TEXT(AE642,"0.#"),1)=".",TRUE,FALSE)</formula>
    </cfRule>
  </conditionalFormatting>
  <conditionalFormatting sqref="AM640">
    <cfRule type="expression" dxfId="1405" priority="851">
      <formula>IF(RIGHT(TEXT(AM640,"0.#"),1)=".",FALSE,TRUE)</formula>
    </cfRule>
    <cfRule type="expression" dxfId="1404" priority="852">
      <formula>IF(RIGHT(TEXT(AM640,"0.#"),1)=".",TRUE,FALSE)</formula>
    </cfRule>
  </conditionalFormatting>
  <conditionalFormatting sqref="AM641">
    <cfRule type="expression" dxfId="1403" priority="849">
      <formula>IF(RIGHT(TEXT(AM641,"0.#"),1)=".",FALSE,TRUE)</formula>
    </cfRule>
    <cfRule type="expression" dxfId="1402" priority="850">
      <formula>IF(RIGHT(TEXT(AM641,"0.#"),1)=".",TRUE,FALSE)</formula>
    </cfRule>
  </conditionalFormatting>
  <conditionalFormatting sqref="AU640">
    <cfRule type="expression" dxfId="1401" priority="845">
      <formula>IF(RIGHT(TEXT(AU640,"0.#"),1)=".",FALSE,TRUE)</formula>
    </cfRule>
    <cfRule type="expression" dxfId="1400" priority="846">
      <formula>IF(RIGHT(TEXT(AU640,"0.#"),1)=".",TRUE,FALSE)</formula>
    </cfRule>
  </conditionalFormatting>
  <conditionalFormatting sqref="AU641">
    <cfRule type="expression" dxfId="1399" priority="843">
      <formula>IF(RIGHT(TEXT(AU641,"0.#"),1)=".",FALSE,TRUE)</formula>
    </cfRule>
    <cfRule type="expression" dxfId="1398" priority="844">
      <formula>IF(RIGHT(TEXT(AU641,"0.#"),1)=".",TRUE,FALSE)</formula>
    </cfRule>
  </conditionalFormatting>
  <conditionalFormatting sqref="AU642">
    <cfRule type="expression" dxfId="1397" priority="841">
      <formula>IF(RIGHT(TEXT(AU642,"0.#"),1)=".",FALSE,TRUE)</formula>
    </cfRule>
    <cfRule type="expression" dxfId="1396" priority="842">
      <formula>IF(RIGHT(TEXT(AU642,"0.#"),1)=".",TRUE,FALSE)</formula>
    </cfRule>
  </conditionalFormatting>
  <conditionalFormatting sqref="AI642">
    <cfRule type="expression" dxfId="1395" priority="835">
      <formula>IF(RIGHT(TEXT(AI642,"0.#"),1)=".",FALSE,TRUE)</formula>
    </cfRule>
    <cfRule type="expression" dxfId="1394" priority="836">
      <formula>IF(RIGHT(TEXT(AI642,"0.#"),1)=".",TRUE,FALSE)</formula>
    </cfRule>
  </conditionalFormatting>
  <conditionalFormatting sqref="AI640">
    <cfRule type="expression" dxfId="1393" priority="839">
      <formula>IF(RIGHT(TEXT(AI640,"0.#"),1)=".",FALSE,TRUE)</formula>
    </cfRule>
    <cfRule type="expression" dxfId="1392" priority="840">
      <formula>IF(RIGHT(TEXT(AI640,"0.#"),1)=".",TRUE,FALSE)</formula>
    </cfRule>
  </conditionalFormatting>
  <conditionalFormatting sqref="AI641">
    <cfRule type="expression" dxfId="1391" priority="837">
      <formula>IF(RIGHT(TEXT(AI641,"0.#"),1)=".",FALSE,TRUE)</formula>
    </cfRule>
    <cfRule type="expression" dxfId="1390" priority="838">
      <formula>IF(RIGHT(TEXT(AI641,"0.#"),1)=".",TRUE,FALSE)</formula>
    </cfRule>
  </conditionalFormatting>
  <conditionalFormatting sqref="AQ641">
    <cfRule type="expression" dxfId="1389" priority="833">
      <formula>IF(RIGHT(TEXT(AQ641,"0.#"),1)=".",FALSE,TRUE)</formula>
    </cfRule>
    <cfRule type="expression" dxfId="1388" priority="834">
      <formula>IF(RIGHT(TEXT(AQ641,"0.#"),1)=".",TRUE,FALSE)</formula>
    </cfRule>
  </conditionalFormatting>
  <conditionalFormatting sqref="AQ642">
    <cfRule type="expression" dxfId="1387" priority="831">
      <formula>IF(RIGHT(TEXT(AQ642,"0.#"),1)=".",FALSE,TRUE)</formula>
    </cfRule>
    <cfRule type="expression" dxfId="1386" priority="832">
      <formula>IF(RIGHT(TEXT(AQ642,"0.#"),1)=".",TRUE,FALSE)</formula>
    </cfRule>
  </conditionalFormatting>
  <conditionalFormatting sqref="AQ640">
    <cfRule type="expression" dxfId="1385" priority="829">
      <formula>IF(RIGHT(TEXT(AQ640,"0.#"),1)=".",FALSE,TRUE)</formula>
    </cfRule>
    <cfRule type="expression" dxfId="1384" priority="830">
      <formula>IF(RIGHT(TEXT(AQ640,"0.#"),1)=".",TRUE,FALSE)</formula>
    </cfRule>
  </conditionalFormatting>
  <conditionalFormatting sqref="AE649">
    <cfRule type="expression" dxfId="1383" priority="827">
      <formula>IF(RIGHT(TEXT(AE649,"0.#"),1)=".",FALSE,TRUE)</formula>
    </cfRule>
    <cfRule type="expression" dxfId="1382" priority="828">
      <formula>IF(RIGHT(TEXT(AE649,"0.#"),1)=".",TRUE,FALSE)</formula>
    </cfRule>
  </conditionalFormatting>
  <conditionalFormatting sqref="AE650">
    <cfRule type="expression" dxfId="1381" priority="825">
      <formula>IF(RIGHT(TEXT(AE650,"0.#"),1)=".",FALSE,TRUE)</formula>
    </cfRule>
    <cfRule type="expression" dxfId="1380" priority="826">
      <formula>IF(RIGHT(TEXT(AE650,"0.#"),1)=".",TRUE,FALSE)</formula>
    </cfRule>
  </conditionalFormatting>
  <conditionalFormatting sqref="AE651">
    <cfRule type="expression" dxfId="1379" priority="823">
      <formula>IF(RIGHT(TEXT(AE651,"0.#"),1)=".",FALSE,TRUE)</formula>
    </cfRule>
    <cfRule type="expression" dxfId="1378" priority="824">
      <formula>IF(RIGHT(TEXT(AE651,"0.#"),1)=".",TRUE,FALSE)</formula>
    </cfRule>
  </conditionalFormatting>
  <conditionalFormatting sqref="AU649">
    <cfRule type="expression" dxfId="1377" priority="815">
      <formula>IF(RIGHT(TEXT(AU649,"0.#"),1)=".",FALSE,TRUE)</formula>
    </cfRule>
    <cfRule type="expression" dxfId="1376" priority="816">
      <formula>IF(RIGHT(TEXT(AU649,"0.#"),1)=".",TRUE,FALSE)</formula>
    </cfRule>
  </conditionalFormatting>
  <conditionalFormatting sqref="AU650">
    <cfRule type="expression" dxfId="1375" priority="813">
      <formula>IF(RIGHT(TEXT(AU650,"0.#"),1)=".",FALSE,TRUE)</formula>
    </cfRule>
    <cfRule type="expression" dxfId="1374" priority="814">
      <formula>IF(RIGHT(TEXT(AU650,"0.#"),1)=".",TRUE,FALSE)</formula>
    </cfRule>
  </conditionalFormatting>
  <conditionalFormatting sqref="AU651">
    <cfRule type="expression" dxfId="1373" priority="811">
      <formula>IF(RIGHT(TEXT(AU651,"0.#"),1)=".",FALSE,TRUE)</formula>
    </cfRule>
    <cfRule type="expression" dxfId="1372" priority="812">
      <formula>IF(RIGHT(TEXT(AU651,"0.#"),1)=".",TRUE,FALSE)</formula>
    </cfRule>
  </conditionalFormatting>
  <conditionalFormatting sqref="AQ650">
    <cfRule type="expression" dxfId="1371" priority="803">
      <formula>IF(RIGHT(TEXT(AQ650,"0.#"),1)=".",FALSE,TRUE)</formula>
    </cfRule>
    <cfRule type="expression" dxfId="1370" priority="804">
      <formula>IF(RIGHT(TEXT(AQ650,"0.#"),1)=".",TRUE,FALSE)</formula>
    </cfRule>
  </conditionalFormatting>
  <conditionalFormatting sqref="AQ651">
    <cfRule type="expression" dxfId="1369" priority="801">
      <formula>IF(RIGHT(TEXT(AQ651,"0.#"),1)=".",FALSE,TRUE)</formula>
    </cfRule>
    <cfRule type="expression" dxfId="1368" priority="802">
      <formula>IF(RIGHT(TEXT(AQ651,"0.#"),1)=".",TRUE,FALSE)</formula>
    </cfRule>
  </conditionalFormatting>
  <conditionalFormatting sqref="AQ649">
    <cfRule type="expression" dxfId="1367" priority="799">
      <formula>IF(RIGHT(TEXT(AQ649,"0.#"),1)=".",FALSE,TRUE)</formula>
    </cfRule>
    <cfRule type="expression" dxfId="1366" priority="800">
      <formula>IF(RIGHT(TEXT(AQ649,"0.#"),1)=".",TRUE,FALSE)</formula>
    </cfRule>
  </conditionalFormatting>
  <conditionalFormatting sqref="AE674">
    <cfRule type="expression" dxfId="1365" priority="797">
      <formula>IF(RIGHT(TEXT(AE674,"0.#"),1)=".",FALSE,TRUE)</formula>
    </cfRule>
    <cfRule type="expression" dxfId="1364" priority="798">
      <formula>IF(RIGHT(TEXT(AE674,"0.#"),1)=".",TRUE,FALSE)</formula>
    </cfRule>
  </conditionalFormatting>
  <conditionalFormatting sqref="AE675">
    <cfRule type="expression" dxfId="1363" priority="795">
      <formula>IF(RIGHT(TEXT(AE675,"0.#"),1)=".",FALSE,TRUE)</formula>
    </cfRule>
    <cfRule type="expression" dxfId="1362" priority="796">
      <formula>IF(RIGHT(TEXT(AE675,"0.#"),1)=".",TRUE,FALSE)</formula>
    </cfRule>
  </conditionalFormatting>
  <conditionalFormatting sqref="AE676">
    <cfRule type="expression" dxfId="1361" priority="793">
      <formula>IF(RIGHT(TEXT(AE676,"0.#"),1)=".",FALSE,TRUE)</formula>
    </cfRule>
    <cfRule type="expression" dxfId="1360" priority="794">
      <formula>IF(RIGHT(TEXT(AE676,"0.#"),1)=".",TRUE,FALSE)</formula>
    </cfRule>
  </conditionalFormatting>
  <conditionalFormatting sqref="AU674">
    <cfRule type="expression" dxfId="1359" priority="785">
      <formula>IF(RIGHT(TEXT(AU674,"0.#"),1)=".",FALSE,TRUE)</formula>
    </cfRule>
    <cfRule type="expression" dxfId="1358" priority="786">
      <formula>IF(RIGHT(TEXT(AU674,"0.#"),1)=".",TRUE,FALSE)</formula>
    </cfRule>
  </conditionalFormatting>
  <conditionalFormatting sqref="AU675">
    <cfRule type="expression" dxfId="1357" priority="783">
      <formula>IF(RIGHT(TEXT(AU675,"0.#"),1)=".",FALSE,TRUE)</formula>
    </cfRule>
    <cfRule type="expression" dxfId="1356" priority="784">
      <formula>IF(RIGHT(TEXT(AU675,"0.#"),1)=".",TRUE,FALSE)</formula>
    </cfRule>
  </conditionalFormatting>
  <conditionalFormatting sqref="AU676">
    <cfRule type="expression" dxfId="1355" priority="781">
      <formula>IF(RIGHT(TEXT(AU676,"0.#"),1)=".",FALSE,TRUE)</formula>
    </cfRule>
    <cfRule type="expression" dxfId="1354" priority="782">
      <formula>IF(RIGHT(TEXT(AU676,"0.#"),1)=".",TRUE,FALSE)</formula>
    </cfRule>
  </conditionalFormatting>
  <conditionalFormatting sqref="AQ675">
    <cfRule type="expression" dxfId="1353" priority="773">
      <formula>IF(RIGHT(TEXT(AQ675,"0.#"),1)=".",FALSE,TRUE)</formula>
    </cfRule>
    <cfRule type="expression" dxfId="1352" priority="774">
      <formula>IF(RIGHT(TEXT(AQ675,"0.#"),1)=".",TRUE,FALSE)</formula>
    </cfRule>
  </conditionalFormatting>
  <conditionalFormatting sqref="AQ676">
    <cfRule type="expression" dxfId="1351" priority="771">
      <formula>IF(RIGHT(TEXT(AQ676,"0.#"),1)=".",FALSE,TRUE)</formula>
    </cfRule>
    <cfRule type="expression" dxfId="1350" priority="772">
      <formula>IF(RIGHT(TEXT(AQ676,"0.#"),1)=".",TRUE,FALSE)</formula>
    </cfRule>
  </conditionalFormatting>
  <conditionalFormatting sqref="AQ674">
    <cfRule type="expression" dxfId="1349" priority="769">
      <formula>IF(RIGHT(TEXT(AQ674,"0.#"),1)=".",FALSE,TRUE)</formula>
    </cfRule>
    <cfRule type="expression" dxfId="1348" priority="770">
      <formula>IF(RIGHT(TEXT(AQ674,"0.#"),1)=".",TRUE,FALSE)</formula>
    </cfRule>
  </conditionalFormatting>
  <conditionalFormatting sqref="AE654">
    <cfRule type="expression" dxfId="1347" priority="767">
      <formula>IF(RIGHT(TEXT(AE654,"0.#"),1)=".",FALSE,TRUE)</formula>
    </cfRule>
    <cfRule type="expression" dxfId="1346" priority="768">
      <formula>IF(RIGHT(TEXT(AE654,"0.#"),1)=".",TRUE,FALSE)</formula>
    </cfRule>
  </conditionalFormatting>
  <conditionalFormatting sqref="AE655">
    <cfRule type="expression" dxfId="1345" priority="765">
      <formula>IF(RIGHT(TEXT(AE655,"0.#"),1)=".",FALSE,TRUE)</formula>
    </cfRule>
    <cfRule type="expression" dxfId="1344" priority="766">
      <formula>IF(RIGHT(TEXT(AE655,"0.#"),1)=".",TRUE,FALSE)</formula>
    </cfRule>
  </conditionalFormatting>
  <conditionalFormatting sqref="AE656">
    <cfRule type="expression" dxfId="1343" priority="763">
      <formula>IF(RIGHT(TEXT(AE656,"0.#"),1)=".",FALSE,TRUE)</formula>
    </cfRule>
    <cfRule type="expression" dxfId="1342" priority="764">
      <formula>IF(RIGHT(TEXT(AE656,"0.#"),1)=".",TRUE,FALSE)</formula>
    </cfRule>
  </conditionalFormatting>
  <conditionalFormatting sqref="AU654">
    <cfRule type="expression" dxfId="1341" priority="755">
      <formula>IF(RIGHT(TEXT(AU654,"0.#"),1)=".",FALSE,TRUE)</formula>
    </cfRule>
    <cfRule type="expression" dxfId="1340" priority="756">
      <formula>IF(RIGHT(TEXT(AU654,"0.#"),1)=".",TRUE,FALSE)</formula>
    </cfRule>
  </conditionalFormatting>
  <conditionalFormatting sqref="AU655">
    <cfRule type="expression" dxfId="1339" priority="753">
      <formula>IF(RIGHT(TEXT(AU655,"0.#"),1)=".",FALSE,TRUE)</formula>
    </cfRule>
    <cfRule type="expression" dxfId="1338" priority="754">
      <formula>IF(RIGHT(TEXT(AU655,"0.#"),1)=".",TRUE,FALSE)</formula>
    </cfRule>
  </conditionalFormatting>
  <conditionalFormatting sqref="AQ656">
    <cfRule type="expression" dxfId="1337" priority="741">
      <formula>IF(RIGHT(TEXT(AQ656,"0.#"),1)=".",FALSE,TRUE)</formula>
    </cfRule>
    <cfRule type="expression" dxfId="1336" priority="742">
      <formula>IF(RIGHT(TEXT(AQ656,"0.#"),1)=".",TRUE,FALSE)</formula>
    </cfRule>
  </conditionalFormatting>
  <conditionalFormatting sqref="AQ654">
    <cfRule type="expression" dxfId="1335" priority="739">
      <formula>IF(RIGHT(TEXT(AQ654,"0.#"),1)=".",FALSE,TRUE)</formula>
    </cfRule>
    <cfRule type="expression" dxfId="1334" priority="740">
      <formula>IF(RIGHT(TEXT(AQ654,"0.#"),1)=".",TRUE,FALSE)</formula>
    </cfRule>
  </conditionalFormatting>
  <conditionalFormatting sqref="AE659">
    <cfRule type="expression" dxfId="1333" priority="737">
      <formula>IF(RIGHT(TEXT(AE659,"0.#"),1)=".",FALSE,TRUE)</formula>
    </cfRule>
    <cfRule type="expression" dxfId="1332" priority="738">
      <formula>IF(RIGHT(TEXT(AE659,"0.#"),1)=".",TRUE,FALSE)</formula>
    </cfRule>
  </conditionalFormatting>
  <conditionalFormatting sqref="AE660">
    <cfRule type="expression" dxfId="1331" priority="735">
      <formula>IF(RIGHT(TEXT(AE660,"0.#"),1)=".",FALSE,TRUE)</formula>
    </cfRule>
    <cfRule type="expression" dxfId="1330" priority="736">
      <formula>IF(RIGHT(TEXT(AE660,"0.#"),1)=".",TRUE,FALSE)</formula>
    </cfRule>
  </conditionalFormatting>
  <conditionalFormatting sqref="AE661">
    <cfRule type="expression" dxfId="1329" priority="733">
      <formula>IF(RIGHT(TEXT(AE661,"0.#"),1)=".",FALSE,TRUE)</formula>
    </cfRule>
    <cfRule type="expression" dxfId="1328" priority="734">
      <formula>IF(RIGHT(TEXT(AE661,"0.#"),1)=".",TRUE,FALSE)</formula>
    </cfRule>
  </conditionalFormatting>
  <conditionalFormatting sqref="AU659">
    <cfRule type="expression" dxfId="1327" priority="725">
      <formula>IF(RIGHT(TEXT(AU659,"0.#"),1)=".",FALSE,TRUE)</formula>
    </cfRule>
    <cfRule type="expression" dxfId="1326" priority="726">
      <formula>IF(RIGHT(TEXT(AU659,"0.#"),1)=".",TRUE,FALSE)</formula>
    </cfRule>
  </conditionalFormatting>
  <conditionalFormatting sqref="AU660">
    <cfRule type="expression" dxfId="1325" priority="723">
      <formula>IF(RIGHT(TEXT(AU660,"0.#"),1)=".",FALSE,TRUE)</formula>
    </cfRule>
    <cfRule type="expression" dxfId="1324" priority="724">
      <formula>IF(RIGHT(TEXT(AU660,"0.#"),1)=".",TRUE,FALSE)</formula>
    </cfRule>
  </conditionalFormatting>
  <conditionalFormatting sqref="AU661">
    <cfRule type="expression" dxfId="1323" priority="721">
      <formula>IF(RIGHT(TEXT(AU661,"0.#"),1)=".",FALSE,TRUE)</formula>
    </cfRule>
    <cfRule type="expression" dxfId="1322" priority="722">
      <formula>IF(RIGHT(TEXT(AU661,"0.#"),1)=".",TRUE,FALSE)</formula>
    </cfRule>
  </conditionalFormatting>
  <conditionalFormatting sqref="AQ660">
    <cfRule type="expression" dxfId="1321" priority="713">
      <formula>IF(RIGHT(TEXT(AQ660,"0.#"),1)=".",FALSE,TRUE)</formula>
    </cfRule>
    <cfRule type="expression" dxfId="1320" priority="714">
      <formula>IF(RIGHT(TEXT(AQ660,"0.#"),1)=".",TRUE,FALSE)</formula>
    </cfRule>
  </conditionalFormatting>
  <conditionalFormatting sqref="AQ661">
    <cfRule type="expression" dxfId="1319" priority="711">
      <formula>IF(RIGHT(TEXT(AQ661,"0.#"),1)=".",FALSE,TRUE)</formula>
    </cfRule>
    <cfRule type="expression" dxfId="1318" priority="712">
      <formula>IF(RIGHT(TEXT(AQ661,"0.#"),1)=".",TRUE,FALSE)</formula>
    </cfRule>
  </conditionalFormatting>
  <conditionalFormatting sqref="AQ659">
    <cfRule type="expression" dxfId="1317" priority="709">
      <formula>IF(RIGHT(TEXT(AQ659,"0.#"),1)=".",FALSE,TRUE)</formula>
    </cfRule>
    <cfRule type="expression" dxfId="1316" priority="710">
      <formula>IF(RIGHT(TEXT(AQ659,"0.#"),1)=".",TRUE,FALSE)</formula>
    </cfRule>
  </conditionalFormatting>
  <conditionalFormatting sqref="AE664">
    <cfRule type="expression" dxfId="1315" priority="707">
      <formula>IF(RIGHT(TEXT(AE664,"0.#"),1)=".",FALSE,TRUE)</formula>
    </cfRule>
    <cfRule type="expression" dxfId="1314" priority="708">
      <formula>IF(RIGHT(TEXT(AE664,"0.#"),1)=".",TRUE,FALSE)</formula>
    </cfRule>
  </conditionalFormatting>
  <conditionalFormatting sqref="AE665">
    <cfRule type="expression" dxfId="1313" priority="705">
      <formula>IF(RIGHT(TEXT(AE665,"0.#"),1)=".",FALSE,TRUE)</formula>
    </cfRule>
    <cfRule type="expression" dxfId="1312" priority="706">
      <formula>IF(RIGHT(TEXT(AE665,"0.#"),1)=".",TRUE,FALSE)</formula>
    </cfRule>
  </conditionalFormatting>
  <conditionalFormatting sqref="AE666">
    <cfRule type="expression" dxfId="1311" priority="703">
      <formula>IF(RIGHT(TEXT(AE666,"0.#"),1)=".",FALSE,TRUE)</formula>
    </cfRule>
    <cfRule type="expression" dxfId="1310" priority="704">
      <formula>IF(RIGHT(TEXT(AE666,"0.#"),1)=".",TRUE,FALSE)</formula>
    </cfRule>
  </conditionalFormatting>
  <conditionalFormatting sqref="AU664">
    <cfRule type="expression" dxfId="1309" priority="695">
      <formula>IF(RIGHT(TEXT(AU664,"0.#"),1)=".",FALSE,TRUE)</formula>
    </cfRule>
    <cfRule type="expression" dxfId="1308" priority="696">
      <formula>IF(RIGHT(TEXT(AU664,"0.#"),1)=".",TRUE,FALSE)</formula>
    </cfRule>
  </conditionalFormatting>
  <conditionalFormatting sqref="AU665">
    <cfRule type="expression" dxfId="1307" priority="693">
      <formula>IF(RIGHT(TEXT(AU665,"0.#"),1)=".",FALSE,TRUE)</formula>
    </cfRule>
    <cfRule type="expression" dxfId="1306" priority="694">
      <formula>IF(RIGHT(TEXT(AU665,"0.#"),1)=".",TRUE,FALSE)</formula>
    </cfRule>
  </conditionalFormatting>
  <conditionalFormatting sqref="AU666">
    <cfRule type="expression" dxfId="1305" priority="691">
      <formula>IF(RIGHT(TEXT(AU666,"0.#"),1)=".",FALSE,TRUE)</formula>
    </cfRule>
    <cfRule type="expression" dxfId="1304" priority="692">
      <formula>IF(RIGHT(TEXT(AU666,"0.#"),1)=".",TRUE,FALSE)</formula>
    </cfRule>
  </conditionalFormatting>
  <conditionalFormatting sqref="AQ665">
    <cfRule type="expression" dxfId="1303" priority="683">
      <formula>IF(RIGHT(TEXT(AQ665,"0.#"),1)=".",FALSE,TRUE)</formula>
    </cfRule>
    <cfRule type="expression" dxfId="1302" priority="684">
      <formula>IF(RIGHT(TEXT(AQ665,"0.#"),1)=".",TRUE,FALSE)</formula>
    </cfRule>
  </conditionalFormatting>
  <conditionalFormatting sqref="AQ666">
    <cfRule type="expression" dxfId="1301" priority="681">
      <formula>IF(RIGHT(TEXT(AQ666,"0.#"),1)=".",FALSE,TRUE)</formula>
    </cfRule>
    <cfRule type="expression" dxfId="1300" priority="682">
      <formula>IF(RIGHT(TEXT(AQ666,"0.#"),1)=".",TRUE,FALSE)</formula>
    </cfRule>
  </conditionalFormatting>
  <conditionalFormatting sqref="AQ664">
    <cfRule type="expression" dxfId="1299" priority="679">
      <formula>IF(RIGHT(TEXT(AQ664,"0.#"),1)=".",FALSE,TRUE)</formula>
    </cfRule>
    <cfRule type="expression" dxfId="1298" priority="680">
      <formula>IF(RIGHT(TEXT(AQ664,"0.#"),1)=".",TRUE,FALSE)</formula>
    </cfRule>
  </conditionalFormatting>
  <conditionalFormatting sqref="AE669">
    <cfRule type="expression" dxfId="1297" priority="677">
      <formula>IF(RIGHT(TEXT(AE669,"0.#"),1)=".",FALSE,TRUE)</formula>
    </cfRule>
    <cfRule type="expression" dxfId="1296" priority="678">
      <formula>IF(RIGHT(TEXT(AE669,"0.#"),1)=".",TRUE,FALSE)</formula>
    </cfRule>
  </conditionalFormatting>
  <conditionalFormatting sqref="AE670">
    <cfRule type="expression" dxfId="1295" priority="675">
      <formula>IF(RIGHT(TEXT(AE670,"0.#"),1)=".",FALSE,TRUE)</formula>
    </cfRule>
    <cfRule type="expression" dxfId="1294" priority="676">
      <formula>IF(RIGHT(TEXT(AE670,"0.#"),1)=".",TRUE,FALSE)</formula>
    </cfRule>
  </conditionalFormatting>
  <conditionalFormatting sqref="AE671">
    <cfRule type="expression" dxfId="1293" priority="673">
      <formula>IF(RIGHT(TEXT(AE671,"0.#"),1)=".",FALSE,TRUE)</formula>
    </cfRule>
    <cfRule type="expression" dxfId="1292" priority="674">
      <formula>IF(RIGHT(TEXT(AE671,"0.#"),1)=".",TRUE,FALSE)</formula>
    </cfRule>
  </conditionalFormatting>
  <conditionalFormatting sqref="AU669">
    <cfRule type="expression" dxfId="1291" priority="665">
      <formula>IF(RIGHT(TEXT(AU669,"0.#"),1)=".",FALSE,TRUE)</formula>
    </cfRule>
    <cfRule type="expression" dxfId="1290" priority="666">
      <formula>IF(RIGHT(TEXT(AU669,"0.#"),1)=".",TRUE,FALSE)</formula>
    </cfRule>
  </conditionalFormatting>
  <conditionalFormatting sqref="AU670">
    <cfRule type="expression" dxfId="1289" priority="663">
      <formula>IF(RIGHT(TEXT(AU670,"0.#"),1)=".",FALSE,TRUE)</formula>
    </cfRule>
    <cfRule type="expression" dxfId="1288" priority="664">
      <formula>IF(RIGHT(TEXT(AU670,"0.#"),1)=".",TRUE,FALSE)</formula>
    </cfRule>
  </conditionalFormatting>
  <conditionalFormatting sqref="AU671">
    <cfRule type="expression" dxfId="1287" priority="661">
      <formula>IF(RIGHT(TEXT(AU671,"0.#"),1)=".",FALSE,TRUE)</formula>
    </cfRule>
    <cfRule type="expression" dxfId="1286" priority="662">
      <formula>IF(RIGHT(TEXT(AU671,"0.#"),1)=".",TRUE,FALSE)</formula>
    </cfRule>
  </conditionalFormatting>
  <conditionalFormatting sqref="AQ670">
    <cfRule type="expression" dxfId="1285" priority="653">
      <formula>IF(RIGHT(TEXT(AQ670,"0.#"),1)=".",FALSE,TRUE)</formula>
    </cfRule>
    <cfRule type="expression" dxfId="1284" priority="654">
      <formula>IF(RIGHT(TEXT(AQ670,"0.#"),1)=".",TRUE,FALSE)</formula>
    </cfRule>
  </conditionalFormatting>
  <conditionalFormatting sqref="AQ671">
    <cfRule type="expression" dxfId="1283" priority="651">
      <formula>IF(RIGHT(TEXT(AQ671,"0.#"),1)=".",FALSE,TRUE)</formula>
    </cfRule>
    <cfRule type="expression" dxfId="1282" priority="652">
      <formula>IF(RIGHT(TEXT(AQ671,"0.#"),1)=".",TRUE,FALSE)</formula>
    </cfRule>
  </conditionalFormatting>
  <conditionalFormatting sqref="AQ669">
    <cfRule type="expression" dxfId="1281" priority="649">
      <formula>IF(RIGHT(TEXT(AQ669,"0.#"),1)=".",FALSE,TRUE)</formula>
    </cfRule>
    <cfRule type="expression" dxfId="1280" priority="650">
      <formula>IF(RIGHT(TEXT(AQ669,"0.#"),1)=".",TRUE,FALSE)</formula>
    </cfRule>
  </conditionalFormatting>
  <conditionalFormatting sqref="AE679">
    <cfRule type="expression" dxfId="1279" priority="647">
      <formula>IF(RIGHT(TEXT(AE679,"0.#"),1)=".",FALSE,TRUE)</formula>
    </cfRule>
    <cfRule type="expression" dxfId="1278" priority="648">
      <formula>IF(RIGHT(TEXT(AE679,"0.#"),1)=".",TRUE,FALSE)</formula>
    </cfRule>
  </conditionalFormatting>
  <conditionalFormatting sqref="AE680">
    <cfRule type="expression" dxfId="1277" priority="645">
      <formula>IF(RIGHT(TEXT(AE680,"0.#"),1)=".",FALSE,TRUE)</formula>
    </cfRule>
    <cfRule type="expression" dxfId="1276" priority="646">
      <formula>IF(RIGHT(TEXT(AE680,"0.#"),1)=".",TRUE,FALSE)</formula>
    </cfRule>
  </conditionalFormatting>
  <conditionalFormatting sqref="AE681">
    <cfRule type="expression" dxfId="1275" priority="643">
      <formula>IF(RIGHT(TEXT(AE681,"0.#"),1)=".",FALSE,TRUE)</formula>
    </cfRule>
    <cfRule type="expression" dxfId="1274" priority="644">
      <formula>IF(RIGHT(TEXT(AE681,"0.#"),1)=".",TRUE,FALSE)</formula>
    </cfRule>
  </conditionalFormatting>
  <conditionalFormatting sqref="AU679">
    <cfRule type="expression" dxfId="1273" priority="635">
      <formula>IF(RIGHT(TEXT(AU679,"0.#"),1)=".",FALSE,TRUE)</formula>
    </cfRule>
    <cfRule type="expression" dxfId="1272" priority="636">
      <formula>IF(RIGHT(TEXT(AU679,"0.#"),1)=".",TRUE,FALSE)</formula>
    </cfRule>
  </conditionalFormatting>
  <conditionalFormatting sqref="AU680">
    <cfRule type="expression" dxfId="1271" priority="633">
      <formula>IF(RIGHT(TEXT(AU680,"0.#"),1)=".",FALSE,TRUE)</formula>
    </cfRule>
    <cfRule type="expression" dxfId="1270" priority="634">
      <formula>IF(RIGHT(TEXT(AU680,"0.#"),1)=".",TRUE,FALSE)</formula>
    </cfRule>
  </conditionalFormatting>
  <conditionalFormatting sqref="AU681">
    <cfRule type="expression" dxfId="1269" priority="631">
      <formula>IF(RIGHT(TEXT(AU681,"0.#"),1)=".",FALSE,TRUE)</formula>
    </cfRule>
    <cfRule type="expression" dxfId="1268" priority="632">
      <formula>IF(RIGHT(TEXT(AU681,"0.#"),1)=".",TRUE,FALSE)</formula>
    </cfRule>
  </conditionalFormatting>
  <conditionalFormatting sqref="AQ680">
    <cfRule type="expression" dxfId="1267" priority="623">
      <formula>IF(RIGHT(TEXT(AQ680,"0.#"),1)=".",FALSE,TRUE)</formula>
    </cfRule>
    <cfRule type="expression" dxfId="1266" priority="624">
      <formula>IF(RIGHT(TEXT(AQ680,"0.#"),1)=".",TRUE,FALSE)</formula>
    </cfRule>
  </conditionalFormatting>
  <conditionalFormatting sqref="AQ681">
    <cfRule type="expression" dxfId="1265" priority="621">
      <formula>IF(RIGHT(TEXT(AQ681,"0.#"),1)=".",FALSE,TRUE)</formula>
    </cfRule>
    <cfRule type="expression" dxfId="1264" priority="622">
      <formula>IF(RIGHT(TEXT(AQ681,"0.#"),1)=".",TRUE,FALSE)</formula>
    </cfRule>
  </conditionalFormatting>
  <conditionalFormatting sqref="AQ679">
    <cfRule type="expression" dxfId="1263" priority="619">
      <formula>IF(RIGHT(TEXT(AQ679,"0.#"),1)=".",FALSE,TRUE)</formula>
    </cfRule>
    <cfRule type="expression" dxfId="1262" priority="620">
      <formula>IF(RIGHT(TEXT(AQ679,"0.#"),1)=".",TRUE,FALSE)</formula>
    </cfRule>
  </conditionalFormatting>
  <conditionalFormatting sqref="AE684">
    <cfRule type="expression" dxfId="1261" priority="617">
      <formula>IF(RIGHT(TEXT(AE684,"0.#"),1)=".",FALSE,TRUE)</formula>
    </cfRule>
    <cfRule type="expression" dxfId="1260" priority="618">
      <formula>IF(RIGHT(TEXT(AE684,"0.#"),1)=".",TRUE,FALSE)</formula>
    </cfRule>
  </conditionalFormatting>
  <conditionalFormatting sqref="AE685">
    <cfRule type="expression" dxfId="1259" priority="615">
      <formula>IF(RIGHT(TEXT(AE685,"0.#"),1)=".",FALSE,TRUE)</formula>
    </cfRule>
    <cfRule type="expression" dxfId="1258" priority="616">
      <formula>IF(RIGHT(TEXT(AE685,"0.#"),1)=".",TRUE,FALSE)</formula>
    </cfRule>
  </conditionalFormatting>
  <conditionalFormatting sqref="AE686">
    <cfRule type="expression" dxfId="1257" priority="613">
      <formula>IF(RIGHT(TEXT(AE686,"0.#"),1)=".",FALSE,TRUE)</formula>
    </cfRule>
    <cfRule type="expression" dxfId="1256" priority="614">
      <formula>IF(RIGHT(TEXT(AE686,"0.#"),1)=".",TRUE,FALSE)</formula>
    </cfRule>
  </conditionalFormatting>
  <conditionalFormatting sqref="AU684">
    <cfRule type="expression" dxfId="1255" priority="605">
      <formula>IF(RIGHT(TEXT(AU684,"0.#"),1)=".",FALSE,TRUE)</formula>
    </cfRule>
    <cfRule type="expression" dxfId="1254" priority="606">
      <formula>IF(RIGHT(TEXT(AU684,"0.#"),1)=".",TRUE,FALSE)</formula>
    </cfRule>
  </conditionalFormatting>
  <conditionalFormatting sqref="AU685">
    <cfRule type="expression" dxfId="1253" priority="603">
      <formula>IF(RIGHT(TEXT(AU685,"0.#"),1)=".",FALSE,TRUE)</formula>
    </cfRule>
    <cfRule type="expression" dxfId="1252" priority="604">
      <formula>IF(RIGHT(TEXT(AU685,"0.#"),1)=".",TRUE,FALSE)</formula>
    </cfRule>
  </conditionalFormatting>
  <conditionalFormatting sqref="AU686">
    <cfRule type="expression" dxfId="1251" priority="601">
      <formula>IF(RIGHT(TEXT(AU686,"0.#"),1)=".",FALSE,TRUE)</formula>
    </cfRule>
    <cfRule type="expression" dxfId="1250" priority="602">
      <formula>IF(RIGHT(TEXT(AU686,"0.#"),1)=".",TRUE,FALSE)</formula>
    </cfRule>
  </conditionalFormatting>
  <conditionalFormatting sqref="AQ685">
    <cfRule type="expression" dxfId="1249" priority="593">
      <formula>IF(RIGHT(TEXT(AQ685,"0.#"),1)=".",FALSE,TRUE)</formula>
    </cfRule>
    <cfRule type="expression" dxfId="1248" priority="594">
      <formula>IF(RIGHT(TEXT(AQ685,"0.#"),1)=".",TRUE,FALSE)</formula>
    </cfRule>
  </conditionalFormatting>
  <conditionalFormatting sqref="AQ686">
    <cfRule type="expression" dxfId="1247" priority="591">
      <formula>IF(RIGHT(TEXT(AQ686,"0.#"),1)=".",FALSE,TRUE)</formula>
    </cfRule>
    <cfRule type="expression" dxfId="1246" priority="592">
      <formula>IF(RIGHT(TEXT(AQ686,"0.#"),1)=".",TRUE,FALSE)</formula>
    </cfRule>
  </conditionalFormatting>
  <conditionalFormatting sqref="AQ684">
    <cfRule type="expression" dxfId="1245" priority="589">
      <formula>IF(RIGHT(TEXT(AQ684,"0.#"),1)=".",FALSE,TRUE)</formula>
    </cfRule>
    <cfRule type="expression" dxfId="1244" priority="590">
      <formula>IF(RIGHT(TEXT(AQ684,"0.#"),1)=".",TRUE,FALSE)</formula>
    </cfRule>
  </conditionalFormatting>
  <conditionalFormatting sqref="AE689">
    <cfRule type="expression" dxfId="1243" priority="587">
      <formula>IF(RIGHT(TEXT(AE689,"0.#"),1)=".",FALSE,TRUE)</formula>
    </cfRule>
    <cfRule type="expression" dxfId="1242" priority="588">
      <formula>IF(RIGHT(TEXT(AE689,"0.#"),1)=".",TRUE,FALSE)</formula>
    </cfRule>
  </conditionalFormatting>
  <conditionalFormatting sqref="AE690">
    <cfRule type="expression" dxfId="1241" priority="585">
      <formula>IF(RIGHT(TEXT(AE690,"0.#"),1)=".",FALSE,TRUE)</formula>
    </cfRule>
    <cfRule type="expression" dxfId="1240" priority="586">
      <formula>IF(RIGHT(TEXT(AE690,"0.#"),1)=".",TRUE,FALSE)</formula>
    </cfRule>
  </conditionalFormatting>
  <conditionalFormatting sqref="AE691">
    <cfRule type="expression" dxfId="1239" priority="583">
      <formula>IF(RIGHT(TEXT(AE691,"0.#"),1)=".",FALSE,TRUE)</formula>
    </cfRule>
    <cfRule type="expression" dxfId="1238" priority="584">
      <formula>IF(RIGHT(TEXT(AE691,"0.#"),1)=".",TRUE,FALSE)</formula>
    </cfRule>
  </conditionalFormatting>
  <conditionalFormatting sqref="AU689">
    <cfRule type="expression" dxfId="1237" priority="575">
      <formula>IF(RIGHT(TEXT(AU689,"0.#"),1)=".",FALSE,TRUE)</formula>
    </cfRule>
    <cfRule type="expression" dxfId="1236" priority="576">
      <formula>IF(RIGHT(TEXT(AU689,"0.#"),1)=".",TRUE,FALSE)</formula>
    </cfRule>
  </conditionalFormatting>
  <conditionalFormatting sqref="AU690">
    <cfRule type="expression" dxfId="1235" priority="573">
      <formula>IF(RIGHT(TEXT(AU690,"0.#"),1)=".",FALSE,TRUE)</formula>
    </cfRule>
    <cfRule type="expression" dxfId="1234" priority="574">
      <formula>IF(RIGHT(TEXT(AU690,"0.#"),1)=".",TRUE,FALSE)</formula>
    </cfRule>
  </conditionalFormatting>
  <conditionalFormatting sqref="AU691">
    <cfRule type="expression" dxfId="1233" priority="571">
      <formula>IF(RIGHT(TEXT(AU691,"0.#"),1)=".",FALSE,TRUE)</formula>
    </cfRule>
    <cfRule type="expression" dxfId="1232" priority="572">
      <formula>IF(RIGHT(TEXT(AU691,"0.#"),1)=".",TRUE,FALSE)</formula>
    </cfRule>
  </conditionalFormatting>
  <conditionalFormatting sqref="AQ690">
    <cfRule type="expression" dxfId="1231" priority="563">
      <formula>IF(RIGHT(TEXT(AQ690,"0.#"),1)=".",FALSE,TRUE)</formula>
    </cfRule>
    <cfRule type="expression" dxfId="1230" priority="564">
      <formula>IF(RIGHT(TEXT(AQ690,"0.#"),1)=".",TRUE,FALSE)</formula>
    </cfRule>
  </conditionalFormatting>
  <conditionalFormatting sqref="AQ691">
    <cfRule type="expression" dxfId="1229" priority="561">
      <formula>IF(RIGHT(TEXT(AQ691,"0.#"),1)=".",FALSE,TRUE)</formula>
    </cfRule>
    <cfRule type="expression" dxfId="1228" priority="562">
      <formula>IF(RIGHT(TEXT(AQ691,"0.#"),1)=".",TRUE,FALSE)</formula>
    </cfRule>
  </conditionalFormatting>
  <conditionalFormatting sqref="AQ689">
    <cfRule type="expression" dxfId="1227" priority="559">
      <formula>IF(RIGHT(TEXT(AQ689,"0.#"),1)=".",FALSE,TRUE)</formula>
    </cfRule>
    <cfRule type="expression" dxfId="1226" priority="560">
      <formula>IF(RIGHT(TEXT(AQ689,"0.#"),1)=".",TRUE,FALSE)</formula>
    </cfRule>
  </conditionalFormatting>
  <conditionalFormatting sqref="AE694">
    <cfRule type="expression" dxfId="1225" priority="557">
      <formula>IF(RIGHT(TEXT(AE694,"0.#"),1)=".",FALSE,TRUE)</formula>
    </cfRule>
    <cfRule type="expression" dxfId="1224" priority="558">
      <formula>IF(RIGHT(TEXT(AE694,"0.#"),1)=".",TRUE,FALSE)</formula>
    </cfRule>
  </conditionalFormatting>
  <conditionalFormatting sqref="AM696">
    <cfRule type="expression" dxfId="1223" priority="547">
      <formula>IF(RIGHT(TEXT(AM696,"0.#"),1)=".",FALSE,TRUE)</formula>
    </cfRule>
    <cfRule type="expression" dxfId="1222" priority="548">
      <formula>IF(RIGHT(TEXT(AM696,"0.#"),1)=".",TRUE,FALSE)</formula>
    </cfRule>
  </conditionalFormatting>
  <conditionalFormatting sqref="AE695">
    <cfRule type="expression" dxfId="1221" priority="555">
      <formula>IF(RIGHT(TEXT(AE695,"0.#"),1)=".",FALSE,TRUE)</formula>
    </cfRule>
    <cfRule type="expression" dxfId="1220" priority="556">
      <formula>IF(RIGHT(TEXT(AE695,"0.#"),1)=".",TRUE,FALSE)</formula>
    </cfRule>
  </conditionalFormatting>
  <conditionalFormatting sqref="AE696">
    <cfRule type="expression" dxfId="1219" priority="553">
      <formula>IF(RIGHT(TEXT(AE696,"0.#"),1)=".",FALSE,TRUE)</formula>
    </cfRule>
    <cfRule type="expression" dxfId="1218" priority="554">
      <formula>IF(RIGHT(TEXT(AE696,"0.#"),1)=".",TRUE,FALSE)</formula>
    </cfRule>
  </conditionalFormatting>
  <conditionalFormatting sqref="AM694">
    <cfRule type="expression" dxfId="1217" priority="551">
      <formula>IF(RIGHT(TEXT(AM694,"0.#"),1)=".",FALSE,TRUE)</formula>
    </cfRule>
    <cfRule type="expression" dxfId="1216" priority="552">
      <formula>IF(RIGHT(TEXT(AM694,"0.#"),1)=".",TRUE,FALSE)</formula>
    </cfRule>
  </conditionalFormatting>
  <conditionalFormatting sqref="AM695">
    <cfRule type="expression" dxfId="1215" priority="549">
      <formula>IF(RIGHT(TEXT(AM695,"0.#"),1)=".",FALSE,TRUE)</formula>
    </cfRule>
    <cfRule type="expression" dxfId="1214" priority="550">
      <formula>IF(RIGHT(TEXT(AM695,"0.#"),1)=".",TRUE,FALSE)</formula>
    </cfRule>
  </conditionalFormatting>
  <conditionalFormatting sqref="AU694">
    <cfRule type="expression" dxfId="1213" priority="545">
      <formula>IF(RIGHT(TEXT(AU694,"0.#"),1)=".",FALSE,TRUE)</formula>
    </cfRule>
    <cfRule type="expression" dxfId="1212" priority="546">
      <formula>IF(RIGHT(TEXT(AU694,"0.#"),1)=".",TRUE,FALSE)</formula>
    </cfRule>
  </conditionalFormatting>
  <conditionalFormatting sqref="AU695">
    <cfRule type="expression" dxfId="1211" priority="543">
      <formula>IF(RIGHT(TEXT(AU695,"0.#"),1)=".",FALSE,TRUE)</formula>
    </cfRule>
    <cfRule type="expression" dxfId="1210" priority="544">
      <formula>IF(RIGHT(TEXT(AU695,"0.#"),1)=".",TRUE,FALSE)</formula>
    </cfRule>
  </conditionalFormatting>
  <conditionalFormatting sqref="AU696">
    <cfRule type="expression" dxfId="1209" priority="541">
      <formula>IF(RIGHT(TEXT(AU696,"0.#"),1)=".",FALSE,TRUE)</formula>
    </cfRule>
    <cfRule type="expression" dxfId="1208" priority="542">
      <formula>IF(RIGHT(TEXT(AU696,"0.#"),1)=".",TRUE,FALSE)</formula>
    </cfRule>
  </conditionalFormatting>
  <conditionalFormatting sqref="AI694">
    <cfRule type="expression" dxfId="1207" priority="539">
      <formula>IF(RIGHT(TEXT(AI694,"0.#"),1)=".",FALSE,TRUE)</formula>
    </cfRule>
    <cfRule type="expression" dxfId="1206" priority="540">
      <formula>IF(RIGHT(TEXT(AI694,"0.#"),1)=".",TRUE,FALSE)</formula>
    </cfRule>
  </conditionalFormatting>
  <conditionalFormatting sqref="AI695">
    <cfRule type="expression" dxfId="1205" priority="537">
      <formula>IF(RIGHT(TEXT(AI695,"0.#"),1)=".",FALSE,TRUE)</formula>
    </cfRule>
    <cfRule type="expression" dxfId="1204" priority="538">
      <formula>IF(RIGHT(TEXT(AI695,"0.#"),1)=".",TRUE,FALSE)</formula>
    </cfRule>
  </conditionalFormatting>
  <conditionalFormatting sqref="AQ695">
    <cfRule type="expression" dxfId="1203" priority="533">
      <formula>IF(RIGHT(TEXT(AQ695,"0.#"),1)=".",FALSE,TRUE)</formula>
    </cfRule>
    <cfRule type="expression" dxfId="1202" priority="534">
      <formula>IF(RIGHT(TEXT(AQ695,"0.#"),1)=".",TRUE,FALSE)</formula>
    </cfRule>
  </conditionalFormatting>
  <conditionalFormatting sqref="AQ696">
    <cfRule type="expression" dxfId="1201" priority="531">
      <formula>IF(RIGHT(TEXT(AQ696,"0.#"),1)=".",FALSE,TRUE)</formula>
    </cfRule>
    <cfRule type="expression" dxfId="1200" priority="532">
      <formula>IF(RIGHT(TEXT(AQ696,"0.#"),1)=".",TRUE,FALSE)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AE125 AI125">
    <cfRule type="expression" dxfId="763" priority="71">
      <formula>IF(RIGHT(TEXT(AE125,"0.#"),1)=".",FALSE,TRUE)</formula>
    </cfRule>
    <cfRule type="expression" dxfId="762" priority="72">
      <formula>IF(RIGHT(TEXT(AE125,"0.#"),1)=".",TRUE,FALSE)</formula>
    </cfRule>
  </conditionalFormatting>
  <conditionalFormatting sqref="AE126 AI126">
    <cfRule type="expression" dxfId="761" priority="69">
      <formula>IF(RIGHT(TEXT(AE126,"0.#"),1)=".",FALSE,TRUE)</formula>
    </cfRule>
    <cfRule type="expression" dxfId="760" priority="70">
      <formula>IF(RIGHT(TEXT(AE126,"0.#"),1)=".",TRUE,FALSE)</formula>
    </cfRule>
  </conditionalFormatting>
  <conditionalFormatting sqref="AE207 AI207">
    <cfRule type="expression" dxfId="759" priority="67">
      <formula>IF(RIGHT(TEXT(AE207,"0.#"),1)=".",FALSE,TRUE)</formula>
    </cfRule>
    <cfRule type="expression" dxfId="758" priority="68">
      <formula>IF(RIGHT(TEXT(AE207,"0.#"),1)=".",TRUE,FALSE)</formula>
    </cfRule>
  </conditionalFormatting>
  <conditionalFormatting sqref="AM207">
    <cfRule type="expression" dxfId="757" priority="65">
      <formula>IF(RIGHT(TEXT(AM207,"0.#"),1)=".",FALSE,TRUE)</formula>
    </cfRule>
    <cfRule type="expression" dxfId="756" priority="66">
      <formula>IF(RIGHT(TEXT(AM207,"0.#"),1)=".",TRUE,FALSE)</formula>
    </cfRule>
  </conditionalFormatting>
  <conditionalFormatting sqref="AL837:AO837">
    <cfRule type="expression" dxfId="755" priority="61">
      <formula>IF(AND(AL837&gt;=0, RIGHT(TEXT(AL837,"0.#"),1)&lt;&gt;"."),TRUE,FALSE)</formula>
    </cfRule>
    <cfRule type="expression" dxfId="754" priority="62">
      <formula>IF(AND(AL837&gt;=0, RIGHT(TEXT(AL837,"0.#"),1)="."),TRUE,FALSE)</formula>
    </cfRule>
    <cfRule type="expression" dxfId="753" priority="63">
      <formula>IF(AND(AL837&lt;0, RIGHT(TEXT(AL837,"0.#"),1)&lt;&gt;"."),TRUE,FALSE)</formula>
    </cfRule>
    <cfRule type="expression" dxfId="752" priority="64">
      <formula>IF(AND(AL837&lt;0, RIGHT(TEXT(AL837,"0.#"),1)="."),TRUE,FALSE)</formula>
    </cfRule>
  </conditionalFormatting>
  <conditionalFormatting sqref="AM195">
    <cfRule type="expression" dxfId="751" priority="59">
      <formula>IF(RIGHT(TEXT(AM195,"0.#"),1)=".",FALSE,TRUE)</formula>
    </cfRule>
    <cfRule type="expression" dxfId="750" priority="60">
      <formula>IF(RIGHT(TEXT(AM195,"0.#"),1)=".",TRUE,FALSE)</formula>
    </cfRule>
  </conditionalFormatting>
  <conditionalFormatting sqref="AI47">
    <cfRule type="expression" dxfId="749" priority="57">
      <formula>IF(RIGHT(TEXT(AI47,"0.#"),1)=".",FALSE,TRUE)</formula>
    </cfRule>
    <cfRule type="expression" dxfId="748" priority="58">
      <formula>IF(RIGHT(TEXT(AI47,"0.#"),1)=".",TRUE,FALSE)</formula>
    </cfRule>
  </conditionalFormatting>
  <conditionalFormatting sqref="AI46">
    <cfRule type="expression" dxfId="747" priority="55">
      <formula>IF(RIGHT(TEXT(AI46,"0.#"),1)=".",FALSE,TRUE)</formula>
    </cfRule>
    <cfRule type="expression" dxfId="746" priority="56">
      <formula>IF(RIGHT(TEXT(AI46,"0.#"),1)=".",TRUE,FALSE)</formula>
    </cfRule>
  </conditionalFormatting>
  <conditionalFormatting sqref="AM46">
    <cfRule type="expression" dxfId="745" priority="53">
      <formula>IF(RIGHT(TEXT(AM46,"0.#"),1)=".",FALSE,TRUE)</formula>
    </cfRule>
    <cfRule type="expression" dxfId="744" priority="54">
      <formula>IF(RIGHT(TEXT(AM46,"0.#"),1)=".",TRUE,FALSE)</formula>
    </cfRule>
  </conditionalFormatting>
  <conditionalFormatting sqref="AM47">
    <cfRule type="expression" dxfId="743" priority="51">
      <formula>IF(RIGHT(TEXT(AM47,"0.#"),1)=".",FALSE,TRUE)</formula>
    </cfRule>
    <cfRule type="expression" dxfId="742" priority="52">
      <formula>IF(RIGHT(TEXT(AM47,"0.#"),1)=".",TRUE,FALSE)</formula>
    </cfRule>
  </conditionalFormatting>
  <conditionalFormatting sqref="AQ46:AQ47">
    <cfRule type="expression" dxfId="741" priority="49">
      <formula>IF(RIGHT(TEXT(AQ46,"0.#"),1)=".",FALSE,TRUE)</formula>
    </cfRule>
    <cfRule type="expression" dxfId="740" priority="50">
      <formula>IF(RIGHT(TEXT(AQ46,"0.#"),1)=".",TRUE,FALSE)</formula>
    </cfRule>
  </conditionalFormatting>
  <conditionalFormatting sqref="AU46:AU47">
    <cfRule type="expression" dxfId="739" priority="47">
      <formula>IF(RIGHT(TEXT(AU46,"0.#"),1)=".",FALSE,TRUE)</formula>
    </cfRule>
    <cfRule type="expression" dxfId="738" priority="48">
      <formula>IF(RIGHT(TEXT(AU46,"0.#"),1)=".",TRUE,FALSE)</formula>
    </cfRule>
  </conditionalFormatting>
  <conditionalFormatting sqref="AU101">
    <cfRule type="expression" dxfId="737" priority="45">
      <formula>IF(RIGHT(TEXT(AU101,"0.#"),1)=".",FALSE,TRUE)</formula>
    </cfRule>
    <cfRule type="expression" dxfId="736" priority="46">
      <formula>IF(RIGHT(TEXT(AU101,"0.#"),1)=".",TRUE,FALSE)</formula>
    </cfRule>
  </conditionalFormatting>
  <conditionalFormatting sqref="AU102">
    <cfRule type="expression" dxfId="735" priority="43">
      <formula>IF(RIGHT(TEXT(AU102,"0.#"),1)=".",FALSE,TRUE)</formula>
    </cfRule>
    <cfRule type="expression" dxfId="734" priority="44">
      <formula>IF(RIGHT(TEXT(AU102,"0.#"),1)=".",TRUE,FALSE)</formula>
    </cfRule>
  </conditionalFormatting>
  <conditionalFormatting sqref="AU104">
    <cfRule type="expression" dxfId="733" priority="41">
      <formula>IF(RIGHT(TEXT(AU104,"0.#"),1)=".",FALSE,TRUE)</formula>
    </cfRule>
    <cfRule type="expression" dxfId="732" priority="42">
      <formula>IF(RIGHT(TEXT(AU104,"0.#"),1)=".",TRUE,FALSE)</formula>
    </cfRule>
  </conditionalFormatting>
  <conditionalFormatting sqref="AU105">
    <cfRule type="expression" dxfId="731" priority="39">
      <formula>IF(RIGHT(TEXT(AU105,"0.#"),1)=".",FALSE,TRUE)</formula>
    </cfRule>
    <cfRule type="expression" dxfId="730" priority="40">
      <formula>IF(RIGHT(TEXT(AU105,"0.#"),1)=".",TRUE,FALSE)</formula>
    </cfRule>
  </conditionalFormatting>
  <conditionalFormatting sqref="AU107">
    <cfRule type="expression" dxfId="729" priority="37">
      <formula>IF(RIGHT(TEXT(AU107,"0.#"),1)=".",FALSE,TRUE)</formula>
    </cfRule>
    <cfRule type="expression" dxfId="728" priority="38">
      <formula>IF(RIGHT(TEXT(AU107,"0.#"),1)=".",TRUE,FALSE)</formula>
    </cfRule>
  </conditionalFormatting>
  <conditionalFormatting sqref="AU108">
    <cfRule type="expression" dxfId="727" priority="35">
      <formula>IF(RIGHT(TEXT(AU108,"0.#"),1)=".",FALSE,TRUE)</formula>
    </cfRule>
    <cfRule type="expression" dxfId="726" priority="36">
      <formula>IF(RIGHT(TEXT(AU108,"0.#"),1)=".",TRUE,FALSE)</formula>
    </cfRule>
  </conditionalFormatting>
  <conditionalFormatting sqref="AU110">
    <cfRule type="expression" dxfId="725" priority="33">
      <formula>IF(RIGHT(TEXT(AU110,"0.#"),1)=".",FALSE,TRUE)</formula>
    </cfRule>
    <cfRule type="expression" dxfId="724" priority="34">
      <formula>IF(RIGHT(TEXT(AU110,"0.#"),1)=".",TRUE,FALSE)</formula>
    </cfRule>
  </conditionalFormatting>
  <conditionalFormatting sqref="AU111">
    <cfRule type="expression" dxfId="723" priority="31">
      <formula>IF(RIGHT(TEXT(AU111,"0.#"),1)=".",FALSE,TRUE)</formula>
    </cfRule>
    <cfRule type="expression" dxfId="722" priority="32">
      <formula>IF(RIGHT(TEXT(AU111,"0.#"),1)=".",TRUE,FALSE)</formula>
    </cfRule>
  </conditionalFormatting>
  <conditionalFormatting sqref="AU807">
    <cfRule type="expression" dxfId="721" priority="27">
      <formula>IF(RIGHT(TEXT(AU807,"0.#"),1)=".",FALSE,TRUE)</formula>
    </cfRule>
    <cfRule type="expression" dxfId="720" priority="28">
      <formula>IF(RIGHT(TEXT(AU807,"0.#"),1)=".",TRUE,FALSE)</formula>
    </cfRule>
  </conditionalFormatting>
  <conditionalFormatting sqref="AU808">
    <cfRule type="expression" dxfId="719" priority="29">
      <formula>IF(RIGHT(TEXT(AU808,"0.#"),1)=".",FALSE,TRUE)</formula>
    </cfRule>
    <cfRule type="expression" dxfId="718" priority="30">
      <formula>IF(RIGHT(TEXT(AU808,"0.#"),1)=".",TRUE,FALSE)</formula>
    </cfRule>
  </conditionalFormatting>
  <conditionalFormatting sqref="AL871:AO871">
    <cfRule type="expression" dxfId="717" priority="23">
      <formula>IF(AND(AL871&gt;=0, RIGHT(TEXT(AL871,"0.#"),1)&lt;&gt;"."),TRUE,FALSE)</formula>
    </cfRule>
    <cfRule type="expression" dxfId="716" priority="24">
      <formula>IF(AND(AL871&gt;=0, RIGHT(TEXT(AL871,"0.#"),1)="."),TRUE,FALSE)</formula>
    </cfRule>
    <cfRule type="expression" dxfId="715" priority="25">
      <formula>IF(AND(AL871&lt;0, RIGHT(TEXT(AL871,"0.#"),1)&lt;&gt;"."),TRUE,FALSE)</formula>
    </cfRule>
    <cfRule type="expression" dxfId="714" priority="26">
      <formula>IF(AND(AL871&lt;0, RIGHT(TEXT(AL871,"0.#"),1)="."),TRUE,FALSE)</formula>
    </cfRule>
  </conditionalFormatting>
  <conditionalFormatting sqref="AL872:AO872">
    <cfRule type="expression" dxfId="713" priority="17">
      <formula>IF(AND(AL872&gt;=0, RIGHT(TEXT(AL872,"0.#"),1)&lt;&gt;"."),TRUE,FALSE)</formula>
    </cfRule>
    <cfRule type="expression" dxfId="712" priority="18">
      <formula>IF(AND(AL872&gt;=0, RIGHT(TEXT(AL872,"0.#"),1)="."),TRUE,FALSE)</formula>
    </cfRule>
    <cfRule type="expression" dxfId="711" priority="19">
      <formula>IF(AND(AL872&lt;0, RIGHT(TEXT(AL872,"0.#"),1)&lt;&gt;"."),TRUE,FALSE)</formula>
    </cfRule>
    <cfRule type="expression" dxfId="710" priority="20">
      <formula>IF(AND(AL872&lt;0, RIGHT(TEXT(AL872,"0.#"),1)="."),TRUE,FALSE)</formula>
    </cfRule>
  </conditionalFormatting>
  <conditionalFormatting sqref="AL873:AO873">
    <cfRule type="expression" dxfId="709" priority="11">
      <formula>IF(AND(AL873&gt;=0, RIGHT(TEXT(AL873,"0.#"),1)&lt;&gt;"."),TRUE,FALSE)</formula>
    </cfRule>
    <cfRule type="expression" dxfId="708" priority="12">
      <formula>IF(AND(AL873&gt;=0, RIGHT(TEXT(AL873,"0.#"),1)="."),TRUE,FALSE)</formula>
    </cfRule>
    <cfRule type="expression" dxfId="707" priority="13">
      <formula>IF(AND(AL873&lt;0, RIGHT(TEXT(AL873,"0.#"),1)&lt;&gt;"."),TRUE,FALSE)</formula>
    </cfRule>
    <cfRule type="expression" dxfId="706" priority="14">
      <formula>IF(AND(AL873&lt;0, RIGHT(TEXT(AL873,"0.#"),1)="."),TRUE,FALSE)</formula>
    </cfRule>
  </conditionalFormatting>
  <conditionalFormatting sqref="AL874:AO874">
    <cfRule type="expression" dxfId="705" priority="5">
      <formula>IF(AND(AL874&gt;=0, RIGHT(TEXT(AL874,"0.#"),1)&lt;&gt;"."),TRUE,FALSE)</formula>
    </cfRule>
    <cfRule type="expression" dxfId="704" priority="6">
      <formula>IF(AND(AL874&gt;=0, RIGHT(TEXT(AL874,"0.#"),1)="."),TRUE,FALSE)</formula>
    </cfRule>
    <cfRule type="expression" dxfId="703" priority="7">
      <formula>IF(AND(AL874&lt;0, RIGHT(TEXT(AL874,"0.#"),1)&lt;&gt;"."),TRUE,FALSE)</formula>
    </cfRule>
    <cfRule type="expression" dxfId="702" priority="8">
      <formula>IF(AND(AL874&lt;0, RIGHT(TEXT(AL874,"0.#"),1)="."),TRUE,FALSE)</formula>
    </cfRule>
  </conditionalFormatting>
  <conditionalFormatting sqref="Y871:Y874">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487</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0"/>
      <c r="Z2" s="829"/>
      <c r="AA2" s="830"/>
      <c r="AB2" s="1034" t="s">
        <v>11</v>
      </c>
      <c r="AC2" s="1035"/>
      <c r="AD2" s="1036"/>
      <c r="AE2" s="1040" t="s">
        <v>357</v>
      </c>
      <c r="AF2" s="1040"/>
      <c r="AG2" s="1040"/>
      <c r="AH2" s="1040"/>
      <c r="AI2" s="1040" t="s">
        <v>363</v>
      </c>
      <c r="AJ2" s="1040"/>
      <c r="AK2" s="1040"/>
      <c r="AL2" s="1040"/>
      <c r="AM2" s="1040" t="s">
        <v>468</v>
      </c>
      <c r="AN2" s="1040"/>
      <c r="AO2" s="1040"/>
      <c r="AP2" s="551"/>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58"/>
      <c r="H4" s="1007"/>
      <c r="I4" s="1007"/>
      <c r="J4" s="1007"/>
      <c r="K4" s="1007"/>
      <c r="L4" s="1007"/>
      <c r="M4" s="1007"/>
      <c r="N4" s="1007"/>
      <c r="O4" s="1008"/>
      <c r="P4" s="98"/>
      <c r="Q4" s="1015"/>
      <c r="R4" s="1015"/>
      <c r="S4" s="1015"/>
      <c r="T4" s="1015"/>
      <c r="U4" s="1015"/>
      <c r="V4" s="1015"/>
      <c r="W4" s="1015"/>
      <c r="X4" s="1016"/>
      <c r="Y4" s="1025" t="s">
        <v>12</v>
      </c>
      <c r="Z4" s="1026"/>
      <c r="AA4" s="1027"/>
      <c r="AB4" s="458"/>
      <c r="AC4" s="1029"/>
      <c r="AD4" s="1029"/>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2" t="s">
        <v>54</v>
      </c>
      <c r="Z5" s="1022"/>
      <c r="AA5" s="1023"/>
      <c r="AB5" s="520"/>
      <c r="AC5" s="1028"/>
      <c r="AD5" s="1028"/>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1" t="s">
        <v>301</v>
      </c>
      <c r="AC6" s="1024"/>
      <c r="AD6" s="1024"/>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487</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0"/>
      <c r="Z9" s="829"/>
      <c r="AA9" s="830"/>
      <c r="AB9" s="1034" t="s">
        <v>11</v>
      </c>
      <c r="AC9" s="1035"/>
      <c r="AD9" s="1036"/>
      <c r="AE9" s="1040" t="s">
        <v>357</v>
      </c>
      <c r="AF9" s="1040"/>
      <c r="AG9" s="1040"/>
      <c r="AH9" s="1040"/>
      <c r="AI9" s="1040" t="s">
        <v>363</v>
      </c>
      <c r="AJ9" s="1040"/>
      <c r="AK9" s="1040"/>
      <c r="AL9" s="1040"/>
      <c r="AM9" s="1040" t="s">
        <v>468</v>
      </c>
      <c r="AN9" s="1040"/>
      <c r="AO9" s="1040"/>
      <c r="AP9" s="551"/>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58"/>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8"/>
      <c r="AC11" s="1029"/>
      <c r="AD11" s="1029"/>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2" t="s">
        <v>54</v>
      </c>
      <c r="Z12" s="1022"/>
      <c r="AA12" s="1023"/>
      <c r="AB12" s="520"/>
      <c r="AC12" s="1028"/>
      <c r="AD12" s="1028"/>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1" t="s">
        <v>301</v>
      </c>
      <c r="AC13" s="1024"/>
      <c r="AD13" s="1024"/>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487</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0"/>
      <c r="Z16" s="829"/>
      <c r="AA16" s="830"/>
      <c r="AB16" s="1034" t="s">
        <v>11</v>
      </c>
      <c r="AC16" s="1035"/>
      <c r="AD16" s="1036"/>
      <c r="AE16" s="1040" t="s">
        <v>357</v>
      </c>
      <c r="AF16" s="1040"/>
      <c r="AG16" s="1040"/>
      <c r="AH16" s="1040"/>
      <c r="AI16" s="1040" t="s">
        <v>363</v>
      </c>
      <c r="AJ16" s="1040"/>
      <c r="AK16" s="1040"/>
      <c r="AL16" s="1040"/>
      <c r="AM16" s="1040" t="s">
        <v>468</v>
      </c>
      <c r="AN16" s="1040"/>
      <c r="AO16" s="1040"/>
      <c r="AP16" s="551"/>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58"/>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8"/>
      <c r="AC18" s="1029"/>
      <c r="AD18" s="1029"/>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2" t="s">
        <v>54</v>
      </c>
      <c r="Z19" s="1022"/>
      <c r="AA19" s="1023"/>
      <c r="AB19" s="520"/>
      <c r="AC19" s="1028"/>
      <c r="AD19" s="1028"/>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1" t="s">
        <v>301</v>
      </c>
      <c r="AC20" s="1024"/>
      <c r="AD20" s="1024"/>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487</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0"/>
      <c r="Z23" s="829"/>
      <c r="AA23" s="830"/>
      <c r="AB23" s="1034" t="s">
        <v>11</v>
      </c>
      <c r="AC23" s="1035"/>
      <c r="AD23" s="1036"/>
      <c r="AE23" s="1040" t="s">
        <v>357</v>
      </c>
      <c r="AF23" s="1040"/>
      <c r="AG23" s="1040"/>
      <c r="AH23" s="1040"/>
      <c r="AI23" s="1040" t="s">
        <v>363</v>
      </c>
      <c r="AJ23" s="1040"/>
      <c r="AK23" s="1040"/>
      <c r="AL23" s="1040"/>
      <c r="AM23" s="1040" t="s">
        <v>468</v>
      </c>
      <c r="AN23" s="1040"/>
      <c r="AO23" s="1040"/>
      <c r="AP23" s="551"/>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58"/>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8"/>
      <c r="AC25" s="1029"/>
      <c r="AD25" s="1029"/>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2" t="s">
        <v>54</v>
      </c>
      <c r="Z26" s="1022"/>
      <c r="AA26" s="1023"/>
      <c r="AB26" s="520"/>
      <c r="AC26" s="1028"/>
      <c r="AD26" s="1028"/>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1" t="s">
        <v>301</v>
      </c>
      <c r="AC27" s="1024"/>
      <c r="AD27" s="1024"/>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487</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0"/>
      <c r="Z30" s="829"/>
      <c r="AA30" s="830"/>
      <c r="AB30" s="1034" t="s">
        <v>11</v>
      </c>
      <c r="AC30" s="1035"/>
      <c r="AD30" s="1036"/>
      <c r="AE30" s="1040" t="s">
        <v>357</v>
      </c>
      <c r="AF30" s="1040"/>
      <c r="AG30" s="1040"/>
      <c r="AH30" s="1040"/>
      <c r="AI30" s="1040" t="s">
        <v>363</v>
      </c>
      <c r="AJ30" s="1040"/>
      <c r="AK30" s="1040"/>
      <c r="AL30" s="1040"/>
      <c r="AM30" s="1040" t="s">
        <v>468</v>
      </c>
      <c r="AN30" s="1040"/>
      <c r="AO30" s="1040"/>
      <c r="AP30" s="551"/>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58"/>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8"/>
      <c r="AC32" s="1029"/>
      <c r="AD32" s="1029"/>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2" t="s">
        <v>54</v>
      </c>
      <c r="Z33" s="1022"/>
      <c r="AA33" s="1023"/>
      <c r="AB33" s="520"/>
      <c r="AC33" s="1028"/>
      <c r="AD33" s="1028"/>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1" t="s">
        <v>301</v>
      </c>
      <c r="AC34" s="1024"/>
      <c r="AD34" s="1024"/>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487</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0"/>
      <c r="Z37" s="829"/>
      <c r="AA37" s="830"/>
      <c r="AB37" s="1034" t="s">
        <v>11</v>
      </c>
      <c r="AC37" s="1035"/>
      <c r="AD37" s="1036"/>
      <c r="AE37" s="1040" t="s">
        <v>357</v>
      </c>
      <c r="AF37" s="1040"/>
      <c r="AG37" s="1040"/>
      <c r="AH37" s="1040"/>
      <c r="AI37" s="1040" t="s">
        <v>363</v>
      </c>
      <c r="AJ37" s="1040"/>
      <c r="AK37" s="1040"/>
      <c r="AL37" s="1040"/>
      <c r="AM37" s="1040" t="s">
        <v>468</v>
      </c>
      <c r="AN37" s="1040"/>
      <c r="AO37" s="1040"/>
      <c r="AP37" s="551"/>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58"/>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8"/>
      <c r="AC39" s="1029"/>
      <c r="AD39" s="1029"/>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2" t="s">
        <v>54</v>
      </c>
      <c r="Z40" s="1022"/>
      <c r="AA40" s="1023"/>
      <c r="AB40" s="520"/>
      <c r="AC40" s="1028"/>
      <c r="AD40" s="1028"/>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1" t="s">
        <v>301</v>
      </c>
      <c r="AC41" s="1024"/>
      <c r="AD41" s="1024"/>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487</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0"/>
      <c r="Z44" s="829"/>
      <c r="AA44" s="830"/>
      <c r="AB44" s="1034" t="s">
        <v>11</v>
      </c>
      <c r="AC44" s="1035"/>
      <c r="AD44" s="1036"/>
      <c r="AE44" s="1040" t="s">
        <v>357</v>
      </c>
      <c r="AF44" s="1040"/>
      <c r="AG44" s="1040"/>
      <c r="AH44" s="1040"/>
      <c r="AI44" s="1040" t="s">
        <v>363</v>
      </c>
      <c r="AJ44" s="1040"/>
      <c r="AK44" s="1040"/>
      <c r="AL44" s="1040"/>
      <c r="AM44" s="1040" t="s">
        <v>468</v>
      </c>
      <c r="AN44" s="1040"/>
      <c r="AO44" s="1040"/>
      <c r="AP44" s="551"/>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58"/>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8"/>
      <c r="AC46" s="1029"/>
      <c r="AD46" s="102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2" t="s">
        <v>54</v>
      </c>
      <c r="Z47" s="1022"/>
      <c r="AA47" s="1023"/>
      <c r="AB47" s="520"/>
      <c r="AC47" s="1028"/>
      <c r="AD47" s="1028"/>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1" t="s">
        <v>301</v>
      </c>
      <c r="AC48" s="1024"/>
      <c r="AD48" s="102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487</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0"/>
      <c r="Z51" s="829"/>
      <c r="AA51" s="830"/>
      <c r="AB51" s="551" t="s">
        <v>11</v>
      </c>
      <c r="AC51" s="1035"/>
      <c r="AD51" s="1036"/>
      <c r="AE51" s="1040" t="s">
        <v>357</v>
      </c>
      <c r="AF51" s="1040"/>
      <c r="AG51" s="1040"/>
      <c r="AH51" s="1040"/>
      <c r="AI51" s="1040" t="s">
        <v>363</v>
      </c>
      <c r="AJ51" s="1040"/>
      <c r="AK51" s="1040"/>
      <c r="AL51" s="1040"/>
      <c r="AM51" s="1040" t="s">
        <v>468</v>
      </c>
      <c r="AN51" s="1040"/>
      <c r="AO51" s="1040"/>
      <c r="AP51" s="551"/>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58"/>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8"/>
      <c r="AC53" s="1029"/>
      <c r="AD53" s="102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2" t="s">
        <v>54</v>
      </c>
      <c r="Z54" s="1022"/>
      <c r="AA54" s="1023"/>
      <c r="AB54" s="520"/>
      <c r="AC54" s="1028"/>
      <c r="AD54" s="1028"/>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1" t="s">
        <v>301</v>
      </c>
      <c r="AC55" s="1024"/>
      <c r="AD55" s="102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487</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0"/>
      <c r="Z58" s="829"/>
      <c r="AA58" s="830"/>
      <c r="AB58" s="1034" t="s">
        <v>11</v>
      </c>
      <c r="AC58" s="1035"/>
      <c r="AD58" s="1036"/>
      <c r="AE58" s="1040" t="s">
        <v>357</v>
      </c>
      <c r="AF58" s="1040"/>
      <c r="AG58" s="1040"/>
      <c r="AH58" s="1040"/>
      <c r="AI58" s="1040" t="s">
        <v>363</v>
      </c>
      <c r="AJ58" s="1040"/>
      <c r="AK58" s="1040"/>
      <c r="AL58" s="1040"/>
      <c r="AM58" s="1040" t="s">
        <v>468</v>
      </c>
      <c r="AN58" s="1040"/>
      <c r="AO58" s="1040"/>
      <c r="AP58" s="551"/>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58"/>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8"/>
      <c r="AC60" s="1029"/>
      <c r="AD60" s="102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2" t="s">
        <v>54</v>
      </c>
      <c r="Z61" s="1022"/>
      <c r="AA61" s="1023"/>
      <c r="AB61" s="520"/>
      <c r="AC61" s="1028"/>
      <c r="AD61" s="1028"/>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1" t="s">
        <v>301</v>
      </c>
      <c r="AC62" s="1024"/>
      <c r="AD62" s="102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487</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0"/>
      <c r="Z65" s="829"/>
      <c r="AA65" s="830"/>
      <c r="AB65" s="1034" t="s">
        <v>11</v>
      </c>
      <c r="AC65" s="1035"/>
      <c r="AD65" s="1036"/>
      <c r="AE65" s="1040" t="s">
        <v>357</v>
      </c>
      <c r="AF65" s="1040"/>
      <c r="AG65" s="1040"/>
      <c r="AH65" s="1040"/>
      <c r="AI65" s="1040" t="s">
        <v>363</v>
      </c>
      <c r="AJ65" s="1040"/>
      <c r="AK65" s="1040"/>
      <c r="AL65" s="1040"/>
      <c r="AM65" s="1040" t="s">
        <v>468</v>
      </c>
      <c r="AN65" s="1040"/>
      <c r="AO65" s="1040"/>
      <c r="AP65" s="551"/>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58"/>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8"/>
      <c r="AC67" s="1029"/>
      <c r="AD67" s="1029"/>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2" t="s">
        <v>54</v>
      </c>
      <c r="Z68" s="1022"/>
      <c r="AA68" s="1023"/>
      <c r="AB68" s="520"/>
      <c r="AC68" s="1028"/>
      <c r="AD68" s="1028"/>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2" t="s">
        <v>13</v>
      </c>
      <c r="Z69" s="1022"/>
      <c r="AA69" s="1023"/>
      <c r="AB69" s="55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2" t="s">
        <v>507</v>
      </c>
      <c r="H2" s="593"/>
      <c r="I2" s="593"/>
      <c r="J2" s="593"/>
      <c r="K2" s="593"/>
      <c r="L2" s="593"/>
      <c r="M2" s="593"/>
      <c r="N2" s="593"/>
      <c r="O2" s="593"/>
      <c r="P2" s="593"/>
      <c r="Q2" s="593"/>
      <c r="R2" s="593"/>
      <c r="S2" s="593"/>
      <c r="T2" s="593"/>
      <c r="U2" s="593"/>
      <c r="V2" s="593"/>
      <c r="W2" s="593"/>
      <c r="X2" s="593"/>
      <c r="Y2" s="593"/>
      <c r="Z2" s="593"/>
      <c r="AA2" s="593"/>
      <c r="AB2" s="594"/>
      <c r="AC2" s="592" t="s">
        <v>509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5"/>
      <c r="I3" s="665"/>
      <c r="J3" s="665"/>
      <c r="K3" s="665"/>
      <c r="L3" s="664" t="s">
        <v>18</v>
      </c>
      <c r="M3" s="665"/>
      <c r="N3" s="665"/>
      <c r="O3" s="665"/>
      <c r="P3" s="665"/>
      <c r="Q3" s="665"/>
      <c r="R3" s="665"/>
      <c r="S3" s="665"/>
      <c r="T3" s="665"/>
      <c r="U3" s="665"/>
      <c r="V3" s="665"/>
      <c r="W3" s="665"/>
      <c r="X3" s="666"/>
      <c r="Y3" s="650" t="s">
        <v>19</v>
      </c>
      <c r="Z3" s="651"/>
      <c r="AA3" s="651"/>
      <c r="AB3" s="797"/>
      <c r="AC3" s="815"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3"/>
      <c r="B4" s="1054"/>
      <c r="C4" s="1054"/>
      <c r="D4" s="1054"/>
      <c r="E4" s="1054"/>
      <c r="F4" s="1055"/>
      <c r="G4" s="667"/>
      <c r="H4" s="668"/>
      <c r="I4" s="668"/>
      <c r="J4" s="668"/>
      <c r="K4" s="669"/>
      <c r="L4" s="661"/>
      <c r="M4" s="662"/>
      <c r="N4" s="662"/>
      <c r="O4" s="662"/>
      <c r="P4" s="662"/>
      <c r="Q4" s="662"/>
      <c r="R4" s="662"/>
      <c r="S4" s="662"/>
      <c r="T4" s="662"/>
      <c r="U4" s="662"/>
      <c r="V4" s="662"/>
      <c r="W4" s="662"/>
      <c r="X4" s="663"/>
      <c r="Y4" s="385"/>
      <c r="Z4" s="386"/>
      <c r="AA4" s="386"/>
      <c r="AB4" s="804"/>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15">
      <c r="A5" s="1053"/>
      <c r="B5" s="1054"/>
      <c r="C5" s="1054"/>
      <c r="D5" s="1054"/>
      <c r="E5" s="1054"/>
      <c r="F5" s="1055"/>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3"/>
      <c r="B6" s="1054"/>
      <c r="C6" s="1054"/>
      <c r="D6" s="1054"/>
      <c r="E6" s="1054"/>
      <c r="F6" s="1055"/>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3"/>
      <c r="B7" s="1054"/>
      <c r="C7" s="1054"/>
      <c r="D7" s="1054"/>
      <c r="E7" s="1054"/>
      <c r="F7" s="1055"/>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3"/>
      <c r="B8" s="1054"/>
      <c r="C8" s="1054"/>
      <c r="D8" s="1054"/>
      <c r="E8" s="1054"/>
      <c r="F8" s="1055"/>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3"/>
      <c r="B9" s="1054"/>
      <c r="C9" s="1054"/>
      <c r="D9" s="1054"/>
      <c r="E9" s="1054"/>
      <c r="F9" s="1055"/>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3"/>
      <c r="B10" s="1054"/>
      <c r="C10" s="1054"/>
      <c r="D10" s="1054"/>
      <c r="E10" s="1054"/>
      <c r="F10" s="1055"/>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3"/>
      <c r="B11" s="1054"/>
      <c r="C11" s="1054"/>
      <c r="D11" s="1054"/>
      <c r="E11" s="1054"/>
      <c r="F11" s="1055"/>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3"/>
      <c r="B12" s="1054"/>
      <c r="C12" s="1054"/>
      <c r="D12" s="1054"/>
      <c r="E12" s="1054"/>
      <c r="F12" s="1055"/>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3"/>
      <c r="B13" s="1054"/>
      <c r="C13" s="1054"/>
      <c r="D13" s="1054"/>
      <c r="E13" s="1054"/>
      <c r="F13" s="1055"/>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837"/>
    </row>
    <row r="16" spans="1:50" ht="25.5" customHeight="1" x14ac:dyDescent="0.15">
      <c r="A16" s="1053"/>
      <c r="B16" s="1054"/>
      <c r="C16" s="1054"/>
      <c r="D16" s="1054"/>
      <c r="E16" s="1054"/>
      <c r="F16" s="1055"/>
      <c r="G16" s="815"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7"/>
      <c r="AC16" s="815"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3"/>
      <c r="B17" s="1054"/>
      <c r="C17" s="1054"/>
      <c r="D17" s="1054"/>
      <c r="E17" s="1054"/>
      <c r="F17" s="1055"/>
      <c r="G17" s="667"/>
      <c r="H17" s="668"/>
      <c r="I17" s="668"/>
      <c r="J17" s="668"/>
      <c r="K17" s="669"/>
      <c r="L17" s="661"/>
      <c r="M17" s="662"/>
      <c r="N17" s="662"/>
      <c r="O17" s="662"/>
      <c r="P17" s="662"/>
      <c r="Q17" s="662"/>
      <c r="R17" s="662"/>
      <c r="S17" s="662"/>
      <c r="T17" s="662"/>
      <c r="U17" s="662"/>
      <c r="V17" s="662"/>
      <c r="W17" s="662"/>
      <c r="X17" s="663"/>
      <c r="Y17" s="385"/>
      <c r="Z17" s="386"/>
      <c r="AA17" s="386"/>
      <c r="AB17" s="804"/>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53"/>
      <c r="B18" s="1054"/>
      <c r="C18" s="1054"/>
      <c r="D18" s="1054"/>
      <c r="E18" s="1054"/>
      <c r="F18" s="1055"/>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3"/>
      <c r="B19" s="1054"/>
      <c r="C19" s="1054"/>
      <c r="D19" s="1054"/>
      <c r="E19" s="1054"/>
      <c r="F19" s="1055"/>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3"/>
      <c r="B20" s="1054"/>
      <c r="C20" s="1054"/>
      <c r="D20" s="1054"/>
      <c r="E20" s="1054"/>
      <c r="F20" s="1055"/>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3"/>
      <c r="B21" s="1054"/>
      <c r="C21" s="1054"/>
      <c r="D21" s="1054"/>
      <c r="E21" s="1054"/>
      <c r="F21" s="1055"/>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3"/>
      <c r="B22" s="1054"/>
      <c r="C22" s="1054"/>
      <c r="D22" s="1054"/>
      <c r="E22" s="1054"/>
      <c r="F22" s="1055"/>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3"/>
      <c r="B23" s="1054"/>
      <c r="C23" s="1054"/>
      <c r="D23" s="1054"/>
      <c r="E23" s="1054"/>
      <c r="F23" s="1055"/>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3"/>
      <c r="B24" s="1054"/>
      <c r="C24" s="1054"/>
      <c r="D24" s="1054"/>
      <c r="E24" s="1054"/>
      <c r="F24" s="1055"/>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3"/>
      <c r="B25" s="1054"/>
      <c r="C25" s="1054"/>
      <c r="D25" s="1054"/>
      <c r="E25" s="1054"/>
      <c r="F25" s="1055"/>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3"/>
      <c r="B26" s="1054"/>
      <c r="C26" s="1054"/>
      <c r="D26" s="1054"/>
      <c r="E26" s="1054"/>
      <c r="F26" s="1055"/>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837"/>
    </row>
    <row r="29" spans="1:50" ht="24.75" customHeight="1" x14ac:dyDescent="0.15">
      <c r="A29" s="1053"/>
      <c r="B29" s="1054"/>
      <c r="C29" s="1054"/>
      <c r="D29" s="1054"/>
      <c r="E29" s="1054"/>
      <c r="F29" s="1055"/>
      <c r="G29" s="815"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7"/>
      <c r="AC29" s="815"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3"/>
      <c r="B30" s="1054"/>
      <c r="C30" s="1054"/>
      <c r="D30" s="1054"/>
      <c r="E30" s="1054"/>
      <c r="F30" s="1055"/>
      <c r="G30" s="667"/>
      <c r="H30" s="668"/>
      <c r="I30" s="668"/>
      <c r="J30" s="668"/>
      <c r="K30" s="669"/>
      <c r="L30" s="661"/>
      <c r="M30" s="662"/>
      <c r="N30" s="662"/>
      <c r="O30" s="662"/>
      <c r="P30" s="662"/>
      <c r="Q30" s="662"/>
      <c r="R30" s="662"/>
      <c r="S30" s="662"/>
      <c r="T30" s="662"/>
      <c r="U30" s="662"/>
      <c r="V30" s="662"/>
      <c r="W30" s="662"/>
      <c r="X30" s="663"/>
      <c r="Y30" s="385"/>
      <c r="Z30" s="386"/>
      <c r="AA30" s="386"/>
      <c r="AB30" s="804"/>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15">
      <c r="A31" s="1053"/>
      <c r="B31" s="1054"/>
      <c r="C31" s="1054"/>
      <c r="D31" s="1054"/>
      <c r="E31" s="1054"/>
      <c r="F31" s="1055"/>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3"/>
      <c r="B32" s="1054"/>
      <c r="C32" s="1054"/>
      <c r="D32" s="1054"/>
      <c r="E32" s="1054"/>
      <c r="F32" s="1055"/>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3"/>
      <c r="B33" s="1054"/>
      <c r="C33" s="1054"/>
      <c r="D33" s="1054"/>
      <c r="E33" s="1054"/>
      <c r="F33" s="1055"/>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3"/>
      <c r="B34" s="1054"/>
      <c r="C34" s="1054"/>
      <c r="D34" s="1054"/>
      <c r="E34" s="1054"/>
      <c r="F34" s="1055"/>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3"/>
      <c r="B35" s="1054"/>
      <c r="C35" s="1054"/>
      <c r="D35" s="1054"/>
      <c r="E35" s="1054"/>
      <c r="F35" s="1055"/>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3"/>
      <c r="B36" s="1054"/>
      <c r="C36" s="1054"/>
      <c r="D36" s="1054"/>
      <c r="E36" s="1054"/>
      <c r="F36" s="1055"/>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3"/>
      <c r="B37" s="1054"/>
      <c r="C37" s="1054"/>
      <c r="D37" s="1054"/>
      <c r="E37" s="1054"/>
      <c r="F37" s="1055"/>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3"/>
      <c r="B38" s="1054"/>
      <c r="C38" s="1054"/>
      <c r="D38" s="1054"/>
      <c r="E38" s="1054"/>
      <c r="F38" s="1055"/>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3"/>
      <c r="B39" s="1054"/>
      <c r="C39" s="1054"/>
      <c r="D39" s="1054"/>
      <c r="E39" s="1054"/>
      <c r="F39" s="1055"/>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837"/>
    </row>
    <row r="42" spans="1:50" ht="24.75" customHeight="1" x14ac:dyDescent="0.15">
      <c r="A42" s="1053"/>
      <c r="B42" s="1054"/>
      <c r="C42" s="1054"/>
      <c r="D42" s="1054"/>
      <c r="E42" s="1054"/>
      <c r="F42" s="1055"/>
      <c r="G42" s="815"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7"/>
      <c r="AC42" s="815"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3"/>
      <c r="B43" s="1054"/>
      <c r="C43" s="1054"/>
      <c r="D43" s="1054"/>
      <c r="E43" s="1054"/>
      <c r="F43" s="1055"/>
      <c r="G43" s="667"/>
      <c r="H43" s="668"/>
      <c r="I43" s="668"/>
      <c r="J43" s="668"/>
      <c r="K43" s="669"/>
      <c r="L43" s="661"/>
      <c r="M43" s="662"/>
      <c r="N43" s="662"/>
      <c r="O43" s="662"/>
      <c r="P43" s="662"/>
      <c r="Q43" s="662"/>
      <c r="R43" s="662"/>
      <c r="S43" s="662"/>
      <c r="T43" s="662"/>
      <c r="U43" s="662"/>
      <c r="V43" s="662"/>
      <c r="W43" s="662"/>
      <c r="X43" s="663"/>
      <c r="Y43" s="385"/>
      <c r="Z43" s="386"/>
      <c r="AA43" s="386"/>
      <c r="AB43" s="804"/>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15">
      <c r="A44" s="1053"/>
      <c r="B44" s="1054"/>
      <c r="C44" s="1054"/>
      <c r="D44" s="1054"/>
      <c r="E44" s="1054"/>
      <c r="F44" s="1055"/>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3"/>
      <c r="B45" s="1054"/>
      <c r="C45" s="1054"/>
      <c r="D45" s="1054"/>
      <c r="E45" s="1054"/>
      <c r="F45" s="1055"/>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3"/>
      <c r="B46" s="1054"/>
      <c r="C46" s="1054"/>
      <c r="D46" s="1054"/>
      <c r="E46" s="1054"/>
      <c r="F46" s="1055"/>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3"/>
      <c r="B47" s="1054"/>
      <c r="C47" s="1054"/>
      <c r="D47" s="1054"/>
      <c r="E47" s="1054"/>
      <c r="F47" s="1055"/>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3"/>
      <c r="B48" s="1054"/>
      <c r="C48" s="1054"/>
      <c r="D48" s="1054"/>
      <c r="E48" s="1054"/>
      <c r="F48" s="1055"/>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3"/>
      <c r="B49" s="1054"/>
      <c r="C49" s="1054"/>
      <c r="D49" s="1054"/>
      <c r="E49" s="1054"/>
      <c r="F49" s="1055"/>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3"/>
      <c r="B50" s="1054"/>
      <c r="C50" s="1054"/>
      <c r="D50" s="1054"/>
      <c r="E50" s="1054"/>
      <c r="F50" s="1055"/>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3"/>
      <c r="B51" s="1054"/>
      <c r="C51" s="1054"/>
      <c r="D51" s="1054"/>
      <c r="E51" s="1054"/>
      <c r="F51" s="1055"/>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3"/>
      <c r="B52" s="1054"/>
      <c r="C52" s="1054"/>
      <c r="D52" s="1054"/>
      <c r="E52" s="1054"/>
      <c r="F52" s="1055"/>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837"/>
    </row>
    <row r="56" spans="1:50" ht="24.75" customHeight="1" x14ac:dyDescent="0.15">
      <c r="A56" s="1053"/>
      <c r="B56" s="1054"/>
      <c r="C56" s="1054"/>
      <c r="D56" s="1054"/>
      <c r="E56" s="1054"/>
      <c r="F56" s="1055"/>
      <c r="G56" s="815"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7"/>
      <c r="AC56" s="815"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3"/>
      <c r="B57" s="1054"/>
      <c r="C57" s="1054"/>
      <c r="D57" s="1054"/>
      <c r="E57" s="1054"/>
      <c r="F57" s="1055"/>
      <c r="G57" s="667"/>
      <c r="H57" s="668"/>
      <c r="I57" s="668"/>
      <c r="J57" s="668"/>
      <c r="K57" s="669"/>
      <c r="L57" s="661"/>
      <c r="M57" s="662"/>
      <c r="N57" s="662"/>
      <c r="O57" s="662"/>
      <c r="P57" s="662"/>
      <c r="Q57" s="662"/>
      <c r="R57" s="662"/>
      <c r="S57" s="662"/>
      <c r="T57" s="662"/>
      <c r="U57" s="662"/>
      <c r="V57" s="662"/>
      <c r="W57" s="662"/>
      <c r="X57" s="663"/>
      <c r="Y57" s="385"/>
      <c r="Z57" s="386"/>
      <c r="AA57" s="386"/>
      <c r="AB57" s="804"/>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15">
      <c r="A58" s="1053"/>
      <c r="B58" s="1054"/>
      <c r="C58" s="1054"/>
      <c r="D58" s="1054"/>
      <c r="E58" s="1054"/>
      <c r="F58" s="1055"/>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3"/>
      <c r="B59" s="1054"/>
      <c r="C59" s="1054"/>
      <c r="D59" s="1054"/>
      <c r="E59" s="1054"/>
      <c r="F59" s="1055"/>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3"/>
      <c r="B60" s="1054"/>
      <c r="C60" s="1054"/>
      <c r="D60" s="1054"/>
      <c r="E60" s="1054"/>
      <c r="F60" s="1055"/>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3"/>
      <c r="B61" s="1054"/>
      <c r="C61" s="1054"/>
      <c r="D61" s="1054"/>
      <c r="E61" s="1054"/>
      <c r="F61" s="1055"/>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3"/>
      <c r="B62" s="1054"/>
      <c r="C62" s="1054"/>
      <c r="D62" s="1054"/>
      <c r="E62" s="1054"/>
      <c r="F62" s="1055"/>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3"/>
      <c r="B63" s="1054"/>
      <c r="C63" s="1054"/>
      <c r="D63" s="1054"/>
      <c r="E63" s="1054"/>
      <c r="F63" s="1055"/>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3"/>
      <c r="B64" s="1054"/>
      <c r="C64" s="1054"/>
      <c r="D64" s="1054"/>
      <c r="E64" s="1054"/>
      <c r="F64" s="1055"/>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3"/>
      <c r="B65" s="1054"/>
      <c r="C65" s="1054"/>
      <c r="D65" s="1054"/>
      <c r="E65" s="1054"/>
      <c r="F65" s="1055"/>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3"/>
      <c r="B66" s="1054"/>
      <c r="C66" s="1054"/>
      <c r="D66" s="1054"/>
      <c r="E66" s="1054"/>
      <c r="F66" s="1055"/>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837"/>
    </row>
    <row r="69" spans="1:50" ht="25.5" customHeight="1" x14ac:dyDescent="0.15">
      <c r="A69" s="1053"/>
      <c r="B69" s="1054"/>
      <c r="C69" s="1054"/>
      <c r="D69" s="1054"/>
      <c r="E69" s="1054"/>
      <c r="F69" s="1055"/>
      <c r="G69" s="815"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7"/>
      <c r="AC69" s="815"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3"/>
      <c r="B70" s="1054"/>
      <c r="C70" s="1054"/>
      <c r="D70" s="1054"/>
      <c r="E70" s="1054"/>
      <c r="F70" s="1055"/>
      <c r="G70" s="667"/>
      <c r="H70" s="668"/>
      <c r="I70" s="668"/>
      <c r="J70" s="668"/>
      <c r="K70" s="669"/>
      <c r="L70" s="661"/>
      <c r="M70" s="662"/>
      <c r="N70" s="662"/>
      <c r="O70" s="662"/>
      <c r="P70" s="662"/>
      <c r="Q70" s="662"/>
      <c r="R70" s="662"/>
      <c r="S70" s="662"/>
      <c r="T70" s="662"/>
      <c r="U70" s="662"/>
      <c r="V70" s="662"/>
      <c r="W70" s="662"/>
      <c r="X70" s="663"/>
      <c r="Y70" s="385"/>
      <c r="Z70" s="386"/>
      <c r="AA70" s="386"/>
      <c r="AB70" s="804"/>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15">
      <c r="A71" s="1053"/>
      <c r="B71" s="1054"/>
      <c r="C71" s="1054"/>
      <c r="D71" s="1054"/>
      <c r="E71" s="1054"/>
      <c r="F71" s="1055"/>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3"/>
      <c r="B72" s="1054"/>
      <c r="C72" s="1054"/>
      <c r="D72" s="1054"/>
      <c r="E72" s="1054"/>
      <c r="F72" s="1055"/>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3"/>
      <c r="B73" s="1054"/>
      <c r="C73" s="1054"/>
      <c r="D73" s="1054"/>
      <c r="E73" s="1054"/>
      <c r="F73" s="1055"/>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3"/>
      <c r="B74" s="1054"/>
      <c r="C74" s="1054"/>
      <c r="D74" s="1054"/>
      <c r="E74" s="1054"/>
      <c r="F74" s="1055"/>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3"/>
      <c r="B75" s="1054"/>
      <c r="C75" s="1054"/>
      <c r="D75" s="1054"/>
      <c r="E75" s="1054"/>
      <c r="F75" s="1055"/>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3"/>
      <c r="B76" s="1054"/>
      <c r="C76" s="1054"/>
      <c r="D76" s="1054"/>
      <c r="E76" s="1054"/>
      <c r="F76" s="1055"/>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3"/>
      <c r="B77" s="1054"/>
      <c r="C77" s="1054"/>
      <c r="D77" s="1054"/>
      <c r="E77" s="1054"/>
      <c r="F77" s="1055"/>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3"/>
      <c r="B78" s="1054"/>
      <c r="C78" s="1054"/>
      <c r="D78" s="1054"/>
      <c r="E78" s="1054"/>
      <c r="F78" s="1055"/>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3"/>
      <c r="B79" s="1054"/>
      <c r="C79" s="1054"/>
      <c r="D79" s="1054"/>
      <c r="E79" s="1054"/>
      <c r="F79" s="1055"/>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837"/>
    </row>
    <row r="82" spans="1:50" ht="24.75" customHeight="1" x14ac:dyDescent="0.15">
      <c r="A82" s="1053"/>
      <c r="B82" s="1054"/>
      <c r="C82" s="1054"/>
      <c r="D82" s="1054"/>
      <c r="E82" s="1054"/>
      <c r="F82" s="1055"/>
      <c r="G82" s="815"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7"/>
      <c r="AC82" s="815"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3"/>
      <c r="B83" s="1054"/>
      <c r="C83" s="1054"/>
      <c r="D83" s="1054"/>
      <c r="E83" s="1054"/>
      <c r="F83" s="1055"/>
      <c r="G83" s="667"/>
      <c r="H83" s="668"/>
      <c r="I83" s="668"/>
      <c r="J83" s="668"/>
      <c r="K83" s="669"/>
      <c r="L83" s="661"/>
      <c r="M83" s="662"/>
      <c r="N83" s="662"/>
      <c r="O83" s="662"/>
      <c r="P83" s="662"/>
      <c r="Q83" s="662"/>
      <c r="R83" s="662"/>
      <c r="S83" s="662"/>
      <c r="T83" s="662"/>
      <c r="U83" s="662"/>
      <c r="V83" s="662"/>
      <c r="W83" s="662"/>
      <c r="X83" s="663"/>
      <c r="Y83" s="385"/>
      <c r="Z83" s="386"/>
      <c r="AA83" s="386"/>
      <c r="AB83" s="804"/>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15">
      <c r="A84" s="1053"/>
      <c r="B84" s="1054"/>
      <c r="C84" s="1054"/>
      <c r="D84" s="1054"/>
      <c r="E84" s="1054"/>
      <c r="F84" s="1055"/>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3"/>
      <c r="B85" s="1054"/>
      <c r="C85" s="1054"/>
      <c r="D85" s="1054"/>
      <c r="E85" s="1054"/>
      <c r="F85" s="1055"/>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3"/>
      <c r="B86" s="1054"/>
      <c r="C86" s="1054"/>
      <c r="D86" s="1054"/>
      <c r="E86" s="1054"/>
      <c r="F86" s="1055"/>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3"/>
      <c r="B87" s="1054"/>
      <c r="C87" s="1054"/>
      <c r="D87" s="1054"/>
      <c r="E87" s="1054"/>
      <c r="F87" s="1055"/>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3"/>
      <c r="B88" s="1054"/>
      <c r="C88" s="1054"/>
      <c r="D88" s="1054"/>
      <c r="E88" s="1054"/>
      <c r="F88" s="1055"/>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3"/>
      <c r="B89" s="1054"/>
      <c r="C89" s="1054"/>
      <c r="D89" s="1054"/>
      <c r="E89" s="1054"/>
      <c r="F89" s="1055"/>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3"/>
      <c r="B90" s="1054"/>
      <c r="C90" s="1054"/>
      <c r="D90" s="1054"/>
      <c r="E90" s="1054"/>
      <c r="F90" s="1055"/>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3"/>
      <c r="B91" s="1054"/>
      <c r="C91" s="1054"/>
      <c r="D91" s="1054"/>
      <c r="E91" s="1054"/>
      <c r="F91" s="1055"/>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3"/>
      <c r="B92" s="1054"/>
      <c r="C92" s="1054"/>
      <c r="D92" s="1054"/>
      <c r="E92" s="1054"/>
      <c r="F92" s="1055"/>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837"/>
    </row>
    <row r="95" spans="1:50" ht="24.75" customHeight="1" x14ac:dyDescent="0.15">
      <c r="A95" s="1053"/>
      <c r="B95" s="1054"/>
      <c r="C95" s="1054"/>
      <c r="D95" s="1054"/>
      <c r="E95" s="1054"/>
      <c r="F95" s="1055"/>
      <c r="G95" s="815"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7"/>
      <c r="AC95" s="815"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3"/>
      <c r="B96" s="1054"/>
      <c r="C96" s="1054"/>
      <c r="D96" s="1054"/>
      <c r="E96" s="1054"/>
      <c r="F96" s="1055"/>
      <c r="G96" s="667"/>
      <c r="H96" s="668"/>
      <c r="I96" s="668"/>
      <c r="J96" s="668"/>
      <c r="K96" s="669"/>
      <c r="L96" s="661"/>
      <c r="M96" s="662"/>
      <c r="N96" s="662"/>
      <c r="O96" s="662"/>
      <c r="P96" s="662"/>
      <c r="Q96" s="662"/>
      <c r="R96" s="662"/>
      <c r="S96" s="662"/>
      <c r="T96" s="662"/>
      <c r="U96" s="662"/>
      <c r="V96" s="662"/>
      <c r="W96" s="662"/>
      <c r="X96" s="663"/>
      <c r="Y96" s="385"/>
      <c r="Z96" s="386"/>
      <c r="AA96" s="386"/>
      <c r="AB96" s="804"/>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15">
      <c r="A97" s="1053"/>
      <c r="B97" s="1054"/>
      <c r="C97" s="1054"/>
      <c r="D97" s="1054"/>
      <c r="E97" s="1054"/>
      <c r="F97" s="1055"/>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3"/>
      <c r="B98" s="1054"/>
      <c r="C98" s="1054"/>
      <c r="D98" s="1054"/>
      <c r="E98" s="1054"/>
      <c r="F98" s="1055"/>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3"/>
      <c r="B99" s="1054"/>
      <c r="C99" s="1054"/>
      <c r="D99" s="1054"/>
      <c r="E99" s="1054"/>
      <c r="F99" s="1055"/>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3"/>
      <c r="B100" s="1054"/>
      <c r="C100" s="1054"/>
      <c r="D100" s="1054"/>
      <c r="E100" s="1054"/>
      <c r="F100" s="1055"/>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3"/>
      <c r="B101" s="1054"/>
      <c r="C101" s="1054"/>
      <c r="D101" s="1054"/>
      <c r="E101" s="1054"/>
      <c r="F101" s="1055"/>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3"/>
      <c r="B102" s="1054"/>
      <c r="C102" s="1054"/>
      <c r="D102" s="1054"/>
      <c r="E102" s="1054"/>
      <c r="F102" s="1055"/>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3"/>
      <c r="B103" s="1054"/>
      <c r="C103" s="1054"/>
      <c r="D103" s="1054"/>
      <c r="E103" s="1054"/>
      <c r="F103" s="1055"/>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3"/>
      <c r="B104" s="1054"/>
      <c r="C104" s="1054"/>
      <c r="D104" s="1054"/>
      <c r="E104" s="1054"/>
      <c r="F104" s="1055"/>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3"/>
      <c r="B105" s="1054"/>
      <c r="C105" s="1054"/>
      <c r="D105" s="1054"/>
      <c r="E105" s="1054"/>
      <c r="F105" s="1055"/>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837"/>
    </row>
    <row r="109" spans="1:50" ht="24.75" customHeight="1" x14ac:dyDescent="0.15">
      <c r="A109" s="1053"/>
      <c r="B109" s="1054"/>
      <c r="C109" s="1054"/>
      <c r="D109" s="1054"/>
      <c r="E109" s="1054"/>
      <c r="F109" s="1055"/>
      <c r="G109" s="815"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7"/>
      <c r="AC109" s="815"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3"/>
      <c r="B110" s="1054"/>
      <c r="C110" s="1054"/>
      <c r="D110" s="1054"/>
      <c r="E110" s="1054"/>
      <c r="F110" s="1055"/>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4"/>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15">
      <c r="A111" s="1053"/>
      <c r="B111" s="1054"/>
      <c r="C111" s="1054"/>
      <c r="D111" s="1054"/>
      <c r="E111" s="1054"/>
      <c r="F111" s="1055"/>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3"/>
      <c r="B112" s="1054"/>
      <c r="C112" s="1054"/>
      <c r="D112" s="1054"/>
      <c r="E112" s="1054"/>
      <c r="F112" s="1055"/>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3"/>
      <c r="B113" s="1054"/>
      <c r="C113" s="1054"/>
      <c r="D113" s="1054"/>
      <c r="E113" s="1054"/>
      <c r="F113" s="1055"/>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3"/>
      <c r="B114" s="1054"/>
      <c r="C114" s="1054"/>
      <c r="D114" s="1054"/>
      <c r="E114" s="1054"/>
      <c r="F114" s="1055"/>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3"/>
      <c r="B115" s="1054"/>
      <c r="C115" s="1054"/>
      <c r="D115" s="1054"/>
      <c r="E115" s="1054"/>
      <c r="F115" s="1055"/>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3"/>
      <c r="B116" s="1054"/>
      <c r="C116" s="1054"/>
      <c r="D116" s="1054"/>
      <c r="E116" s="1054"/>
      <c r="F116" s="1055"/>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3"/>
      <c r="B117" s="1054"/>
      <c r="C117" s="1054"/>
      <c r="D117" s="1054"/>
      <c r="E117" s="1054"/>
      <c r="F117" s="1055"/>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3"/>
      <c r="B118" s="1054"/>
      <c r="C118" s="1054"/>
      <c r="D118" s="1054"/>
      <c r="E118" s="1054"/>
      <c r="F118" s="1055"/>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3"/>
      <c r="B119" s="1054"/>
      <c r="C119" s="1054"/>
      <c r="D119" s="1054"/>
      <c r="E119" s="1054"/>
      <c r="F119" s="1055"/>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837"/>
    </row>
    <row r="122" spans="1:50" ht="25.5" customHeight="1" x14ac:dyDescent="0.15">
      <c r="A122" s="1053"/>
      <c r="B122" s="1054"/>
      <c r="C122" s="1054"/>
      <c r="D122" s="1054"/>
      <c r="E122" s="1054"/>
      <c r="F122" s="1055"/>
      <c r="G122" s="815"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7"/>
      <c r="AC122" s="815"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3"/>
      <c r="B123" s="1054"/>
      <c r="C123" s="1054"/>
      <c r="D123" s="1054"/>
      <c r="E123" s="1054"/>
      <c r="F123" s="1055"/>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4"/>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15">
      <c r="A124" s="1053"/>
      <c r="B124" s="1054"/>
      <c r="C124" s="1054"/>
      <c r="D124" s="1054"/>
      <c r="E124" s="1054"/>
      <c r="F124" s="1055"/>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3"/>
      <c r="B125" s="1054"/>
      <c r="C125" s="1054"/>
      <c r="D125" s="1054"/>
      <c r="E125" s="1054"/>
      <c r="F125" s="1055"/>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3"/>
      <c r="B126" s="1054"/>
      <c r="C126" s="1054"/>
      <c r="D126" s="1054"/>
      <c r="E126" s="1054"/>
      <c r="F126" s="1055"/>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3"/>
      <c r="B127" s="1054"/>
      <c r="C127" s="1054"/>
      <c r="D127" s="1054"/>
      <c r="E127" s="1054"/>
      <c r="F127" s="1055"/>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3"/>
      <c r="B128" s="1054"/>
      <c r="C128" s="1054"/>
      <c r="D128" s="1054"/>
      <c r="E128" s="1054"/>
      <c r="F128" s="1055"/>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3"/>
      <c r="B129" s="1054"/>
      <c r="C129" s="1054"/>
      <c r="D129" s="1054"/>
      <c r="E129" s="1054"/>
      <c r="F129" s="1055"/>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3"/>
      <c r="B130" s="1054"/>
      <c r="C130" s="1054"/>
      <c r="D130" s="1054"/>
      <c r="E130" s="1054"/>
      <c r="F130" s="1055"/>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3"/>
      <c r="B131" s="1054"/>
      <c r="C131" s="1054"/>
      <c r="D131" s="1054"/>
      <c r="E131" s="1054"/>
      <c r="F131" s="1055"/>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3"/>
      <c r="B132" s="1054"/>
      <c r="C132" s="1054"/>
      <c r="D132" s="1054"/>
      <c r="E132" s="1054"/>
      <c r="F132" s="1055"/>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837"/>
    </row>
    <row r="135" spans="1:50" ht="24.75" customHeight="1" x14ac:dyDescent="0.15">
      <c r="A135" s="1053"/>
      <c r="B135" s="1054"/>
      <c r="C135" s="1054"/>
      <c r="D135" s="1054"/>
      <c r="E135" s="1054"/>
      <c r="F135" s="1055"/>
      <c r="G135" s="815"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7"/>
      <c r="AC135" s="815"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3"/>
      <c r="B136" s="1054"/>
      <c r="C136" s="1054"/>
      <c r="D136" s="1054"/>
      <c r="E136" s="1054"/>
      <c r="F136" s="1055"/>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4"/>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15">
      <c r="A137" s="1053"/>
      <c r="B137" s="1054"/>
      <c r="C137" s="1054"/>
      <c r="D137" s="1054"/>
      <c r="E137" s="1054"/>
      <c r="F137" s="1055"/>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3"/>
      <c r="B138" s="1054"/>
      <c r="C138" s="1054"/>
      <c r="D138" s="1054"/>
      <c r="E138" s="1054"/>
      <c r="F138" s="1055"/>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3"/>
      <c r="B139" s="1054"/>
      <c r="C139" s="1054"/>
      <c r="D139" s="1054"/>
      <c r="E139" s="1054"/>
      <c r="F139" s="1055"/>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3"/>
      <c r="B140" s="1054"/>
      <c r="C140" s="1054"/>
      <c r="D140" s="1054"/>
      <c r="E140" s="1054"/>
      <c r="F140" s="1055"/>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3"/>
      <c r="B141" s="1054"/>
      <c r="C141" s="1054"/>
      <c r="D141" s="1054"/>
      <c r="E141" s="1054"/>
      <c r="F141" s="1055"/>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3"/>
      <c r="B142" s="1054"/>
      <c r="C142" s="1054"/>
      <c r="D142" s="1054"/>
      <c r="E142" s="1054"/>
      <c r="F142" s="1055"/>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3"/>
      <c r="B143" s="1054"/>
      <c r="C143" s="1054"/>
      <c r="D143" s="1054"/>
      <c r="E143" s="1054"/>
      <c r="F143" s="1055"/>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3"/>
      <c r="B144" s="1054"/>
      <c r="C144" s="1054"/>
      <c r="D144" s="1054"/>
      <c r="E144" s="1054"/>
      <c r="F144" s="1055"/>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3"/>
      <c r="B145" s="1054"/>
      <c r="C145" s="1054"/>
      <c r="D145" s="1054"/>
      <c r="E145" s="1054"/>
      <c r="F145" s="1055"/>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837"/>
    </row>
    <row r="148" spans="1:50" ht="24.75" customHeight="1" x14ac:dyDescent="0.15">
      <c r="A148" s="1053"/>
      <c r="B148" s="1054"/>
      <c r="C148" s="1054"/>
      <c r="D148" s="1054"/>
      <c r="E148" s="1054"/>
      <c r="F148" s="1055"/>
      <c r="G148" s="815"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7"/>
      <c r="AC148" s="815"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3"/>
      <c r="B149" s="1054"/>
      <c r="C149" s="1054"/>
      <c r="D149" s="1054"/>
      <c r="E149" s="1054"/>
      <c r="F149" s="1055"/>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4"/>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15">
      <c r="A150" s="1053"/>
      <c r="B150" s="1054"/>
      <c r="C150" s="1054"/>
      <c r="D150" s="1054"/>
      <c r="E150" s="1054"/>
      <c r="F150" s="1055"/>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3"/>
      <c r="B151" s="1054"/>
      <c r="C151" s="1054"/>
      <c r="D151" s="1054"/>
      <c r="E151" s="1054"/>
      <c r="F151" s="1055"/>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3"/>
      <c r="B152" s="1054"/>
      <c r="C152" s="1054"/>
      <c r="D152" s="1054"/>
      <c r="E152" s="1054"/>
      <c r="F152" s="1055"/>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3"/>
      <c r="B153" s="1054"/>
      <c r="C153" s="1054"/>
      <c r="D153" s="1054"/>
      <c r="E153" s="1054"/>
      <c r="F153" s="1055"/>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3"/>
      <c r="B154" s="1054"/>
      <c r="C154" s="1054"/>
      <c r="D154" s="1054"/>
      <c r="E154" s="1054"/>
      <c r="F154" s="1055"/>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3"/>
      <c r="B155" s="1054"/>
      <c r="C155" s="1054"/>
      <c r="D155" s="1054"/>
      <c r="E155" s="1054"/>
      <c r="F155" s="1055"/>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3"/>
      <c r="B156" s="1054"/>
      <c r="C156" s="1054"/>
      <c r="D156" s="1054"/>
      <c r="E156" s="1054"/>
      <c r="F156" s="1055"/>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3"/>
      <c r="B157" s="1054"/>
      <c r="C157" s="1054"/>
      <c r="D157" s="1054"/>
      <c r="E157" s="1054"/>
      <c r="F157" s="1055"/>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3"/>
      <c r="B158" s="1054"/>
      <c r="C158" s="1054"/>
      <c r="D158" s="1054"/>
      <c r="E158" s="1054"/>
      <c r="F158" s="1055"/>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837"/>
    </row>
    <row r="162" spans="1:50" ht="24.75" customHeight="1" x14ac:dyDescent="0.15">
      <c r="A162" s="1053"/>
      <c r="B162" s="1054"/>
      <c r="C162" s="1054"/>
      <c r="D162" s="1054"/>
      <c r="E162" s="1054"/>
      <c r="F162" s="1055"/>
      <c r="G162" s="815"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7"/>
      <c r="AC162" s="815"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3"/>
      <c r="B163" s="1054"/>
      <c r="C163" s="1054"/>
      <c r="D163" s="1054"/>
      <c r="E163" s="1054"/>
      <c r="F163" s="1055"/>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4"/>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15">
      <c r="A164" s="1053"/>
      <c r="B164" s="1054"/>
      <c r="C164" s="1054"/>
      <c r="D164" s="1054"/>
      <c r="E164" s="1054"/>
      <c r="F164" s="1055"/>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3"/>
      <c r="B165" s="1054"/>
      <c r="C165" s="1054"/>
      <c r="D165" s="1054"/>
      <c r="E165" s="1054"/>
      <c r="F165" s="1055"/>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3"/>
      <c r="B166" s="1054"/>
      <c r="C166" s="1054"/>
      <c r="D166" s="1054"/>
      <c r="E166" s="1054"/>
      <c r="F166" s="1055"/>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3"/>
      <c r="B167" s="1054"/>
      <c r="C167" s="1054"/>
      <c r="D167" s="1054"/>
      <c r="E167" s="1054"/>
      <c r="F167" s="1055"/>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3"/>
      <c r="B168" s="1054"/>
      <c r="C168" s="1054"/>
      <c r="D168" s="1054"/>
      <c r="E168" s="1054"/>
      <c r="F168" s="1055"/>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3"/>
      <c r="B169" s="1054"/>
      <c r="C169" s="1054"/>
      <c r="D169" s="1054"/>
      <c r="E169" s="1054"/>
      <c r="F169" s="1055"/>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3"/>
      <c r="B170" s="1054"/>
      <c r="C170" s="1054"/>
      <c r="D170" s="1054"/>
      <c r="E170" s="1054"/>
      <c r="F170" s="1055"/>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3"/>
      <c r="B171" s="1054"/>
      <c r="C171" s="1054"/>
      <c r="D171" s="1054"/>
      <c r="E171" s="1054"/>
      <c r="F171" s="1055"/>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3"/>
      <c r="B172" s="1054"/>
      <c r="C172" s="1054"/>
      <c r="D172" s="1054"/>
      <c r="E172" s="1054"/>
      <c r="F172" s="1055"/>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837"/>
    </row>
    <row r="175" spans="1:50" ht="25.5" customHeight="1" x14ac:dyDescent="0.15">
      <c r="A175" s="1053"/>
      <c r="B175" s="1054"/>
      <c r="C175" s="1054"/>
      <c r="D175" s="1054"/>
      <c r="E175" s="1054"/>
      <c r="F175" s="1055"/>
      <c r="G175" s="815"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7"/>
      <c r="AC175" s="815"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3"/>
      <c r="B176" s="1054"/>
      <c r="C176" s="1054"/>
      <c r="D176" s="1054"/>
      <c r="E176" s="1054"/>
      <c r="F176" s="1055"/>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4"/>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15">
      <c r="A177" s="1053"/>
      <c r="B177" s="1054"/>
      <c r="C177" s="1054"/>
      <c r="D177" s="1054"/>
      <c r="E177" s="1054"/>
      <c r="F177" s="1055"/>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3"/>
      <c r="B178" s="1054"/>
      <c r="C178" s="1054"/>
      <c r="D178" s="1054"/>
      <c r="E178" s="1054"/>
      <c r="F178" s="1055"/>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3"/>
      <c r="B179" s="1054"/>
      <c r="C179" s="1054"/>
      <c r="D179" s="1054"/>
      <c r="E179" s="1054"/>
      <c r="F179" s="1055"/>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3"/>
      <c r="B180" s="1054"/>
      <c r="C180" s="1054"/>
      <c r="D180" s="1054"/>
      <c r="E180" s="1054"/>
      <c r="F180" s="1055"/>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3"/>
      <c r="B181" s="1054"/>
      <c r="C181" s="1054"/>
      <c r="D181" s="1054"/>
      <c r="E181" s="1054"/>
      <c r="F181" s="1055"/>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3"/>
      <c r="B182" s="1054"/>
      <c r="C182" s="1054"/>
      <c r="D182" s="1054"/>
      <c r="E182" s="1054"/>
      <c r="F182" s="1055"/>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3"/>
      <c r="B183" s="1054"/>
      <c r="C183" s="1054"/>
      <c r="D183" s="1054"/>
      <c r="E183" s="1054"/>
      <c r="F183" s="1055"/>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3"/>
      <c r="B184" s="1054"/>
      <c r="C184" s="1054"/>
      <c r="D184" s="1054"/>
      <c r="E184" s="1054"/>
      <c r="F184" s="1055"/>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3"/>
      <c r="B185" s="1054"/>
      <c r="C185" s="1054"/>
      <c r="D185" s="1054"/>
      <c r="E185" s="1054"/>
      <c r="F185" s="1055"/>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837"/>
    </row>
    <row r="188" spans="1:50" ht="24.75" customHeight="1" x14ac:dyDescent="0.15">
      <c r="A188" s="1053"/>
      <c r="B188" s="1054"/>
      <c r="C188" s="1054"/>
      <c r="D188" s="1054"/>
      <c r="E188" s="1054"/>
      <c r="F188" s="1055"/>
      <c r="G188" s="815"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7"/>
      <c r="AC188" s="815"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3"/>
      <c r="B189" s="1054"/>
      <c r="C189" s="1054"/>
      <c r="D189" s="1054"/>
      <c r="E189" s="1054"/>
      <c r="F189" s="1055"/>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4"/>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15">
      <c r="A190" s="1053"/>
      <c r="B190" s="1054"/>
      <c r="C190" s="1054"/>
      <c r="D190" s="1054"/>
      <c r="E190" s="1054"/>
      <c r="F190" s="1055"/>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3"/>
      <c r="B191" s="1054"/>
      <c r="C191" s="1054"/>
      <c r="D191" s="1054"/>
      <c r="E191" s="1054"/>
      <c r="F191" s="1055"/>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3"/>
      <c r="B192" s="1054"/>
      <c r="C192" s="1054"/>
      <c r="D192" s="1054"/>
      <c r="E192" s="1054"/>
      <c r="F192" s="1055"/>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3"/>
      <c r="B193" s="1054"/>
      <c r="C193" s="1054"/>
      <c r="D193" s="1054"/>
      <c r="E193" s="1054"/>
      <c r="F193" s="1055"/>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3"/>
      <c r="B194" s="1054"/>
      <c r="C194" s="1054"/>
      <c r="D194" s="1054"/>
      <c r="E194" s="1054"/>
      <c r="F194" s="1055"/>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3"/>
      <c r="B195" s="1054"/>
      <c r="C195" s="1054"/>
      <c r="D195" s="1054"/>
      <c r="E195" s="1054"/>
      <c r="F195" s="1055"/>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3"/>
      <c r="B196" s="1054"/>
      <c r="C196" s="1054"/>
      <c r="D196" s="1054"/>
      <c r="E196" s="1054"/>
      <c r="F196" s="1055"/>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3"/>
      <c r="B197" s="1054"/>
      <c r="C197" s="1054"/>
      <c r="D197" s="1054"/>
      <c r="E197" s="1054"/>
      <c r="F197" s="1055"/>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3"/>
      <c r="B198" s="1054"/>
      <c r="C198" s="1054"/>
      <c r="D198" s="1054"/>
      <c r="E198" s="1054"/>
      <c r="F198" s="1055"/>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837"/>
    </row>
    <row r="201" spans="1:50" ht="24.75" customHeight="1" x14ac:dyDescent="0.15">
      <c r="A201" s="1053"/>
      <c r="B201" s="1054"/>
      <c r="C201" s="1054"/>
      <c r="D201" s="1054"/>
      <c r="E201" s="1054"/>
      <c r="F201" s="1055"/>
      <c r="G201" s="815"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7"/>
      <c r="AC201" s="815"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3"/>
      <c r="B202" s="1054"/>
      <c r="C202" s="1054"/>
      <c r="D202" s="1054"/>
      <c r="E202" s="1054"/>
      <c r="F202" s="1055"/>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4"/>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15">
      <c r="A203" s="1053"/>
      <c r="B203" s="1054"/>
      <c r="C203" s="1054"/>
      <c r="D203" s="1054"/>
      <c r="E203" s="1054"/>
      <c r="F203" s="1055"/>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3"/>
      <c r="B204" s="1054"/>
      <c r="C204" s="1054"/>
      <c r="D204" s="1054"/>
      <c r="E204" s="1054"/>
      <c r="F204" s="1055"/>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3"/>
      <c r="B205" s="1054"/>
      <c r="C205" s="1054"/>
      <c r="D205" s="1054"/>
      <c r="E205" s="1054"/>
      <c r="F205" s="1055"/>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3"/>
      <c r="B206" s="1054"/>
      <c r="C206" s="1054"/>
      <c r="D206" s="1054"/>
      <c r="E206" s="1054"/>
      <c r="F206" s="1055"/>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3"/>
      <c r="B207" s="1054"/>
      <c r="C207" s="1054"/>
      <c r="D207" s="1054"/>
      <c r="E207" s="1054"/>
      <c r="F207" s="1055"/>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3"/>
      <c r="B208" s="1054"/>
      <c r="C208" s="1054"/>
      <c r="D208" s="1054"/>
      <c r="E208" s="1054"/>
      <c r="F208" s="1055"/>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3"/>
      <c r="B209" s="1054"/>
      <c r="C209" s="1054"/>
      <c r="D209" s="1054"/>
      <c r="E209" s="1054"/>
      <c r="F209" s="1055"/>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3"/>
      <c r="B210" s="1054"/>
      <c r="C210" s="1054"/>
      <c r="D210" s="1054"/>
      <c r="E210" s="1054"/>
      <c r="F210" s="1055"/>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3"/>
      <c r="B211" s="1054"/>
      <c r="C211" s="1054"/>
      <c r="D211" s="1054"/>
      <c r="E211" s="1054"/>
      <c r="F211" s="1055"/>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837"/>
    </row>
    <row r="215" spans="1:50" ht="24.75" customHeight="1" x14ac:dyDescent="0.15">
      <c r="A215" s="1053"/>
      <c r="B215" s="1054"/>
      <c r="C215" s="1054"/>
      <c r="D215" s="1054"/>
      <c r="E215" s="1054"/>
      <c r="F215" s="1055"/>
      <c r="G215" s="815"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7"/>
      <c r="AC215" s="815"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3"/>
      <c r="B216" s="1054"/>
      <c r="C216" s="1054"/>
      <c r="D216" s="1054"/>
      <c r="E216" s="1054"/>
      <c r="F216" s="1055"/>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4"/>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15">
      <c r="A217" s="1053"/>
      <c r="B217" s="1054"/>
      <c r="C217" s="1054"/>
      <c r="D217" s="1054"/>
      <c r="E217" s="1054"/>
      <c r="F217" s="1055"/>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3"/>
      <c r="B218" s="1054"/>
      <c r="C218" s="1054"/>
      <c r="D218" s="1054"/>
      <c r="E218" s="1054"/>
      <c r="F218" s="1055"/>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3"/>
      <c r="B219" s="1054"/>
      <c r="C219" s="1054"/>
      <c r="D219" s="1054"/>
      <c r="E219" s="1054"/>
      <c r="F219" s="1055"/>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3"/>
      <c r="B220" s="1054"/>
      <c r="C220" s="1054"/>
      <c r="D220" s="1054"/>
      <c r="E220" s="1054"/>
      <c r="F220" s="1055"/>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3"/>
      <c r="B221" s="1054"/>
      <c r="C221" s="1054"/>
      <c r="D221" s="1054"/>
      <c r="E221" s="1054"/>
      <c r="F221" s="1055"/>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3"/>
      <c r="B222" s="1054"/>
      <c r="C222" s="1054"/>
      <c r="D222" s="1054"/>
      <c r="E222" s="1054"/>
      <c r="F222" s="1055"/>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3"/>
      <c r="B223" s="1054"/>
      <c r="C223" s="1054"/>
      <c r="D223" s="1054"/>
      <c r="E223" s="1054"/>
      <c r="F223" s="1055"/>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3"/>
      <c r="B224" s="1054"/>
      <c r="C224" s="1054"/>
      <c r="D224" s="1054"/>
      <c r="E224" s="1054"/>
      <c r="F224" s="1055"/>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3"/>
      <c r="B225" s="1054"/>
      <c r="C225" s="1054"/>
      <c r="D225" s="1054"/>
      <c r="E225" s="1054"/>
      <c r="F225" s="1055"/>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837"/>
    </row>
    <row r="228" spans="1:50" ht="25.5" customHeight="1" x14ac:dyDescent="0.15">
      <c r="A228" s="1053"/>
      <c r="B228" s="1054"/>
      <c r="C228" s="1054"/>
      <c r="D228" s="1054"/>
      <c r="E228" s="1054"/>
      <c r="F228" s="1055"/>
      <c r="G228" s="815"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7"/>
      <c r="AC228" s="815"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3"/>
      <c r="B229" s="1054"/>
      <c r="C229" s="1054"/>
      <c r="D229" s="1054"/>
      <c r="E229" s="1054"/>
      <c r="F229" s="1055"/>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4"/>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15">
      <c r="A230" s="1053"/>
      <c r="B230" s="1054"/>
      <c r="C230" s="1054"/>
      <c r="D230" s="1054"/>
      <c r="E230" s="1054"/>
      <c r="F230" s="1055"/>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3"/>
      <c r="B231" s="1054"/>
      <c r="C231" s="1054"/>
      <c r="D231" s="1054"/>
      <c r="E231" s="1054"/>
      <c r="F231" s="1055"/>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3"/>
      <c r="B232" s="1054"/>
      <c r="C232" s="1054"/>
      <c r="D232" s="1054"/>
      <c r="E232" s="1054"/>
      <c r="F232" s="1055"/>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3"/>
      <c r="B233" s="1054"/>
      <c r="C233" s="1054"/>
      <c r="D233" s="1054"/>
      <c r="E233" s="1054"/>
      <c r="F233" s="1055"/>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3"/>
      <c r="B234" s="1054"/>
      <c r="C234" s="1054"/>
      <c r="D234" s="1054"/>
      <c r="E234" s="1054"/>
      <c r="F234" s="1055"/>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3"/>
      <c r="B235" s="1054"/>
      <c r="C235" s="1054"/>
      <c r="D235" s="1054"/>
      <c r="E235" s="1054"/>
      <c r="F235" s="1055"/>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3"/>
      <c r="B236" s="1054"/>
      <c r="C236" s="1054"/>
      <c r="D236" s="1054"/>
      <c r="E236" s="1054"/>
      <c r="F236" s="1055"/>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3"/>
      <c r="B237" s="1054"/>
      <c r="C237" s="1054"/>
      <c r="D237" s="1054"/>
      <c r="E237" s="1054"/>
      <c r="F237" s="1055"/>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3"/>
      <c r="B238" s="1054"/>
      <c r="C238" s="1054"/>
      <c r="D238" s="1054"/>
      <c r="E238" s="1054"/>
      <c r="F238" s="1055"/>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837"/>
    </row>
    <row r="241" spans="1:50" ht="24.75" customHeight="1" x14ac:dyDescent="0.15">
      <c r="A241" s="1053"/>
      <c r="B241" s="1054"/>
      <c r="C241" s="1054"/>
      <c r="D241" s="1054"/>
      <c r="E241" s="1054"/>
      <c r="F241" s="1055"/>
      <c r="G241" s="815"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7"/>
      <c r="AC241" s="815"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3"/>
      <c r="B242" s="1054"/>
      <c r="C242" s="1054"/>
      <c r="D242" s="1054"/>
      <c r="E242" s="1054"/>
      <c r="F242" s="1055"/>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4"/>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15">
      <c r="A243" s="1053"/>
      <c r="B243" s="1054"/>
      <c r="C243" s="1054"/>
      <c r="D243" s="1054"/>
      <c r="E243" s="1054"/>
      <c r="F243" s="1055"/>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3"/>
      <c r="B244" s="1054"/>
      <c r="C244" s="1054"/>
      <c r="D244" s="1054"/>
      <c r="E244" s="1054"/>
      <c r="F244" s="1055"/>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3"/>
      <c r="B245" s="1054"/>
      <c r="C245" s="1054"/>
      <c r="D245" s="1054"/>
      <c r="E245" s="1054"/>
      <c r="F245" s="1055"/>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3"/>
      <c r="B246" s="1054"/>
      <c r="C246" s="1054"/>
      <c r="D246" s="1054"/>
      <c r="E246" s="1054"/>
      <c r="F246" s="1055"/>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3"/>
      <c r="B247" s="1054"/>
      <c r="C247" s="1054"/>
      <c r="D247" s="1054"/>
      <c r="E247" s="1054"/>
      <c r="F247" s="1055"/>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3"/>
      <c r="B248" s="1054"/>
      <c r="C248" s="1054"/>
      <c r="D248" s="1054"/>
      <c r="E248" s="1054"/>
      <c r="F248" s="1055"/>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3"/>
      <c r="B249" s="1054"/>
      <c r="C249" s="1054"/>
      <c r="D249" s="1054"/>
      <c r="E249" s="1054"/>
      <c r="F249" s="1055"/>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3"/>
      <c r="B250" s="1054"/>
      <c r="C250" s="1054"/>
      <c r="D250" s="1054"/>
      <c r="E250" s="1054"/>
      <c r="F250" s="1055"/>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3"/>
      <c r="B251" s="1054"/>
      <c r="C251" s="1054"/>
      <c r="D251" s="1054"/>
      <c r="E251" s="1054"/>
      <c r="F251" s="1055"/>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837"/>
    </row>
    <row r="254" spans="1:50" ht="24.75" customHeight="1" x14ac:dyDescent="0.15">
      <c r="A254" s="1053"/>
      <c r="B254" s="1054"/>
      <c r="C254" s="1054"/>
      <c r="D254" s="1054"/>
      <c r="E254" s="1054"/>
      <c r="F254" s="1055"/>
      <c r="G254" s="815"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7"/>
      <c r="AC254" s="815"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3"/>
      <c r="B255" s="1054"/>
      <c r="C255" s="1054"/>
      <c r="D255" s="1054"/>
      <c r="E255" s="1054"/>
      <c r="F255" s="1055"/>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4"/>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15">
      <c r="A256" s="1053"/>
      <c r="B256" s="1054"/>
      <c r="C256" s="1054"/>
      <c r="D256" s="1054"/>
      <c r="E256" s="1054"/>
      <c r="F256" s="1055"/>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3"/>
      <c r="B257" s="1054"/>
      <c r="C257" s="1054"/>
      <c r="D257" s="1054"/>
      <c r="E257" s="1054"/>
      <c r="F257" s="1055"/>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3"/>
      <c r="B258" s="1054"/>
      <c r="C258" s="1054"/>
      <c r="D258" s="1054"/>
      <c r="E258" s="1054"/>
      <c r="F258" s="1055"/>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3"/>
      <c r="B259" s="1054"/>
      <c r="C259" s="1054"/>
      <c r="D259" s="1054"/>
      <c r="E259" s="1054"/>
      <c r="F259" s="1055"/>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3"/>
      <c r="B260" s="1054"/>
      <c r="C260" s="1054"/>
      <c r="D260" s="1054"/>
      <c r="E260" s="1054"/>
      <c r="F260" s="1055"/>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3"/>
      <c r="B261" s="1054"/>
      <c r="C261" s="1054"/>
      <c r="D261" s="1054"/>
      <c r="E261" s="1054"/>
      <c r="F261" s="1055"/>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3"/>
      <c r="B262" s="1054"/>
      <c r="C262" s="1054"/>
      <c r="D262" s="1054"/>
      <c r="E262" s="1054"/>
      <c r="F262" s="1055"/>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3"/>
      <c r="B263" s="1054"/>
      <c r="C263" s="1054"/>
      <c r="D263" s="1054"/>
      <c r="E263" s="1054"/>
      <c r="F263" s="1055"/>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3"/>
      <c r="B264" s="1054"/>
      <c r="C264" s="1054"/>
      <c r="D264" s="1054"/>
      <c r="E264" s="1054"/>
      <c r="F264" s="1055"/>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492</v>
      </c>
      <c r="Z3" s="362"/>
      <c r="AA3" s="362"/>
      <c r="AB3" s="362"/>
      <c r="AC3" s="142" t="s">
        <v>475</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492</v>
      </c>
      <c r="Z36" s="362"/>
      <c r="AA36" s="362"/>
      <c r="AB36" s="362"/>
      <c r="AC36" s="142" t="s">
        <v>475</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492</v>
      </c>
      <c r="Z69" s="362"/>
      <c r="AA69" s="362"/>
      <c r="AB69" s="362"/>
      <c r="AC69" s="142" t="s">
        <v>475</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2" t="s">
        <v>475</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2" t="s">
        <v>475</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2" t="s">
        <v>475</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2" t="s">
        <v>475</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2" t="s">
        <v>475</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2" t="s">
        <v>475</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2" t="s">
        <v>475</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2" t="s">
        <v>475</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2" t="s">
        <v>475</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2" t="s">
        <v>475</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2" t="s">
        <v>475</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2" t="s">
        <v>475</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2" t="s">
        <v>475</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2" t="s">
        <v>475</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2" t="s">
        <v>475</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2" t="s">
        <v>475</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2" t="s">
        <v>475</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2" t="s">
        <v>475</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2" t="s">
        <v>475</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2" t="s">
        <v>475</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2" t="s">
        <v>475</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2" t="s">
        <v>475</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2" t="s">
        <v>475</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2" t="s">
        <v>475</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2" t="s">
        <v>475</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2" t="s">
        <v>475</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2" t="s">
        <v>475</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2" t="s">
        <v>475</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2" t="s">
        <v>475</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2" t="s">
        <v>475</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2" t="s">
        <v>475</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2" t="s">
        <v>475</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2" t="s">
        <v>475</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2" t="s">
        <v>475</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2" t="s">
        <v>475</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2" t="s">
        <v>475</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2" t="s">
        <v>475</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2018-08-28T01:55:06Z</cp:lastPrinted>
  <dcterms:created xsi:type="dcterms:W3CDTF">2012-03-13T00:50:25Z</dcterms:created>
  <dcterms:modified xsi:type="dcterms:W3CDTF">2020-12-10T09:15:58Z</dcterms:modified>
</cp:coreProperties>
</file>