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10_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H885" i="3" l="1"/>
  <c r="Z739" i="3"/>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<sst xmlns="http://schemas.openxmlformats.org/spreadsheetml/2006/main" count="3114" uniqueCount="722">
  <si>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</si>
  <si>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</si>
  <si>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</si>
  <si>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</si>
  <si>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</si>
  <si>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</si>
  <si>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</si>
  <si>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</si>
  <si>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</si>
  <si>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</si>
  <si>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</si>
  <si>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</si>
  <si>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</si>
  <si>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</si>
  <si>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</si>
  <si>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</si>
  <si>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</si>
  <si>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</si>
  <si>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</si>
  <si>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</si>
  <si>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</si>
  <si>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</si>
  <si>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</si>
  <si>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</si>
  <si>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</si>
  <si>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</si>
  <si>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</si>
  <si>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</si>
  <si>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</si>
  <si>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</si>
  <si>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</si>
  <si>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</si>
  <si>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</si>
  <si>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</si>
  <si>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</si>
  <si>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</si>
  <si>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</si>
  <si>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</si>
  <si>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</si>
  <si>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</si>
  <si>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</si>
  <si>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</si>
  <si>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</si>
  <si>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</si>
  <si>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</si>
  <si>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</si>
  <si>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</si>
  <si>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</si>
  <si>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</si>
  <si>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</si>
  <si>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</si>
  <si>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</si>
  <si>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</si>
  <si>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</si>
  <si>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</si>
  <si>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</si>
  <si>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</si>
  <si>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</si>
  <si>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</si>
  <si>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</si>
  <si>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</si>
  <si>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</si>
  <si>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</si>
  <si>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</si>
  <si>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</si>
  <si>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</si>
  <si>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</si>
  <si>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</si>
  <si>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</si>
  <si>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</si>
  <si>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</si>
  <si>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</si>
  <si>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</si>
  <si>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</si>
  <si>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</si>
  <si>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</si>
  <si>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</si>
  <si>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</si>
  <si>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</si>
  <si>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</si>
  <si>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</si>
  <si>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</si>
  <si>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</si>
  <si>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</si>
  <si>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</si>
  <si>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</si>
  <si>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</si>
  <si>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</si>
  <si>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</si>
  <si>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</si>
  <si>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</si>
  <si>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</si>
  <si>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</si>
  <si>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</si>
  <si>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</si>
  <si>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</si>
  <si>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</si>
  <si>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</si>
  <si>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</si>
  <si>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</si>
  <si>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</si>
  <si>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</si>
  <si>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</si>
  <si>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</si>
  <si>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</si>
  <si>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</si>
  <si>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</si>
  <si>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</si>
  <si>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</si>
  <si>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</si>
  <si>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</si>
  <si>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</si>
  <si>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</si>
  <si>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</si>
  <si>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</si>
  <si>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</si>
  <si>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</si>
  <si>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</si>
  <si>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</si>
  <si>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</si>
  <si>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</si>
  <si>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</si>
  <si>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</si>
  <si>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</si>
  <si>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</si>
  <si>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</si>
  <si>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</si>
  <si>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</si>
  <si>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</si>
  <si>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</si>
  <si>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</si>
  <si>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</si>
  <si>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</si>
  <si>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</si>
  <si>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</si>
  <si>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</si>
  <si>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</si>
  <si>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</si>
  <si>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</si>
  <si>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</si>
  <si>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</si>
  <si>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</si>
  <si>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</si>
  <si>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</si>
  <si>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</si>
  <si>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</si>
  <si>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</si>
  <si>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</si>
  <si>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</si>
  <si>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</si>
  <si>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</si>
  <si>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</si>
  <si>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</si>
  <si>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</si>
  <si>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</si>
  <si>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</si>
  <si>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</si>
  <si>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</si>
  <si>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</si>
  <si>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</si>
  <si>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</si>
  <si>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</si>
  <si>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</si>
  <si>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</si>
  <si>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</si>
  <si>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</si>
  <si>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</si>
  <si>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</si>
  <si>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</si>
  <si>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</si>
  <si>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</si>
  <si>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</si>
  <si>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</si>
  <si>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</si>
  <si>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</si>
  <si>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</si>
  <si>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</si>
  <si>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</si>
  <si>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</si>
  <si>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</si>
  <si>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</si>
  <si>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</si>
  <si>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</si>
  <si>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</si>
  <si>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</si>
  <si>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</si>
  <si>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</si>
  <si>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</si>
  <si>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</si>
  <si>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</si>
  <si>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</si>
  <si>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</si>
  <si>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</si>
  <si>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</si>
  <si>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</si>
  <si>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</si>
  <si>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</si>
  <si>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</si>
  <si>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</si>
  <si>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</si>
  <si>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</si>
  <si>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</si>
  <si>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</si>
  <si>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</si>
  <si>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</si>
  <si>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</si>
  <si>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</si>
  <si>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</si>
  <si>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</si>
  <si>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</si>
  <si>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</si>
  <si>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</si>
  <si>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</si>
  <si>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</si>
  <si>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</si>
  <si>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</si>
  <si>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</si>
  <si>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</si>
  <si>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</si>
  <si>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</si>
  <si>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</si>
  <si>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</si>
  <si>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</si>
  <si>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</si>
  <si>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</si>
  <si>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</si>
  <si>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</si>
  <si>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</si>
  <si>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</si>
  <si>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</si>
  <si>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</si>
  <si>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</si>
  <si>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</si>
  <si>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</si>
  <si>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</si>
  <si>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</si>
  <si>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</si>
  <si>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</si>
  <si>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</si>
  <si>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</si>
  <si>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</si>
  <si>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</si>
  <si>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</si>
  <si>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</si>
  <si>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</si>
  <si>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</si>
  <si>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</si>
  <si>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</si>
  <si>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</si>
  <si>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</si>
  <si>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</si>
  <si>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</si>
  <si>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</si>
  <si>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</si>
  <si>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</si>
  <si>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</si>
  <si>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</si>
  <si>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</si>
  <si>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</si>
  <si>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</si>
  <si>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</si>
  <si>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</si>
  <si>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</si>
  <si>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</si>
  <si>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</si>
  <si>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</si>
  <si>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</si>
  <si>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</si>
  <si>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</si>
  <si>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</si>
  <si>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</si>
  <si>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</si>
  <si>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</si>
  <si>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</si>
  <si>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</si>
  <si>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</si>
  <si>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</si>
  <si>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</si>
  <si>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</si>
  <si>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</si>
  <si>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</si>
  <si>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</si>
  <si>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</si>
  <si>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</si>
  <si>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</si>
  <si>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</si>
  <si>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</si>
  <si>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</si>
  <si>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</si>
  <si>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</si>
  <si>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</si>
  <si>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</si>
  <si>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</si>
  <si>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</si>
  <si>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</si>
  <si>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</si>
  <si>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</si>
  <si>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</si>
  <si>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</si>
  <si>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</si>
  <si>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</si>
  <si>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</si>
  <si>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</si>
  <si>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</si>
  <si>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</si>
  <si>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</si>
  <si>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</si>
  <si>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</si>
  <si>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</si>
  <si>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</si>
  <si>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</si>
  <si>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</si>
  <si>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</si>
  <si>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</si>
  <si>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</si>
  <si>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</si>
  <si>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</si>
  <si>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</si>
  <si>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</si>
  <si>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</si>
  <si>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</si>
  <si>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</si>
  <si>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</si>
  <si>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</si>
  <si>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</si>
  <si>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</si>
  <si>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</si>
  <si>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</si>
  <si>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</si>
  <si>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</si>
  <si>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</si>
  <si>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</si>
  <si>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</si>
  <si>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</si>
  <si>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</si>
  <si>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</si>
  <si>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</si>
  <si>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</si>
  <si>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</si>
  <si>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</si>
  <si>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</si>
  <si>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</si>
  <si>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</si>
  <si>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</si>
  <si>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</si>
  <si>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</si>
  <si>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</si>
  <si>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</si>
  <si>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</si>
  <si>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</si>
  <si>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</si>
  <si>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</si>
  <si>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</si>
  <si>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</si>
  <si>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</si>
  <si>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</si>
  <si>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</si>
  <si>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</si>
  <si>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</si>
  <si>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</si>
  <si>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</si>
  <si>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</si>
  <si>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</si>
  <si>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</si>
  <si>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</si>
  <si>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</si>
  <si>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</si>
  <si>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</si>
  <si>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</si>
  <si>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</si>
  <si>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</si>
  <si>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</si>
  <si>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</si>
  <si>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</si>
  <si>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</si>
  <si>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</si>
  <si>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</si>
  <si>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</si>
  <si>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</si>
  <si>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</si>
  <si>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</si>
  <si>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</si>
  <si>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</si>
  <si>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</si>
  <si>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</si>
  <si>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</si>
  <si>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</si>
  <si>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</si>
  <si>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</si>
  <si>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</si>
  <si>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</si>
  <si>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</si>
  <si>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</si>
  <si>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</si>
  <si>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</si>
  <si>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</si>
  <si>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</si>
  <si>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</si>
  <si>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</si>
  <si>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</si>
  <si>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</si>
  <si>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</si>
  <si>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</si>
  <si>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</si>
  <si>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</si>
  <si>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</si>
  <si>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</si>
  <si>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</si>
  <si>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</si>
  <si>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</si>
  <si>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</si>
  <si>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</si>
  <si>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</si>
  <si>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</si>
  <si>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</si>
  <si>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</si>
  <si>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</si>
  <si>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</si>
  <si>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</si>
  <si>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</si>
  <si>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</si>
  <si>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</si>
  <si>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</si>
  <si>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</si>
  <si>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</si>
  <si>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</si>
  <si>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</si>
  <si>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</si>
  <si>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</si>
  <si>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</si>
  <si>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</si>
  <si>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</si>
  <si>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</si>
  <si>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</si>
  <si>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</si>
  <si>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</si>
  <si>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</si>
  <si>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</si>
  <si>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</si>
  <si>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</si>
  <si>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</si>
  <si>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</si>
  <si>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</si>
  <si>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</si>
  <si>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</si>
  <si>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</si>
  <si>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</si>
  <si>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</si>
  <si>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</si>
  <si>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</si>
  <si>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</si>
  <si>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</si>
  <si>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</si>
  <si>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</si>
  <si>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</si>
  <si>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</si>
  <si>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</si>
  <si>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</si>
  <si>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</si>
  <si>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</si>
  <si>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</si>
  <si>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</si>
  <si>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</si>
  <si>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</si>
  <si>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</si>
  <si>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</si>
  <si>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</si>
  <si>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</si>
  <si>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</si>
  <si>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</si>
  <si>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</si>
  <si>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</si>
  <si>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</si>
  <si>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</si>
  <si>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</si>
  <si>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</si>
  <si>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</si>
  <si>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</si>
  <si>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</si>
  <si>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</si>
  <si>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</si>
  <si>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</si>
  <si>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</si>
  <si>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</si>
  <si>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</si>
  <si>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</si>
  <si>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</si>
  <si>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</si>
  <si>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</si>
  <si>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</si>
  <si>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</si>
  <si>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</si>
  <si>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</si>
  <si>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</si>
  <si>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</si>
  <si>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</si>
  <si>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</si>
  <si>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</si>
  <si>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</si>
  <si>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</si>
  <si>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</si>
  <si>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</si>
  <si>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</si>
  <si>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</si>
  <si>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</si>
  <si>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</si>
  <si>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</si>
  <si>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</si>
  <si>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</si>
  <si>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</si>
  <si>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</si>
  <si>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</si>
  <si>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</si>
  <si>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</si>
  <si>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</si>
  <si>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</si>
  <si>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</si>
  <si>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</si>
  <si>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</si>
  <si>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</si>
  <si>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</si>
  <si>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</si>
  <si>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</si>
  <si>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</si>
  <si>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</si>
  <si>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</si>
  <si>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</si>
  <si>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</si>
  <si>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</si>
  <si>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</si>
  <si>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</si>
  <si>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</si>
  <si>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</si>
  <si>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</si>
  <si>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</si>
  <si>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</si>
  <si>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</si>
  <si>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</si>
  <si>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</si>
  <si>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</si>
  <si>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</si>
  <si>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</si>
  <si>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</si>
  <si>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</si>
  <si>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生涯スポーツ振興事業</t>
    <rPh sb="0" eb="2">
      <t>ショウガイ</t>
    </rPh>
    <rPh sb="6" eb="8">
      <t>シンコウ</t>
    </rPh>
    <rPh sb="8" eb="10">
      <t>ジギョウ</t>
    </rPh>
    <phoneticPr fontId="5"/>
  </si>
  <si>
    <t>スポーツ庁</t>
    <rPh sb="4" eb="5">
      <t>チョウ</t>
    </rPh>
    <phoneticPr fontId="5"/>
  </si>
  <si>
    <t>健康スポーツ課</t>
    <rPh sb="0" eb="2">
      <t>ケンコウ</t>
    </rPh>
    <rPh sb="6" eb="7">
      <t>カ</t>
    </rPh>
    <phoneticPr fontId="5"/>
  </si>
  <si>
    <t>健康スポーツ課長
安達　栄</t>
    <rPh sb="0" eb="2">
      <t>ケンコウ</t>
    </rPh>
    <rPh sb="6" eb="7">
      <t>カ</t>
    </rPh>
    <rPh sb="7" eb="8">
      <t>チョウ</t>
    </rPh>
    <rPh sb="9" eb="11">
      <t>アダチ</t>
    </rPh>
    <rPh sb="12" eb="13">
      <t>サカエ</t>
    </rPh>
    <phoneticPr fontId="5"/>
  </si>
  <si>
    <t>スポーツ基本法第3条、21条</t>
  </si>
  <si>
    <t>国民の誰もが、それぞれの体力や年齢、技術、興味、目的に応じて、いつでも、どこでも、いつまでもスポーツに親しむことができる生涯スポーツ社会の実現に向けた環境の整備を推進する。</t>
  </si>
  <si>
    <t>-</t>
  </si>
  <si>
    <t>-</t>
    <phoneticPr fontId="5"/>
  </si>
  <si>
    <t>353/354/355/356/358/359</t>
    <phoneticPr fontId="5"/>
  </si>
  <si>
    <t>348/351</t>
    <phoneticPr fontId="5"/>
  </si>
  <si>
    <t>375</t>
    <phoneticPr fontId="5"/>
  </si>
  <si>
    <t>336</t>
    <phoneticPr fontId="5"/>
  </si>
  <si>
    <t>328</t>
    <phoneticPr fontId="5"/>
  </si>
  <si>
    <t>316</t>
    <phoneticPr fontId="5"/>
  </si>
  <si>
    <t>300/302</t>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</si>
  <si>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</si>
  <si>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</si>
  <si>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</si>
  <si>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</si>
  <si>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(1)生涯スポーツ・体力つくり全国会議の開催
生涯スポーツ国民会議参加者数</t>
  </si>
  <si>
    <t>（３）体力・運動能力調査の実施
体力・運動能力調査の標本数</t>
  </si>
  <si>
    <t>（４）生涯スポーツ功労者等の表彰
①生涯スポーツ功労者表彰及び生涯スポーツ優良団体表彰者数
②スポーツ推進委員功労者表彰者数
③体力つくり優秀組織表彰数</t>
    <rPh sb="64" eb="66">
      <t>タイリョク</t>
    </rPh>
    <rPh sb="69" eb="71">
      <t>ユウシュウ</t>
    </rPh>
    <rPh sb="71" eb="73">
      <t>ソシキ</t>
    </rPh>
    <rPh sb="73" eb="75">
      <t>ヒョウショウ</t>
    </rPh>
    <rPh sb="75" eb="76">
      <t>スウ</t>
    </rPh>
    <phoneticPr fontId="5"/>
  </si>
  <si>
    <t>（５）スポーツ施設等安全管理講習会の実施
スポーツ施設等安全管理講習会の実施件数</t>
    <rPh sb="7" eb="9">
      <t>シセツ</t>
    </rPh>
    <rPh sb="9" eb="10">
      <t>トウ</t>
    </rPh>
    <rPh sb="10" eb="12">
      <t>アンゼン</t>
    </rPh>
    <rPh sb="12" eb="14">
      <t>カンリ</t>
    </rPh>
    <rPh sb="14" eb="17">
      <t>コウシュウカイ</t>
    </rPh>
    <rPh sb="18" eb="20">
      <t>ジッシ</t>
    </rPh>
    <rPh sb="25" eb="27">
      <t>シセツ</t>
    </rPh>
    <rPh sb="27" eb="28">
      <t>トウ</t>
    </rPh>
    <rPh sb="28" eb="30">
      <t>アンゼン</t>
    </rPh>
    <rPh sb="30" eb="32">
      <t>カンリ</t>
    </rPh>
    <rPh sb="32" eb="35">
      <t>コウシュウカイ</t>
    </rPh>
    <rPh sb="36" eb="38">
      <t>ジッシ</t>
    </rPh>
    <rPh sb="38" eb="40">
      <t>ケンスウ</t>
    </rPh>
    <phoneticPr fontId="5"/>
  </si>
  <si>
    <t>件</t>
    <rPh sb="0" eb="1">
      <t>ケン</t>
    </rPh>
    <phoneticPr fontId="5"/>
  </si>
  <si>
    <t>人</t>
    <rPh sb="0" eb="1">
      <t>ヒト</t>
    </rPh>
    <phoneticPr fontId="5"/>
  </si>
  <si>
    <t>票</t>
    <rPh sb="0" eb="1">
      <t>ヒョウ</t>
    </rPh>
    <phoneticPr fontId="5"/>
  </si>
  <si>
    <t>①生涯スポーツ・体力つくり全国会議の開催
Ｘ：執行額　／　Ｙ：参加者数　　　　　　　　　　　　　</t>
  </si>
  <si>
    <t>③体力・運動能力調査の実施
Ｘ：執行額　／　Ｙ：標本数　　　　　　　　　</t>
  </si>
  <si>
    <t>　　X/Y</t>
  </si>
  <si>
    <t>　　X/Y</t>
    <phoneticPr fontId="5"/>
  </si>
  <si>
    <t>6.6百万/1,006</t>
  </si>
  <si>
    <t>5.4百万/798</t>
    <rPh sb="3" eb="5">
      <t>ヒャクマン</t>
    </rPh>
    <phoneticPr fontId="5"/>
  </si>
  <si>
    <t>2.3百万/3,778</t>
  </si>
  <si>
    <t>1.9百万/3,258</t>
    <rPh sb="3" eb="5">
      <t>ヒャクマン</t>
    </rPh>
    <phoneticPr fontId="5"/>
  </si>
  <si>
    <t>9.5百万円/66,106</t>
  </si>
  <si>
    <t>12.1百万/64,607</t>
    <rPh sb="4" eb="6">
      <t>ヒャクマン</t>
    </rPh>
    <phoneticPr fontId="5"/>
  </si>
  <si>
    <t>6.1百万円/368</t>
    <rPh sb="3" eb="6">
      <t>ヒャクマンエン</t>
    </rPh>
    <phoneticPr fontId="5"/>
  </si>
  <si>
    <t>百万円</t>
    <rPh sb="0" eb="2">
      <t>ヒャクマン</t>
    </rPh>
    <rPh sb="2" eb="3">
      <t>エン</t>
    </rPh>
    <phoneticPr fontId="5"/>
  </si>
  <si>
    <t>3.1百万円/35</t>
    <rPh sb="3" eb="5">
      <t>ヒャクマン</t>
    </rPh>
    <rPh sb="5" eb="6">
      <t>エン</t>
    </rPh>
    <phoneticPr fontId="5"/>
  </si>
  <si>
    <t>3.4百万円/35</t>
    <rPh sb="3" eb="6">
      <t>ヒャクマンエン</t>
    </rPh>
    <phoneticPr fontId="5"/>
  </si>
  <si>
    <t>11　スポーツの振興</t>
    <rPh sb="8" eb="10">
      <t>シンコウ</t>
    </rPh>
    <phoneticPr fontId="5"/>
  </si>
  <si>
    <t>①成人のスポーツ実施率（週1回以上）</t>
  </si>
  <si>
    <t>-</t>
    <phoneticPr fontId="5"/>
  </si>
  <si>
    <t>-</t>
    <phoneticPr fontId="5"/>
  </si>
  <si>
    <t>-</t>
    <phoneticPr fontId="5"/>
  </si>
  <si>
    <t>②成人のスポーツ実施率（週３回以上）</t>
  </si>
  <si>
    <t>-</t>
    <phoneticPr fontId="5"/>
  </si>
  <si>
    <t>-</t>
    <phoneticPr fontId="5"/>
  </si>
  <si>
    <t>本事業の実施により功労者の表彰や指導者の育成、体力・運動能力調査など、スポーツをとりまく環境を広く支援することにより、より多くの人がスポーツの普及促進に関わることとなる。これによりスポーツ実施率が上がり生涯スポーツ社会の実現に寄与することとなる。</t>
    <rPh sb="44" eb="46">
      <t>カンキョウ</t>
    </rPh>
    <rPh sb="47" eb="48">
      <t>ヒロ</t>
    </rPh>
    <rPh sb="49" eb="51">
      <t>シエン</t>
    </rPh>
    <rPh sb="61" eb="62">
      <t>オオ</t>
    </rPh>
    <rPh sb="64" eb="65">
      <t>ヒト</t>
    </rPh>
    <rPh sb="71" eb="73">
      <t>フキュウ</t>
    </rPh>
    <rPh sb="73" eb="75">
      <t>ソクシン</t>
    </rPh>
    <rPh sb="76" eb="77">
      <t>カカ</t>
    </rPh>
    <phoneticPr fontId="5"/>
  </si>
  <si>
    <t>-</t>
    <phoneticPr fontId="5"/>
  </si>
  <si>
    <t>-</t>
    <phoneticPr fontId="5"/>
  </si>
  <si>
    <t>-</t>
    <phoneticPr fontId="5"/>
  </si>
  <si>
    <t>-</t>
    <phoneticPr fontId="5"/>
  </si>
  <si>
    <t>-</t>
    <phoneticPr fontId="5"/>
  </si>
  <si>
    <t>本事業で実施する生涯スポーツ功労者表彰等は、生涯スポーツ社会の実現に向けた必要な事業である。</t>
  </si>
  <si>
    <t>各種協議会、大臣表彰等は、国が行う事業である。
なお、体力運動能力調査については、一部事務を都道府県等に委任して事業を行っている。</t>
  </si>
  <si>
    <t>生涯スポーツ全国会議や指導者養成研修会の開催等の諸事業は、生涯スポーツ社会実現のために必要な事業である。また、スポーツ基本法において、スポーツに関する施策を総合的に策定し、実施する責務を負うと記載されており、優先度が高い事業である。</t>
  </si>
  <si>
    <t>支出委任で行う事業は、支出先である都道府県から要望額を提出させ、真に必要なものであるか確認を行っている。</t>
  </si>
  <si>
    <t>‐</t>
  </si>
  <si>
    <t>-</t>
    <phoneticPr fontId="5"/>
  </si>
  <si>
    <t>-</t>
    <phoneticPr fontId="5"/>
  </si>
  <si>
    <t>前年度の不用額を見直すなど、経費の削減を行っている。</t>
  </si>
  <si>
    <t>各事業の参加者数は増加傾向にあり、一定の成果を上げている。成果実績は51.5%と目標の65%まで開きがあるため、より効率的・効果的に事業を実施していく。</t>
    <phoneticPr fontId="5"/>
  </si>
  <si>
    <t>体力・運動能力調査の結果については、全国に広く配布され、関係団体等において活用されている。</t>
  </si>
  <si>
    <t>事業によって多少の減はあるものの概ね見込んだ実績を残すことができた。</t>
  </si>
  <si>
    <t>一部事務については各都道府県に委任して事務を行うなど効果的に事業を実施している。</t>
  </si>
  <si>
    <t>-</t>
    <phoneticPr fontId="5"/>
  </si>
  <si>
    <t>当事業は、生涯スポーツ社会の実現に向けた環境整備のため、生涯スポーツ全国会議や指導者養成研修会の開催等諸事業を行うものであり、政策として優先度が高いものとなっている。事業実施については、入札を用い公平性を確保し、経費削減を行うなど事業の効率化を行っている。</t>
  </si>
  <si>
    <t>当事業は、スポーツ基本法において、国がスポーツに関する施策を総合的に実施しなければならないと必要性が明記され、政策の優先度が極めて高い事業であるため、今後も関係省庁や地方公共団体、民間スポーツクラブ等と連携しながら事業を進めていく。
また、事業の執行に当たっては、公平性・競争性・透明性を確保しつつ、適切かつ必要最低限な使用を検討し、不要額については翌年度事業に反映させるなど精査を行い、引き続きコスト削減に努めていく。</t>
  </si>
  <si>
    <t>A.広島県</t>
    <rPh sb="2" eb="5">
      <t>ヒロシマケン</t>
    </rPh>
    <phoneticPr fontId="5"/>
  </si>
  <si>
    <t>借損料</t>
    <rPh sb="0" eb="3">
      <t>シャクソンリョウ</t>
    </rPh>
    <phoneticPr fontId="5"/>
  </si>
  <si>
    <t>会場借料</t>
    <rPh sb="0" eb="2">
      <t>カイジョウ</t>
    </rPh>
    <rPh sb="2" eb="4">
      <t>シャクリョウ</t>
    </rPh>
    <phoneticPr fontId="5"/>
  </si>
  <si>
    <t>B.神奈川県</t>
    <rPh sb="2" eb="6">
      <t>カナガワケン</t>
    </rPh>
    <phoneticPr fontId="5"/>
  </si>
  <si>
    <t>諸謝金</t>
    <rPh sb="0" eb="3">
      <t>ショシャキン</t>
    </rPh>
    <phoneticPr fontId="5"/>
  </si>
  <si>
    <t>体力・運動能力調査実施に係る判定員等への謝金</t>
    <rPh sb="0" eb="2">
      <t>タイリョク</t>
    </rPh>
    <rPh sb="3" eb="9">
      <t>ウンドウノウリョクチョウサ</t>
    </rPh>
    <rPh sb="9" eb="11">
      <t>ジッシ</t>
    </rPh>
    <rPh sb="12" eb="13">
      <t>カカ</t>
    </rPh>
    <rPh sb="14" eb="16">
      <t>ハンテイ</t>
    </rPh>
    <rPh sb="16" eb="17">
      <t>イン</t>
    </rPh>
    <rPh sb="17" eb="18">
      <t>トウ</t>
    </rPh>
    <rPh sb="20" eb="22">
      <t>シャキン</t>
    </rPh>
    <phoneticPr fontId="5"/>
  </si>
  <si>
    <t>消耗品</t>
    <rPh sb="0" eb="3">
      <t>ショウモウヒン</t>
    </rPh>
    <phoneticPr fontId="5"/>
  </si>
  <si>
    <t>体力・運動能力調査実施に係る消耗品</t>
    <rPh sb="0" eb="2">
      <t>タイリョク</t>
    </rPh>
    <rPh sb="3" eb="9">
      <t>ウンドウノウリョクチョウサ</t>
    </rPh>
    <rPh sb="9" eb="11">
      <t>ジッシ</t>
    </rPh>
    <rPh sb="12" eb="13">
      <t>カカ</t>
    </rPh>
    <rPh sb="14" eb="17">
      <t>ショウモウヒン</t>
    </rPh>
    <phoneticPr fontId="5"/>
  </si>
  <si>
    <t>役務費</t>
    <rPh sb="0" eb="3">
      <t>エキムヒ</t>
    </rPh>
    <phoneticPr fontId="5"/>
  </si>
  <si>
    <t>生涯スポーツ功労者表彰の受賞者記念品
作成一式</t>
  </si>
  <si>
    <t>体力つくり強化月間ポスター発送業務一式</t>
    <rPh sb="0" eb="2">
      <t>タイリョク</t>
    </rPh>
    <rPh sb="5" eb="7">
      <t>キョウカ</t>
    </rPh>
    <rPh sb="7" eb="9">
      <t>ゲッカン</t>
    </rPh>
    <rPh sb="13" eb="15">
      <t>ハッソウ</t>
    </rPh>
    <rPh sb="15" eb="17">
      <t>ギョウム</t>
    </rPh>
    <rPh sb="17" eb="19">
      <t>イッシキ</t>
    </rPh>
    <phoneticPr fontId="5"/>
  </si>
  <si>
    <t>データ集計業務一式</t>
  </si>
  <si>
    <t>データ集計業務一式</t>
    <rPh sb="3" eb="5">
      <t>シュウケイ</t>
    </rPh>
    <rPh sb="5" eb="7">
      <t>ギョウム</t>
    </rPh>
    <rPh sb="7" eb="9">
      <t>イッシキ</t>
    </rPh>
    <phoneticPr fontId="5"/>
  </si>
  <si>
    <t>F. 群馬県</t>
    <rPh sb="3" eb="5">
      <t>グンマ</t>
    </rPh>
    <rPh sb="5" eb="6">
      <t>ケン</t>
    </rPh>
    <phoneticPr fontId="5"/>
  </si>
  <si>
    <t>スポーツ施設等安全管理講習会に係る審査員等への謝金</t>
    <rPh sb="4" eb="14">
      <t>シセツトウアンゼンカンリコウシュウカイ</t>
    </rPh>
    <rPh sb="15" eb="16">
      <t>カカ</t>
    </rPh>
    <rPh sb="17" eb="20">
      <t>シンサイン</t>
    </rPh>
    <rPh sb="20" eb="21">
      <t>トウ</t>
    </rPh>
    <rPh sb="23" eb="25">
      <t>シャキン</t>
    </rPh>
    <phoneticPr fontId="5"/>
  </si>
  <si>
    <t>広島県</t>
    <rPh sb="0" eb="3">
      <t>ヒロシマケン</t>
    </rPh>
    <phoneticPr fontId="5"/>
  </si>
  <si>
    <t>生涯スポーツ・体力つくり全国会議に係る支出委任</t>
    <rPh sb="0" eb="2">
      <t>ショウガイ</t>
    </rPh>
    <rPh sb="7" eb="9">
      <t>タイリョク</t>
    </rPh>
    <rPh sb="12" eb="14">
      <t>ゼンコク</t>
    </rPh>
    <rPh sb="14" eb="16">
      <t>カイギ</t>
    </rPh>
    <rPh sb="17" eb="18">
      <t>カカ</t>
    </rPh>
    <rPh sb="19" eb="21">
      <t>シシュツ</t>
    </rPh>
    <rPh sb="21" eb="23">
      <t>イニン</t>
    </rPh>
    <phoneticPr fontId="5"/>
  </si>
  <si>
    <t>-</t>
    <phoneticPr fontId="5"/>
  </si>
  <si>
    <t>-</t>
    <phoneticPr fontId="5"/>
  </si>
  <si>
    <t>-</t>
    <phoneticPr fontId="5"/>
  </si>
  <si>
    <t>神奈川県</t>
    <rPh sb="0" eb="4">
      <t>カナガワケン</t>
    </rPh>
    <phoneticPr fontId="5"/>
  </si>
  <si>
    <t>体力・運動能力調査の実施に係る支出委任</t>
    <rPh sb="0" eb="2">
      <t>タイリョク</t>
    </rPh>
    <rPh sb="3" eb="9">
      <t>ウンドウノウリョクチョウサ</t>
    </rPh>
    <rPh sb="10" eb="12">
      <t>ジッシ</t>
    </rPh>
    <rPh sb="13" eb="14">
      <t>カカ</t>
    </rPh>
    <rPh sb="15" eb="17">
      <t>シシュツ</t>
    </rPh>
    <rPh sb="17" eb="19">
      <t>イニン</t>
    </rPh>
    <phoneticPr fontId="5"/>
  </si>
  <si>
    <t>-</t>
    <phoneticPr fontId="5"/>
  </si>
  <si>
    <t>石川県</t>
    <rPh sb="0" eb="3">
      <t>イシカワケン</t>
    </rPh>
    <phoneticPr fontId="5"/>
  </si>
  <si>
    <t>-</t>
    <phoneticPr fontId="5"/>
  </si>
  <si>
    <t>-</t>
    <phoneticPr fontId="5"/>
  </si>
  <si>
    <t>-</t>
    <phoneticPr fontId="5"/>
  </si>
  <si>
    <t>-</t>
    <phoneticPr fontId="5"/>
  </si>
  <si>
    <t>-</t>
    <phoneticPr fontId="5"/>
  </si>
  <si>
    <t>-</t>
    <phoneticPr fontId="5"/>
  </si>
  <si>
    <t>-</t>
    <phoneticPr fontId="5"/>
  </si>
  <si>
    <t>和歌山県</t>
    <rPh sb="0" eb="4">
      <t>ワカヤマケン</t>
    </rPh>
    <phoneticPr fontId="5"/>
  </si>
  <si>
    <t>静岡県</t>
    <rPh sb="0" eb="3">
      <t>シズオカケン</t>
    </rPh>
    <phoneticPr fontId="5"/>
  </si>
  <si>
    <t>沖縄県</t>
    <rPh sb="0" eb="3">
      <t>オキナワケン</t>
    </rPh>
    <phoneticPr fontId="5"/>
  </si>
  <si>
    <t>山口県</t>
    <rPh sb="0" eb="3">
      <t>ヤマグチケン</t>
    </rPh>
    <phoneticPr fontId="5"/>
  </si>
  <si>
    <t>島根県</t>
    <rPh sb="0" eb="3">
      <t>シマネケン</t>
    </rPh>
    <phoneticPr fontId="5"/>
  </si>
  <si>
    <t>福岡県</t>
    <rPh sb="0" eb="3">
      <t>フクオカケン</t>
    </rPh>
    <phoneticPr fontId="5"/>
  </si>
  <si>
    <t>山梨県</t>
    <rPh sb="0" eb="3">
      <t>ヤマナシケン</t>
    </rPh>
    <phoneticPr fontId="5"/>
  </si>
  <si>
    <t>福井県</t>
    <rPh sb="0" eb="3">
      <t>フクイケン</t>
    </rPh>
    <phoneticPr fontId="5"/>
  </si>
  <si>
    <t>生涯スポーツ功労者表彰の受賞者記念品作成一式</t>
  </si>
  <si>
    <t>群馬県</t>
    <rPh sb="0" eb="3">
      <t>グンマケン</t>
    </rPh>
    <phoneticPr fontId="5"/>
  </si>
  <si>
    <t>島根県</t>
    <rPh sb="0" eb="3">
      <t>シマネケン</t>
    </rPh>
    <phoneticPr fontId="5"/>
  </si>
  <si>
    <t>長野県</t>
    <rPh sb="0" eb="3">
      <t>ナガノケン</t>
    </rPh>
    <phoneticPr fontId="5"/>
  </si>
  <si>
    <t>岐阜県</t>
    <rPh sb="0" eb="2">
      <t>ギフ</t>
    </rPh>
    <rPh sb="2" eb="3">
      <t>ケン</t>
    </rPh>
    <phoneticPr fontId="5"/>
  </si>
  <si>
    <t>広島県</t>
    <rPh sb="0" eb="3">
      <t>ヒロシマケン</t>
    </rPh>
    <phoneticPr fontId="5"/>
  </si>
  <si>
    <t>福井県</t>
    <rPh sb="0" eb="3">
      <t>フクイケン</t>
    </rPh>
    <phoneticPr fontId="5"/>
  </si>
  <si>
    <t>神奈川県</t>
    <rPh sb="0" eb="4">
      <t>カナガワケン</t>
    </rPh>
    <phoneticPr fontId="5"/>
  </si>
  <si>
    <t>高知県</t>
    <rPh sb="0" eb="3">
      <t>コウチケン</t>
    </rPh>
    <phoneticPr fontId="5"/>
  </si>
  <si>
    <t>鹿児島県</t>
    <rPh sb="0" eb="3">
      <t>カゴシマ</t>
    </rPh>
    <rPh sb="3" eb="4">
      <t>ケン</t>
    </rPh>
    <phoneticPr fontId="5"/>
  </si>
  <si>
    <t>大分県</t>
    <rPh sb="0" eb="3">
      <t>オオイタケン</t>
    </rPh>
    <phoneticPr fontId="5"/>
  </si>
  <si>
    <t>スポーツ施設等安全管理推進事業の実施に係る支出委任</t>
    <rPh sb="4" eb="6">
      <t>シセツ</t>
    </rPh>
    <rPh sb="6" eb="7">
      <t>トウ</t>
    </rPh>
    <rPh sb="7" eb="9">
      <t>アンゼン</t>
    </rPh>
    <rPh sb="9" eb="11">
      <t>カンリ</t>
    </rPh>
    <rPh sb="11" eb="13">
      <t>スイシン</t>
    </rPh>
    <rPh sb="13" eb="15">
      <t>ジギョウ</t>
    </rPh>
    <rPh sb="16" eb="18">
      <t>ジッシ</t>
    </rPh>
    <rPh sb="19" eb="20">
      <t>カカ</t>
    </rPh>
    <rPh sb="21" eb="23">
      <t>シシュツ</t>
    </rPh>
    <rPh sb="23" eb="25">
      <t>イニン</t>
    </rPh>
    <phoneticPr fontId="5"/>
  </si>
  <si>
    <t>4.9百万/735</t>
    <rPh sb="3" eb="4">
      <t>ヒャク</t>
    </rPh>
    <rPh sb="4" eb="5">
      <t>マン</t>
    </rPh>
    <phoneticPr fontId="5"/>
  </si>
  <si>
    <t>2.0百万/4,005</t>
    <rPh sb="3" eb="5">
      <t>ヒャクマン</t>
    </rPh>
    <phoneticPr fontId="5"/>
  </si>
  <si>
    <t>11.5百万/64,648</t>
    <rPh sb="4" eb="6">
      <t>ヒャクマン</t>
    </rPh>
    <phoneticPr fontId="5"/>
  </si>
  <si>
    <t>3.7百万/36</t>
    <rPh sb="3" eb="5">
      <t>ヒャクマン</t>
    </rPh>
    <phoneticPr fontId="5"/>
  </si>
  <si>
    <t>5.4百万/369</t>
    <rPh sb="3" eb="5">
      <t>ヒャクマン</t>
    </rPh>
    <phoneticPr fontId="5"/>
  </si>
  <si>
    <t>成人の週１回以上のスポーツ実施率の向上</t>
    <rPh sb="0" eb="2">
      <t>セイジン</t>
    </rPh>
    <rPh sb="3" eb="4">
      <t>シュウ</t>
    </rPh>
    <rPh sb="5" eb="6">
      <t>カイ</t>
    </rPh>
    <rPh sb="6" eb="8">
      <t>イジョウ</t>
    </rPh>
    <rPh sb="13" eb="16">
      <t>ジッシリツ</t>
    </rPh>
    <rPh sb="17" eb="19">
      <t>コウジョウ</t>
    </rPh>
    <phoneticPr fontId="5"/>
  </si>
  <si>
    <t>成人の週１回以上のスポーツ実施率</t>
  </si>
  <si>
    <t>スポーツの実施状況に関する世論調査</t>
    <rPh sb="5" eb="7">
      <t>ジッシ</t>
    </rPh>
    <rPh sb="7" eb="9">
      <t>ジョウキョウ</t>
    </rPh>
    <rPh sb="10" eb="11">
      <t>カン</t>
    </rPh>
    <rPh sb="13" eb="15">
      <t>ヨロン</t>
    </rPh>
    <rPh sb="15" eb="17">
      <t>チョウサ</t>
    </rPh>
    <phoneticPr fontId="5"/>
  </si>
  <si>
    <t>-</t>
    <phoneticPr fontId="5"/>
  </si>
  <si>
    <t>-</t>
    <phoneticPr fontId="5"/>
  </si>
  <si>
    <t>-</t>
    <phoneticPr fontId="5"/>
  </si>
  <si>
    <t>「現在運動・スポーツをしておらず、今後もするつもりはない」者の数を限りなくゼロに近づける</t>
    <rPh sb="1" eb="3">
      <t>ゲンザイ</t>
    </rPh>
    <rPh sb="3" eb="5">
      <t>ウンドウ</t>
    </rPh>
    <rPh sb="17" eb="19">
      <t>コンゴ</t>
    </rPh>
    <rPh sb="29" eb="30">
      <t>モノ</t>
    </rPh>
    <rPh sb="31" eb="32">
      <t>カズ</t>
    </rPh>
    <rPh sb="33" eb="34">
      <t>カギ</t>
    </rPh>
    <rPh sb="40" eb="41">
      <t>チカ</t>
    </rPh>
    <phoneticPr fontId="5"/>
  </si>
  <si>
    <t>「この1年間に運動やスポーツはしなかった」かつ「現在運動・スポーツはしておらず、今後もするつもりはない」者の割合</t>
    <rPh sb="4" eb="6">
      <t>ネンカン</t>
    </rPh>
    <rPh sb="7" eb="9">
      <t>ウンドウ</t>
    </rPh>
    <rPh sb="24" eb="26">
      <t>ゲンザイ</t>
    </rPh>
    <rPh sb="26" eb="28">
      <t>ウンドウ</t>
    </rPh>
    <rPh sb="40" eb="42">
      <t>コンゴ</t>
    </rPh>
    <rPh sb="52" eb="53">
      <t>シャ</t>
    </rPh>
    <rPh sb="54" eb="56">
      <t>ワリアイ</t>
    </rPh>
    <phoneticPr fontId="5"/>
  </si>
  <si>
    <t>-</t>
    <phoneticPr fontId="5"/>
  </si>
  <si>
    <t>-</t>
    <phoneticPr fontId="5"/>
  </si>
  <si>
    <t>-</t>
    <phoneticPr fontId="5"/>
  </si>
  <si>
    <t>費目・使途の内容を厳正に審査するなど、その必要性について適切にチェックを行っている。</t>
    <phoneticPr fontId="5"/>
  </si>
  <si>
    <t>7.0百万/800</t>
    <rPh sb="3" eb="5">
      <t>ヒャクマン</t>
    </rPh>
    <phoneticPr fontId="5"/>
  </si>
  <si>
    <t>11.6百万/74,194</t>
    <rPh sb="4" eb="6">
      <t>ヒャクマン</t>
    </rPh>
    <phoneticPr fontId="5"/>
  </si>
  <si>
    <t>2.7百万/3,800</t>
    <rPh sb="3" eb="5">
      <t>ヒャクマン</t>
    </rPh>
    <phoneticPr fontId="5"/>
  </si>
  <si>
    <t>8.1百万/390</t>
    <rPh sb="3" eb="5">
      <t>ヒャクマン</t>
    </rPh>
    <phoneticPr fontId="5"/>
  </si>
  <si>
    <t>生涯を通じて、いつでも、どこでも、誰でもスポーツに親しめる社会の実現に向けて、以下の５事業を実施することで、生涯スポーツ社会の実現に向けた環境整備を行う。
（１）生涯スポーツ・体力つくり全国会議の開催
（２）指導者養成研修会の開催
（３）体力・運動能力調査の実施
（４）生涯スポーツ功労者等の表彰
（５）スポーツ施設等安全管理推進事業の実施</t>
    <rPh sb="0" eb="2">
      <t>ショウガイ</t>
    </rPh>
    <rPh sb="3" eb="4">
      <t>ツウ</t>
    </rPh>
    <rPh sb="17" eb="18">
      <t>ダレ</t>
    </rPh>
    <rPh sb="25" eb="26">
      <t>シタ</t>
    </rPh>
    <rPh sb="29" eb="31">
      <t>シャカイ</t>
    </rPh>
    <rPh sb="39" eb="41">
      <t>イカ</t>
    </rPh>
    <rPh sb="43" eb="45">
      <t>ジギョウ</t>
    </rPh>
    <rPh sb="46" eb="48">
      <t>ジッシ</t>
    </rPh>
    <rPh sb="54" eb="56">
      <t>ショウガイ</t>
    </rPh>
    <rPh sb="60" eb="62">
      <t>シャカイ</t>
    </rPh>
    <rPh sb="63" eb="65">
      <t>ジツゲン</t>
    </rPh>
    <rPh sb="66" eb="67">
      <t>ム</t>
    </rPh>
    <rPh sb="69" eb="71">
      <t>カンキョウ</t>
    </rPh>
    <rPh sb="71" eb="73">
      <t>セイビ</t>
    </rPh>
    <rPh sb="74" eb="75">
      <t>オコナ</t>
    </rPh>
    <rPh sb="156" eb="158">
      <t>シセツ</t>
    </rPh>
    <rPh sb="158" eb="159">
      <t>トウ</t>
    </rPh>
    <rPh sb="159" eb="161">
      <t>アンゼン</t>
    </rPh>
    <rPh sb="161" eb="163">
      <t>カンリ</t>
    </rPh>
    <rPh sb="163" eb="165">
      <t>スイシン</t>
    </rPh>
    <rPh sb="165" eb="167">
      <t>ジギョウ</t>
    </rPh>
    <rPh sb="168" eb="170">
      <t>ジッシ</t>
    </rPh>
    <phoneticPr fontId="5"/>
  </si>
  <si>
    <t>-</t>
    <phoneticPr fontId="5"/>
  </si>
  <si>
    <t>有</t>
  </si>
  <si>
    <t>無</t>
  </si>
  <si>
    <t>-</t>
    <phoneticPr fontId="5"/>
  </si>
  <si>
    <t>-</t>
    <phoneticPr fontId="5"/>
  </si>
  <si>
    <t>-</t>
    <phoneticPr fontId="5"/>
  </si>
  <si>
    <t>-</t>
    <phoneticPr fontId="5"/>
  </si>
  <si>
    <t>5.7百万/47</t>
    <rPh sb="3" eb="5">
      <t>ヒャクマン</t>
    </rPh>
    <phoneticPr fontId="5"/>
  </si>
  <si>
    <t>④生涯スポーツ功労者等の実施
Ｘ：執行額　／　Ｙ：表彰者数　　　　　　　　　　　　　　</t>
    <phoneticPr fontId="5"/>
  </si>
  <si>
    <t>（５）スポーツ施設等安全管理講習会の実施
Ｘ：執行額 ／ Ｙ：講習会の実施件数</t>
    <rPh sb="7" eb="9">
      <t>シセツ</t>
    </rPh>
    <rPh sb="9" eb="10">
      <t>トウ</t>
    </rPh>
    <rPh sb="10" eb="12">
      <t>アンゼン</t>
    </rPh>
    <rPh sb="12" eb="14">
      <t>カンリ</t>
    </rPh>
    <rPh sb="14" eb="17">
      <t>コウシュウカイ</t>
    </rPh>
    <rPh sb="18" eb="20">
      <t>ジッシ</t>
    </rPh>
    <rPh sb="31" eb="34">
      <t>コウシュウカイ</t>
    </rPh>
    <rPh sb="35" eb="37">
      <t>ジッシ</t>
    </rPh>
    <rPh sb="37" eb="39">
      <t>ケンスウ</t>
    </rPh>
    <phoneticPr fontId="5"/>
  </si>
  <si>
    <t>6.5百万円/364</t>
    <phoneticPr fontId="5"/>
  </si>
  <si>
    <t>-</t>
    <phoneticPr fontId="5"/>
  </si>
  <si>
    <t>一者応札になった案件については仕様内容を検討し、公告期間を十分に確保した上で一般競争入札を行っているものであり競争性は確保されており、選定は妥当である。</t>
    <rPh sb="0" eb="2">
      <t>イッシャ</t>
    </rPh>
    <rPh sb="2" eb="4">
      <t>オウサツ</t>
    </rPh>
    <rPh sb="8" eb="10">
      <t>アンケン</t>
    </rPh>
    <rPh sb="15" eb="17">
      <t>シヨウ</t>
    </rPh>
    <rPh sb="17" eb="19">
      <t>ナイヨウ</t>
    </rPh>
    <rPh sb="20" eb="22">
      <t>ケントウ</t>
    </rPh>
    <rPh sb="24" eb="26">
      <t>コウコク</t>
    </rPh>
    <rPh sb="26" eb="28">
      <t>キカン</t>
    </rPh>
    <rPh sb="29" eb="31">
      <t>ジュウブン</t>
    </rPh>
    <rPh sb="32" eb="34">
      <t>カクホ</t>
    </rPh>
    <rPh sb="36" eb="37">
      <t>ウエ</t>
    </rPh>
    <rPh sb="38" eb="40">
      <t>イッパン</t>
    </rPh>
    <rPh sb="40" eb="42">
      <t>キョウソウ</t>
    </rPh>
    <rPh sb="42" eb="44">
      <t>ニュウサツ</t>
    </rPh>
    <rPh sb="45" eb="46">
      <t>オコナ</t>
    </rPh>
    <rPh sb="55" eb="58">
      <t>キョウソウセイ</t>
    </rPh>
    <rPh sb="59" eb="61">
      <t>カクホ</t>
    </rPh>
    <rPh sb="67" eb="69">
      <t>センテイ</t>
    </rPh>
    <rPh sb="70" eb="72">
      <t>ダトウ</t>
    </rPh>
    <phoneticPr fontId="5"/>
  </si>
  <si>
    <t>株式会社ティム・プラニング</t>
    <rPh sb="0" eb="2">
      <t>カブシキ</t>
    </rPh>
    <rPh sb="2" eb="4">
      <t>カイシャ</t>
    </rPh>
    <phoneticPr fontId="5"/>
  </si>
  <si>
    <t>株式会社朝日梱包</t>
    <rPh sb="0" eb="2">
      <t>カブシキ</t>
    </rPh>
    <rPh sb="2" eb="4">
      <t>カイシャ</t>
    </rPh>
    <rPh sb="4" eb="8">
      <t>アサヒコンポウ</t>
    </rPh>
    <phoneticPr fontId="5"/>
  </si>
  <si>
    <t>体力つくり強調月間ポスター発送一式</t>
    <rPh sb="5" eb="7">
      <t>キョウチョウ</t>
    </rPh>
    <rPh sb="7" eb="9">
      <t>ゲッカン</t>
    </rPh>
    <phoneticPr fontId="5"/>
  </si>
  <si>
    <t>-</t>
    <phoneticPr fontId="5"/>
  </si>
  <si>
    <t>第２期スポーツ基本計画（平成29年3月24日策定）
スポーツ立国戦略（平成22年8月26日策定）</t>
    <rPh sb="0" eb="1">
      <t>ダイ</t>
    </rPh>
    <rPh sb="2" eb="3">
      <t>キ</t>
    </rPh>
    <phoneticPr fontId="5"/>
  </si>
  <si>
    <t>（２）指導者養成研修会の開催
研修会の参加人数
①全国山岳遭難対策協議会
②全国スポーツ推進委員研究協議会</t>
    <rPh sb="10" eb="11">
      <t>カイ</t>
    </rPh>
    <phoneticPr fontId="5"/>
  </si>
  <si>
    <t>円</t>
    <rPh sb="0" eb="1">
      <t>エン</t>
    </rPh>
    <phoneticPr fontId="5"/>
  </si>
  <si>
    <t>③成人のスポーツ未実施者（１年間に一度もスポーツをしない者）の割合</t>
    <rPh sb="31" eb="33">
      <t>ワリアイ</t>
    </rPh>
    <phoneticPr fontId="5"/>
  </si>
  <si>
    <t>②指導者養成研修会の開催
Ｘ：執行額　／　Ｙ：研修会の参加者数</t>
    <rPh sb="8" eb="9">
      <t>カイ</t>
    </rPh>
    <phoneticPr fontId="5"/>
  </si>
  <si>
    <t>株式会社高島屋</t>
    <rPh sb="0" eb="2">
      <t>カブシキ</t>
    </rPh>
    <rPh sb="2" eb="4">
      <t>カイシャ</t>
    </rPh>
    <rPh sb="4" eb="7">
      <t>タカシマヤ</t>
    </rPh>
    <phoneticPr fontId="5"/>
  </si>
  <si>
    <t>-</t>
    <phoneticPr fontId="5"/>
  </si>
  <si>
    <t>C.株式会社高島屋</t>
    <rPh sb="2" eb="6">
      <t>カブシキカイシャ</t>
    </rPh>
    <rPh sb="6" eb="9">
      <t>タカシマヤ</t>
    </rPh>
    <phoneticPr fontId="5"/>
  </si>
  <si>
    <t>D.株式会社朝日梱包</t>
    <rPh sb="2" eb="6">
      <t>カブシキカイシャ</t>
    </rPh>
    <rPh sb="6" eb="10">
      <t>アサヒコンポウ</t>
    </rPh>
    <phoneticPr fontId="5"/>
  </si>
  <si>
    <t>E.株式会社ティム・プラニング</t>
    <rPh sb="2" eb="6">
      <t>カブシキカイシャ</t>
    </rPh>
    <phoneticPr fontId="5"/>
  </si>
  <si>
    <t>-</t>
    <phoneticPr fontId="5"/>
  </si>
  <si>
    <t>-</t>
    <phoneticPr fontId="5"/>
  </si>
  <si>
    <t>-</t>
    <phoneticPr fontId="5"/>
  </si>
  <si>
    <t>-</t>
    <phoneticPr fontId="5"/>
  </si>
  <si>
    <t>１．事業評価の観点：本事業は、国民の誰もが、それぞれの体力や年齢、技術、興味、目的に応じて、いつでも、どこでも、いつまでもスポーツに親しむことができる生涯スポーツ社会の実現に向けた環境の整備を推進することを目的に昭和３５年度以降実施しているものであり，事業評価に当たっては事業成果の観点から検証を行った。
２．所見：生涯スポーツ社会の実現の基盤構築のために国の責務として行っている施策であるため、国の事業としての必要性は認められる。しかしながら、活動実績が当初見込みに及ばない指標が大部分であり、事業計画の検証及び設定されている活動指標が適正かどうかを再考すべきである。加えて、スポーツ指導者など関係者間の協調・協力体制の強化の度合いを測る指標の設定も検討すべきである。</t>
    <phoneticPr fontId="5"/>
  </si>
  <si>
    <t>外部有識者による点検対象外</t>
    <rPh sb="0" eb="2">
      <t>ガイブ</t>
    </rPh>
    <rPh sb="2" eb="5">
      <t>ユウシキシャ</t>
    </rPh>
    <rPh sb="8" eb="10">
      <t>テンケン</t>
    </rPh>
    <rPh sb="10" eb="12">
      <t>タイショウ</t>
    </rPh>
    <rPh sb="12" eb="13">
      <t>ガイ</t>
    </rPh>
    <phoneticPr fontId="5"/>
  </si>
  <si>
    <t>執行等改善</t>
  </si>
  <si>
    <t xml:space="preserve">所見を踏まえた上で、事業のより直接的な成果を測る成果指標の設定を今後、検討したい。                                            </t>
    <phoneticPr fontId="5"/>
  </si>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</sst>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45785</xdr:colOff>
      <xdr:row>741</xdr:row>
      <xdr:rowOff>100854</xdr:rowOff>
    </xdr:from>
    <xdr:to>
      <xdr:col>32</xdr:col>
      <xdr:colOff>98805</xdr:colOff>
      <xdr:row>744</xdr:row>
      <xdr:rowOff>285774</xdr:rowOff>
    </xdr:to>
    <xdr:sp macro="" textlink="">
      <xdr:nvSpPr>
        <xdr:cNvPr id="78" name="テキスト ボックス 77">
          <a:extLst>
            <a:ext uri="{FF2B5EF4-FFF2-40B4-BE49-F238E27FC236}">
              <a16:creationId xmlns:a16="http://schemas.microsoft.com/office/drawing/2014/main" id="{7DA332DE-486A-40A1-B136-8A200B5287D0}"/>
            </a:ext>
          </a:extLst>
        </xdr:cNvPr>
        <xdr:cNvSpPr txBox="1"/>
      </xdr:nvSpPr>
      <xdr:spPr>
        <a:xfrm>
          <a:off x="4483314" y="53631354"/>
          <a:ext cx="2070079" cy="12270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スポーツ庁</a:t>
          </a:r>
        </a:p>
        <a:p>
          <a:pPr algn="ctr"/>
          <a:r>
            <a:rPr kumimoji="1" lang="ja-JP" altLang="en-US" sz="1600"/>
            <a:t>３２百万円</a:t>
          </a:r>
        </a:p>
      </xdr:txBody>
    </xdr:sp>
    <xdr:clientData/>
  </xdr:twoCellAnchor>
  <xdr:twoCellAnchor>
    <xdr:from>
      <xdr:col>57</xdr:col>
      <xdr:colOff>453295</xdr:colOff>
      <xdr:row>746</xdr:row>
      <xdr:rowOff>72861</xdr:rowOff>
    </xdr:from>
    <xdr:to>
      <xdr:col>57</xdr:col>
      <xdr:colOff>458375</xdr:colOff>
      <xdr:row>748</xdr:row>
      <xdr:rowOff>204466</xdr:rowOff>
    </xdr:to>
    <xdr:cxnSp macro="">
      <xdr:nvCxnSpPr>
        <xdr:cNvPr id="80" name="直線コネクタ 79">
          <a:extLst>
            <a:ext uri="{FF2B5EF4-FFF2-40B4-BE49-F238E27FC236}">
              <a16:creationId xmlns:a16="http://schemas.microsoft.com/office/drawing/2014/main" id="{551174F0-158D-42E6-BD38-3A1716C553BF}"/>
            </a:ext>
          </a:extLst>
        </xdr:cNvPr>
        <xdr:cNvCxnSpPr>
          <a:stCxn id="78" idx="2"/>
        </xdr:cNvCxnSpPr>
      </xdr:nvCxnSpPr>
      <xdr:spPr>
        <a:xfrm>
          <a:off x="12017766" y="55340273"/>
          <a:ext cx="5080" cy="82636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145677</xdr:colOff>
      <xdr:row>739</xdr:row>
      <xdr:rowOff>235325</xdr:rowOff>
    </xdr:from>
    <xdr:to>
      <xdr:col>49</xdr:col>
      <xdr:colOff>381000</xdr:colOff>
      <xdr:row>745</xdr:row>
      <xdr:rowOff>168089</xdr:rowOff>
    </xdr:to>
    <xdr:sp macro="" textlink="">
      <xdr:nvSpPr>
        <xdr:cNvPr id="83" name="大かっこ 82">
          <a:extLst>
            <a:ext uri="{FF2B5EF4-FFF2-40B4-BE49-F238E27FC236}">
              <a16:creationId xmlns:a16="http://schemas.microsoft.com/office/drawing/2014/main" id="{F6E152E7-3267-480A-807C-C35D85D7CEEE}"/>
            </a:ext>
          </a:extLst>
        </xdr:cNvPr>
        <xdr:cNvSpPr/>
      </xdr:nvSpPr>
      <xdr:spPr>
        <a:xfrm>
          <a:off x="7205383" y="53071060"/>
          <a:ext cx="3059205" cy="201705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151497</xdr:colOff>
      <xdr:row>749</xdr:row>
      <xdr:rowOff>312770</xdr:rowOff>
    </xdr:from>
    <xdr:to>
      <xdr:col>27</xdr:col>
      <xdr:colOff>152043</xdr:colOff>
      <xdr:row>750</xdr:row>
      <xdr:rowOff>201580</xdr:rowOff>
    </xdr:to>
    <xdr:cxnSp macro="">
      <xdr:nvCxnSpPr>
        <xdr:cNvPr id="84" name="直線コネクタ 83">
          <a:extLst>
            <a:ext uri="{FF2B5EF4-FFF2-40B4-BE49-F238E27FC236}">
              <a16:creationId xmlns:a16="http://schemas.microsoft.com/office/drawing/2014/main" id="{B9A4DBC7-7A05-493D-A40E-8C6B57B1387B}"/>
            </a:ext>
          </a:extLst>
        </xdr:cNvPr>
        <xdr:cNvCxnSpPr/>
      </xdr:nvCxnSpPr>
      <xdr:spPr>
        <a:xfrm flipH="1">
          <a:off x="5597556" y="56622329"/>
          <a:ext cx="546" cy="23619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112477</xdr:colOff>
      <xdr:row>750</xdr:row>
      <xdr:rowOff>229214</xdr:rowOff>
    </xdr:from>
    <xdr:to>
      <xdr:col>17</xdr:col>
      <xdr:colOff>112600</xdr:colOff>
      <xdr:row>751</xdr:row>
      <xdr:rowOff>122131</xdr:rowOff>
    </xdr:to>
    <xdr:cxnSp macro="">
      <xdr:nvCxnSpPr>
        <xdr:cNvPr id="85" name="直線コネクタ 84">
          <a:extLst>
            <a:ext uri="{FF2B5EF4-FFF2-40B4-BE49-F238E27FC236}">
              <a16:creationId xmlns:a16="http://schemas.microsoft.com/office/drawing/2014/main" id="{759DE63C-5723-48C6-962D-1FCE5E2BE891}"/>
            </a:ext>
          </a:extLst>
        </xdr:cNvPr>
        <xdr:cNvCxnSpPr/>
      </xdr:nvCxnSpPr>
      <xdr:spPr>
        <a:xfrm flipH="1">
          <a:off x="3541477" y="56886155"/>
          <a:ext cx="123" cy="2403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30231</xdr:colOff>
      <xdr:row>750</xdr:row>
      <xdr:rowOff>201721</xdr:rowOff>
    </xdr:from>
    <xdr:to>
      <xdr:col>41</xdr:col>
      <xdr:colOff>33618</xdr:colOff>
      <xdr:row>751</xdr:row>
      <xdr:rowOff>190513</xdr:rowOff>
    </xdr:to>
    <xdr:cxnSp macro="">
      <xdr:nvCxnSpPr>
        <xdr:cNvPr id="91" name="直線コネクタ 90">
          <a:extLst>
            <a:ext uri="{FF2B5EF4-FFF2-40B4-BE49-F238E27FC236}">
              <a16:creationId xmlns:a16="http://schemas.microsoft.com/office/drawing/2014/main" id="{90F30F83-E31A-4064-A8FF-9BD1DDD5FD96}"/>
            </a:ext>
          </a:extLst>
        </xdr:cNvPr>
        <xdr:cNvCxnSpPr/>
      </xdr:nvCxnSpPr>
      <xdr:spPr>
        <a:xfrm>
          <a:off x="8300172" y="56858662"/>
          <a:ext cx="3387" cy="336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179294</xdr:colOff>
      <xdr:row>750</xdr:row>
      <xdr:rowOff>193359</xdr:rowOff>
    </xdr:from>
    <xdr:to>
      <xdr:col>48</xdr:col>
      <xdr:colOff>56030</xdr:colOff>
      <xdr:row>750</xdr:row>
      <xdr:rowOff>214295</xdr:rowOff>
    </xdr:to>
    <xdr:cxnSp macro="">
      <xdr:nvCxnSpPr>
        <xdr:cNvPr id="92" name="直線コネクタ 91">
          <a:extLst>
            <a:ext uri="{FF2B5EF4-FFF2-40B4-BE49-F238E27FC236}">
              <a16:creationId xmlns:a16="http://schemas.microsoft.com/office/drawing/2014/main" id="{C06EF13F-9E37-494F-80C2-72817E95289E}"/>
            </a:ext>
          </a:extLst>
        </xdr:cNvPr>
        <xdr:cNvCxnSpPr/>
      </xdr:nvCxnSpPr>
      <xdr:spPr>
        <a:xfrm flipV="1">
          <a:off x="1994647" y="56850300"/>
          <a:ext cx="7743265" cy="2093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92989</xdr:colOff>
      <xdr:row>750</xdr:row>
      <xdr:rowOff>215017</xdr:rowOff>
    </xdr:from>
    <xdr:to>
      <xdr:col>25</xdr:col>
      <xdr:colOff>92990</xdr:colOff>
      <xdr:row>751</xdr:row>
      <xdr:rowOff>235336</xdr:rowOff>
    </xdr:to>
    <xdr:cxnSp macro="">
      <xdr:nvCxnSpPr>
        <xdr:cNvPr id="93" name="直線コネクタ 92">
          <a:extLst>
            <a:ext uri="{FF2B5EF4-FFF2-40B4-BE49-F238E27FC236}">
              <a16:creationId xmlns:a16="http://schemas.microsoft.com/office/drawing/2014/main" id="{34D5790B-6DFE-4822-8827-94310B70441C}"/>
            </a:ext>
          </a:extLst>
        </xdr:cNvPr>
        <xdr:cNvCxnSpPr/>
      </xdr:nvCxnSpPr>
      <xdr:spPr>
        <a:xfrm flipH="1">
          <a:off x="5135636" y="56871958"/>
          <a:ext cx="1" cy="36770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71519</xdr:colOff>
      <xdr:row>750</xdr:row>
      <xdr:rowOff>205020</xdr:rowOff>
    </xdr:from>
    <xdr:to>
      <xdr:col>33</xdr:col>
      <xdr:colOff>71520</xdr:colOff>
      <xdr:row>751</xdr:row>
      <xdr:rowOff>212925</xdr:rowOff>
    </xdr:to>
    <xdr:cxnSp macro="">
      <xdr:nvCxnSpPr>
        <xdr:cNvPr id="94" name="直線コネクタ 93">
          <a:extLst>
            <a:ext uri="{FF2B5EF4-FFF2-40B4-BE49-F238E27FC236}">
              <a16:creationId xmlns:a16="http://schemas.microsoft.com/office/drawing/2014/main" id="{C700D0EA-9AF1-484F-81E5-0DE9FB50C430}"/>
            </a:ext>
          </a:extLst>
        </xdr:cNvPr>
        <xdr:cNvCxnSpPr/>
      </xdr:nvCxnSpPr>
      <xdr:spPr>
        <a:xfrm flipH="1">
          <a:off x="6727813" y="56861961"/>
          <a:ext cx="1" cy="3552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112059</xdr:colOff>
      <xdr:row>753</xdr:row>
      <xdr:rowOff>156900</xdr:rowOff>
    </xdr:from>
    <xdr:to>
      <xdr:col>13</xdr:col>
      <xdr:colOff>56030</xdr:colOff>
      <xdr:row>756</xdr:row>
      <xdr:rowOff>448254</xdr:rowOff>
    </xdr:to>
    <xdr:sp macro="" textlink="">
      <xdr:nvSpPr>
        <xdr:cNvPr id="101" name="テキスト ボックス 100">
          <a:extLst>
            <a:ext uri="{FF2B5EF4-FFF2-40B4-BE49-F238E27FC236}">
              <a16:creationId xmlns:a16="http://schemas.microsoft.com/office/drawing/2014/main" id="{6771377D-FD2F-4318-81B3-57D3095F6E5D}"/>
            </a:ext>
          </a:extLst>
        </xdr:cNvPr>
        <xdr:cNvSpPr txBox="1"/>
      </xdr:nvSpPr>
      <xdr:spPr>
        <a:xfrm>
          <a:off x="1322294" y="57855988"/>
          <a:ext cx="1355912" cy="133350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Ａ．生涯スポーツ・体力つくり全国会議広島県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4.3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14</xdr:col>
      <xdr:colOff>67235</xdr:colOff>
      <xdr:row>753</xdr:row>
      <xdr:rowOff>168106</xdr:rowOff>
    </xdr:from>
    <xdr:to>
      <xdr:col>21</xdr:col>
      <xdr:colOff>11205</xdr:colOff>
      <xdr:row>757</xdr:row>
      <xdr:rowOff>0</xdr:rowOff>
    </xdr:to>
    <xdr:sp macro="" textlink="">
      <xdr:nvSpPr>
        <xdr:cNvPr id="102" name="テキスト ボックス 101">
          <a:extLst>
            <a:ext uri="{FF2B5EF4-FFF2-40B4-BE49-F238E27FC236}">
              <a16:creationId xmlns:a16="http://schemas.microsoft.com/office/drawing/2014/main" id="{8959942F-96FD-4F85-BD36-FDD514E45FED}"/>
            </a:ext>
          </a:extLst>
        </xdr:cNvPr>
        <xdr:cNvSpPr txBox="1"/>
      </xdr:nvSpPr>
      <xdr:spPr>
        <a:xfrm>
          <a:off x="2891117" y="57867194"/>
          <a:ext cx="1355912" cy="154639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Ｂ．体力・運動能力調査の実施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39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6.5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22</xdr:col>
      <xdr:colOff>11205</xdr:colOff>
      <xdr:row>753</xdr:row>
      <xdr:rowOff>196646</xdr:rowOff>
    </xdr:from>
    <xdr:to>
      <xdr:col>28</xdr:col>
      <xdr:colOff>156881</xdr:colOff>
      <xdr:row>756</xdr:row>
      <xdr:rowOff>488000</xdr:rowOff>
    </xdr:to>
    <xdr:sp macro="" textlink="">
      <xdr:nvSpPr>
        <xdr:cNvPr id="105" name="テキスト ボックス 104">
          <a:extLst>
            <a:ext uri="{FF2B5EF4-FFF2-40B4-BE49-F238E27FC236}">
              <a16:creationId xmlns:a16="http://schemas.microsoft.com/office/drawing/2014/main" id="{298BB281-8EFF-4249-B176-EE15125FF07A}"/>
            </a:ext>
          </a:extLst>
        </xdr:cNvPr>
        <xdr:cNvSpPr txBox="1"/>
      </xdr:nvSpPr>
      <xdr:spPr>
        <a:xfrm>
          <a:off x="4448734" y="57895734"/>
          <a:ext cx="1355912" cy="133350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Ｃ．</a:t>
          </a:r>
          <a:r>
            <a:rPr kumimoji="1" lang="ja-JP" altLang="ja-JP" sz="1100" b="0" i="0" baseline="0">
              <a:effectLst/>
              <a:latin typeface="+mn-lt"/>
              <a:ea typeface="+mn-ea"/>
              <a:cs typeface="+mn-cs"/>
            </a:rPr>
            <a:t>生涯スポーツ功労者等の表彰</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30</xdr:col>
      <xdr:colOff>17929</xdr:colOff>
      <xdr:row>753</xdr:row>
      <xdr:rowOff>214571</xdr:rowOff>
    </xdr:from>
    <xdr:to>
      <xdr:col>36</xdr:col>
      <xdr:colOff>163605</xdr:colOff>
      <xdr:row>756</xdr:row>
      <xdr:rowOff>505925</xdr:rowOff>
    </xdr:to>
    <xdr:sp macro="" textlink="">
      <xdr:nvSpPr>
        <xdr:cNvPr id="106" name="テキスト ボックス 105">
          <a:extLst>
            <a:ext uri="{FF2B5EF4-FFF2-40B4-BE49-F238E27FC236}">
              <a16:creationId xmlns:a16="http://schemas.microsoft.com/office/drawing/2014/main" id="{FB3ED0B8-DC3F-4CFF-9D96-BA829E8AD466}"/>
            </a:ext>
          </a:extLst>
        </xdr:cNvPr>
        <xdr:cNvSpPr txBox="1"/>
      </xdr:nvSpPr>
      <xdr:spPr>
        <a:xfrm>
          <a:off x="6069105" y="57913659"/>
          <a:ext cx="1355912" cy="133350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Ｄ．</a:t>
          </a:r>
          <a:r>
            <a:rPr kumimoji="1" lang="ja-JP" altLang="ja-JP" sz="1100">
              <a:effectLst/>
              <a:latin typeface="+mn-lt"/>
              <a:ea typeface="+mn-ea"/>
              <a:cs typeface="+mn-cs"/>
            </a:rPr>
            <a:t>ポスター発送業務等　　　　　　　　　</a:t>
          </a:r>
          <a:r>
            <a:rPr kumimoji="1" lang="en-US" altLang="ja-JP" sz="1100">
              <a:effectLst/>
              <a:latin typeface="+mn-lt"/>
              <a:ea typeface="+mn-ea"/>
              <a:cs typeface="+mn-cs"/>
            </a:rPr>
            <a:t>(</a:t>
          </a:r>
          <a:r>
            <a:rPr kumimoji="1" lang="ja-JP" altLang="ja-JP" sz="1100">
              <a:effectLst/>
              <a:latin typeface="+mn-lt"/>
              <a:ea typeface="+mn-ea"/>
              <a:cs typeface="+mn-cs"/>
            </a:rPr>
            <a:t>株</a:t>
          </a:r>
          <a:r>
            <a:rPr kumimoji="1" lang="en-US" altLang="ja-JP" sz="1100">
              <a:effectLst/>
              <a:latin typeface="+mn-lt"/>
              <a:ea typeface="+mn-ea"/>
              <a:cs typeface="+mn-cs"/>
            </a:rPr>
            <a:t>)</a:t>
          </a:r>
          <a:r>
            <a:rPr kumimoji="1" lang="ja-JP" altLang="ja-JP" sz="1100">
              <a:effectLst/>
              <a:latin typeface="+mn-lt"/>
              <a:ea typeface="+mn-ea"/>
              <a:cs typeface="+mn-cs"/>
            </a:rPr>
            <a:t>朝日梱包　</a:t>
          </a:r>
          <a:r>
            <a:rPr kumimoji="1" lang="en-US" altLang="ja-JP" sz="1100">
              <a:effectLst/>
              <a:latin typeface="+mn-lt"/>
              <a:ea typeface="+mn-ea"/>
              <a:cs typeface="+mn-cs"/>
            </a:rPr>
            <a:t>1.1</a:t>
          </a:r>
          <a:r>
            <a:rPr kumimoji="1" lang="ja-JP" altLang="ja-JP" sz="1100">
              <a:effectLst/>
              <a:latin typeface="+mn-lt"/>
              <a:ea typeface="+mn-ea"/>
              <a:cs typeface="+mn-cs"/>
            </a:rPr>
            <a:t>百万円</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37</xdr:col>
      <xdr:colOff>159121</xdr:colOff>
      <xdr:row>753</xdr:row>
      <xdr:rowOff>221296</xdr:rowOff>
    </xdr:from>
    <xdr:to>
      <xdr:col>44</xdr:col>
      <xdr:colOff>103092</xdr:colOff>
      <xdr:row>756</xdr:row>
      <xdr:rowOff>512650</xdr:rowOff>
    </xdr:to>
    <xdr:sp macro="" textlink="">
      <xdr:nvSpPr>
        <xdr:cNvPr id="107" name="テキスト ボックス 106">
          <a:extLst>
            <a:ext uri="{FF2B5EF4-FFF2-40B4-BE49-F238E27FC236}">
              <a16:creationId xmlns:a16="http://schemas.microsoft.com/office/drawing/2014/main" id="{69FD733C-15FA-4733-AC5A-775723EBAEF0}"/>
            </a:ext>
          </a:extLst>
        </xdr:cNvPr>
        <xdr:cNvSpPr txBox="1"/>
      </xdr:nvSpPr>
      <xdr:spPr>
        <a:xfrm>
          <a:off x="7622239" y="57920384"/>
          <a:ext cx="1355912" cy="133350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Ｅ．</a:t>
          </a:r>
          <a:r>
            <a:rPr kumimoji="1" lang="ja-JP" altLang="ja-JP" sz="1100">
              <a:effectLst/>
              <a:latin typeface="+mn-lt"/>
              <a:ea typeface="+mn-ea"/>
              <a:cs typeface="+mn-cs"/>
            </a:rPr>
            <a:t>体力・運動能力調査入力・集計業務</a:t>
          </a:r>
          <a:endParaRPr lang="ja-JP" altLang="ja-JP">
            <a:effectLst/>
          </a:endParaRPr>
        </a:p>
        <a:p>
          <a:r>
            <a:rPr kumimoji="1" lang="ja-JP" altLang="ja-JP" sz="1100">
              <a:effectLst/>
              <a:latin typeface="+mn-lt"/>
              <a:ea typeface="+mn-ea"/>
              <a:cs typeface="+mn-cs"/>
            </a:rPr>
            <a:t>（株）ティム</a:t>
          </a:r>
          <a:r>
            <a:rPr kumimoji="1" lang="en-US" altLang="ja-JP" sz="1100">
              <a:effectLst/>
              <a:latin typeface="+mn-lt"/>
              <a:ea typeface="+mn-ea"/>
              <a:cs typeface="+mn-cs"/>
            </a:rPr>
            <a:t>.</a:t>
          </a:r>
          <a:r>
            <a:rPr kumimoji="1" lang="ja-JP" altLang="ja-JP" sz="1100">
              <a:effectLst/>
              <a:latin typeface="+mn-lt"/>
              <a:ea typeface="+mn-ea"/>
              <a:cs typeface="+mn-cs"/>
            </a:rPr>
            <a:t>プラニング</a:t>
          </a:r>
          <a:r>
            <a:rPr kumimoji="1" lang="en-US" altLang="ja-JP" sz="1100">
              <a:effectLst/>
              <a:latin typeface="+mn-lt"/>
              <a:ea typeface="+mn-ea"/>
              <a:cs typeface="+mn-cs"/>
            </a:rPr>
            <a:t>1.3</a:t>
          </a:r>
          <a:r>
            <a:rPr kumimoji="1" lang="ja-JP" altLang="ja-JP" sz="1100">
              <a:effectLst/>
              <a:latin typeface="+mn-lt"/>
              <a:ea typeface="+mn-ea"/>
              <a:cs typeface="+mn-cs"/>
            </a:rPr>
            <a:t>百万円</a:t>
          </a:r>
          <a:endParaRPr lang="ja-JP" altLang="ja-JP">
            <a:effectLst/>
          </a:endParaRPr>
        </a:p>
      </xdr:txBody>
    </xdr:sp>
    <xdr:clientData/>
  </xdr:twoCellAnchor>
  <xdr:twoCellAnchor>
    <xdr:from>
      <xdr:col>45</xdr:col>
      <xdr:colOff>22412</xdr:colOff>
      <xdr:row>753</xdr:row>
      <xdr:rowOff>201727</xdr:rowOff>
    </xdr:from>
    <xdr:to>
      <xdr:col>49</xdr:col>
      <xdr:colOff>459442</xdr:colOff>
      <xdr:row>756</xdr:row>
      <xdr:rowOff>649941</xdr:rowOff>
    </xdr:to>
    <xdr:sp macro="" textlink="">
      <xdr:nvSpPr>
        <xdr:cNvPr id="108" name="テキスト ボックス 107">
          <a:extLst>
            <a:ext uri="{FF2B5EF4-FFF2-40B4-BE49-F238E27FC236}">
              <a16:creationId xmlns:a16="http://schemas.microsoft.com/office/drawing/2014/main" id="{E701CB2B-323E-4514-8E4A-B387E7013D9E}"/>
            </a:ext>
          </a:extLst>
        </xdr:cNvPr>
        <xdr:cNvSpPr txBox="1"/>
      </xdr:nvSpPr>
      <xdr:spPr>
        <a:xfrm>
          <a:off x="9099177" y="57900815"/>
          <a:ext cx="1243853" cy="149036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a:effectLst/>
              <a:latin typeface="+mn-lt"/>
              <a:ea typeface="+mn-ea"/>
              <a:cs typeface="+mn-cs"/>
            </a:rPr>
            <a:t>Ｆ．</a:t>
          </a:r>
          <a:r>
            <a:rPr kumimoji="1" lang="ja-JP" altLang="ja-JP" sz="1100">
              <a:effectLst/>
              <a:latin typeface="+mn-lt"/>
              <a:ea typeface="+mn-ea"/>
              <a:cs typeface="+mn-cs"/>
            </a:rPr>
            <a:t>スポーツ施設等安全管理推進事業の実施</a:t>
          </a:r>
          <a:endParaRPr lang="ja-JP" altLang="ja-JP">
            <a:effectLst/>
          </a:endParaRPr>
        </a:p>
        <a:p>
          <a:r>
            <a:rPr kumimoji="1" lang="ja-JP" altLang="ja-JP" sz="1100">
              <a:effectLst/>
              <a:latin typeface="+mn-lt"/>
              <a:ea typeface="+mn-ea"/>
              <a:cs typeface="+mn-cs"/>
            </a:rPr>
            <a:t>都道府県（</a:t>
          </a:r>
          <a:r>
            <a:rPr kumimoji="1" lang="ja-JP" altLang="en-US" sz="1100">
              <a:effectLst/>
              <a:latin typeface="+mn-lt"/>
              <a:ea typeface="+mn-ea"/>
              <a:cs typeface="+mn-cs"/>
            </a:rPr>
            <a:t>全</a:t>
          </a:r>
          <a:r>
            <a:rPr kumimoji="1" lang="en-US" altLang="ja-JP" sz="1100">
              <a:effectLst/>
              <a:latin typeface="+mn-lt"/>
              <a:ea typeface="+mn-ea"/>
              <a:cs typeface="+mn-cs"/>
            </a:rPr>
            <a:t>36</a:t>
          </a:r>
          <a:r>
            <a:rPr kumimoji="1" lang="ja-JP" altLang="ja-JP" sz="1100">
              <a:effectLst/>
              <a:latin typeface="+mn-lt"/>
              <a:ea typeface="+mn-ea"/>
              <a:cs typeface="+mn-cs"/>
            </a:rPr>
            <a:t>都道府県）</a:t>
          </a:r>
          <a:endParaRPr lang="ja-JP" altLang="ja-JP">
            <a:effectLst/>
          </a:endParaRPr>
        </a:p>
        <a:p>
          <a:r>
            <a:rPr kumimoji="1" lang="en-US" altLang="ja-JP" sz="1100">
              <a:effectLst/>
              <a:latin typeface="+mn-lt"/>
              <a:ea typeface="+mn-ea"/>
              <a:cs typeface="+mn-cs"/>
            </a:rPr>
            <a:t>3.5</a:t>
          </a:r>
          <a:r>
            <a:rPr kumimoji="1" lang="ja-JP" altLang="ja-JP" sz="1100">
              <a:effectLst/>
              <a:latin typeface="+mn-lt"/>
              <a:ea typeface="+mn-ea"/>
              <a:cs typeface="+mn-cs"/>
            </a:rPr>
            <a:t>百万円</a:t>
          </a:r>
          <a:endParaRPr lang="ja-JP" altLang="ja-JP">
            <a:effectLst/>
          </a:endParaRPr>
        </a:p>
      </xdr:txBody>
    </xdr:sp>
    <xdr:clientData/>
  </xdr:twoCellAnchor>
  <xdr:twoCellAnchor>
    <xdr:from>
      <xdr:col>6</xdr:col>
      <xdr:colOff>89648</xdr:colOff>
      <xdr:row>756</xdr:row>
      <xdr:rowOff>537900</xdr:rowOff>
    </xdr:from>
    <xdr:to>
      <xdr:col>13</xdr:col>
      <xdr:colOff>100854</xdr:colOff>
      <xdr:row>763</xdr:row>
      <xdr:rowOff>78441</xdr:rowOff>
    </xdr:to>
    <xdr:sp macro="" textlink="">
      <xdr:nvSpPr>
        <xdr:cNvPr id="109" name="大かっこ 108">
          <a:extLst>
            <a:ext uri="{FF2B5EF4-FFF2-40B4-BE49-F238E27FC236}">
              <a16:creationId xmlns:a16="http://schemas.microsoft.com/office/drawing/2014/main" id="{49D2128C-CD44-4F77-9231-AB46D1337FBB}"/>
            </a:ext>
          </a:extLst>
        </xdr:cNvPr>
        <xdr:cNvSpPr/>
      </xdr:nvSpPr>
      <xdr:spPr>
        <a:xfrm>
          <a:off x="1299883" y="59279135"/>
          <a:ext cx="1423147" cy="298074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生涯スポーツ振興のための現状及び課題について、研究協議や意見交換を行い、相互理解を深め、関係者間の協調・協力体制の強化と生涯スポーツ振興の気運の醸成を目的とする。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186018</xdr:colOff>
      <xdr:row>757</xdr:row>
      <xdr:rowOff>96389</xdr:rowOff>
    </xdr:from>
    <xdr:to>
      <xdr:col>20</xdr:col>
      <xdr:colOff>197223</xdr:colOff>
      <xdr:row>761</xdr:row>
      <xdr:rowOff>44823</xdr:rowOff>
    </xdr:to>
    <xdr:sp macro="" textlink="">
      <xdr:nvSpPr>
        <xdr:cNvPr id="110" name="大かっこ 109">
          <a:extLst>
            <a:ext uri="{FF2B5EF4-FFF2-40B4-BE49-F238E27FC236}">
              <a16:creationId xmlns:a16="http://schemas.microsoft.com/office/drawing/2014/main" id="{53220EC7-D843-4030-B6E0-3B9D04ED45DE}"/>
            </a:ext>
          </a:extLst>
        </xdr:cNvPr>
        <xdr:cNvSpPr/>
      </xdr:nvSpPr>
      <xdr:spPr>
        <a:xfrm>
          <a:off x="2808194" y="59509977"/>
          <a:ext cx="1423147" cy="188705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国民の体力・運動能力の現状を明らかにするとともに、体育・スポーツの指導と行政上の基礎資料を得る。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192740</xdr:colOff>
      <xdr:row>756</xdr:row>
      <xdr:rowOff>640999</xdr:rowOff>
    </xdr:from>
    <xdr:to>
      <xdr:col>29</xdr:col>
      <xdr:colOff>2240</xdr:colOff>
      <xdr:row>761</xdr:row>
      <xdr:rowOff>44823</xdr:rowOff>
    </xdr:to>
    <xdr:sp macro="" textlink="">
      <xdr:nvSpPr>
        <xdr:cNvPr id="111" name="大かっこ 110">
          <a:extLst>
            <a:ext uri="{FF2B5EF4-FFF2-40B4-BE49-F238E27FC236}">
              <a16:creationId xmlns:a16="http://schemas.microsoft.com/office/drawing/2014/main" id="{F999EE02-8DB4-46DF-810B-A2A60C9C9EE3}"/>
            </a:ext>
          </a:extLst>
        </xdr:cNvPr>
        <xdr:cNvSpPr/>
      </xdr:nvSpPr>
      <xdr:spPr>
        <a:xfrm>
          <a:off x="4428564" y="59382234"/>
          <a:ext cx="1423147" cy="201479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地域スポーツの振興に功績顕著な生涯スポーツ関係者及びスポーツ関係団体等を文部科学大臣が表彰する。</a:t>
          </a:r>
          <a:endParaRPr lang="ja-JP" altLang="ja-JP">
            <a:effectLst/>
          </a:endParaRPr>
        </a:p>
      </xdr:txBody>
    </xdr:sp>
    <xdr:clientData/>
  </xdr:twoCellAnchor>
  <xdr:twoCellAnchor>
    <xdr:from>
      <xdr:col>30</xdr:col>
      <xdr:colOff>8965</xdr:colOff>
      <xdr:row>757</xdr:row>
      <xdr:rowOff>8984</xdr:rowOff>
    </xdr:from>
    <xdr:to>
      <xdr:col>37</xdr:col>
      <xdr:colOff>20170</xdr:colOff>
      <xdr:row>759</xdr:row>
      <xdr:rowOff>331713</xdr:rowOff>
    </xdr:to>
    <xdr:sp macro="" textlink="">
      <xdr:nvSpPr>
        <xdr:cNvPr id="112" name="大かっこ 111">
          <a:extLst>
            <a:ext uri="{FF2B5EF4-FFF2-40B4-BE49-F238E27FC236}">
              <a16:creationId xmlns:a16="http://schemas.microsoft.com/office/drawing/2014/main" id="{1F504D47-AF1B-4463-A20F-818A81205F0F}"/>
            </a:ext>
          </a:extLst>
        </xdr:cNvPr>
        <xdr:cNvSpPr/>
      </xdr:nvSpPr>
      <xdr:spPr>
        <a:xfrm>
          <a:off x="6060141" y="59422572"/>
          <a:ext cx="1423147" cy="166743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体力つくり強調月間の普及を通じて、体力つくり国民運動を強力に推進するためにポスターを作成・発送する。</a:t>
          </a:r>
          <a:endParaRPr lang="ja-JP" altLang="ja-JP">
            <a:effectLst/>
          </a:endParaRPr>
        </a:p>
      </xdr:txBody>
    </xdr:sp>
    <xdr:clientData/>
  </xdr:twoCellAnchor>
  <xdr:twoCellAnchor>
    <xdr:from>
      <xdr:col>37</xdr:col>
      <xdr:colOff>82922</xdr:colOff>
      <xdr:row>756</xdr:row>
      <xdr:rowOff>643236</xdr:rowOff>
    </xdr:from>
    <xdr:to>
      <xdr:col>44</xdr:col>
      <xdr:colOff>56028</xdr:colOff>
      <xdr:row>761</xdr:row>
      <xdr:rowOff>403430</xdr:rowOff>
    </xdr:to>
    <xdr:sp macro="" textlink="">
      <xdr:nvSpPr>
        <xdr:cNvPr id="113" name="大かっこ 112">
          <a:extLst>
            <a:ext uri="{FF2B5EF4-FFF2-40B4-BE49-F238E27FC236}">
              <a16:creationId xmlns:a16="http://schemas.microsoft.com/office/drawing/2014/main" id="{58606AC0-1D1D-4DF3-AC1B-AF658BBB9814}"/>
            </a:ext>
          </a:extLst>
        </xdr:cNvPr>
        <xdr:cNvSpPr/>
      </xdr:nvSpPr>
      <xdr:spPr>
        <a:xfrm>
          <a:off x="7546040" y="59384471"/>
          <a:ext cx="1385047" cy="23711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プール、体育館、武道場など、子どもをはじめ広く一般に利用されるスポーツ施設における事故を未然に防止するための施設・設備の点検や指導を行う。</a:t>
          </a:r>
          <a:endParaRPr lang="ja-JP" altLang="ja-JP">
            <a:effectLst/>
          </a:endParaRPr>
        </a:p>
      </xdr:txBody>
    </xdr:sp>
    <xdr:clientData/>
  </xdr:twoCellAnchor>
  <xdr:twoCellAnchor>
    <xdr:from>
      <xdr:col>44</xdr:col>
      <xdr:colOff>156882</xdr:colOff>
      <xdr:row>757</xdr:row>
      <xdr:rowOff>33638</xdr:rowOff>
    </xdr:from>
    <xdr:to>
      <xdr:col>49</xdr:col>
      <xdr:colOff>459440</xdr:colOff>
      <xdr:row>762</xdr:row>
      <xdr:rowOff>235324</xdr:rowOff>
    </xdr:to>
    <xdr:sp macro="" textlink="">
      <xdr:nvSpPr>
        <xdr:cNvPr id="114" name="大かっこ 113">
          <a:extLst>
            <a:ext uri="{FF2B5EF4-FFF2-40B4-BE49-F238E27FC236}">
              <a16:creationId xmlns:a16="http://schemas.microsoft.com/office/drawing/2014/main" id="{36B0B464-9A7A-467A-9A0F-7912466DD26F}"/>
            </a:ext>
          </a:extLst>
        </xdr:cNvPr>
        <xdr:cNvSpPr/>
      </xdr:nvSpPr>
      <xdr:spPr>
        <a:xfrm>
          <a:off x="9031941" y="59447226"/>
          <a:ext cx="1311087" cy="258853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　プール、体育館、武道場など、子どもをはじめ広く一般に利用されるスポーツ施設における事故を未然に防止するための施設・設備の点検や指導を行う。</a:t>
          </a:r>
          <a:endParaRPr lang="ja-JP" altLang="ja-JP">
            <a:effectLst/>
          </a:endParaRPr>
        </a:p>
      </xdr:txBody>
    </xdr:sp>
    <xdr:clientData/>
  </xdr:twoCellAnchor>
  <xdr:twoCellAnchor>
    <xdr:from>
      <xdr:col>6</xdr:col>
      <xdr:colOff>44825</xdr:colOff>
      <xdr:row>751</xdr:row>
      <xdr:rowOff>291353</xdr:rowOff>
    </xdr:from>
    <xdr:to>
      <xdr:col>13</xdr:col>
      <xdr:colOff>123266</xdr:colOff>
      <xdr:row>752</xdr:row>
      <xdr:rowOff>297872</xdr:rowOff>
    </xdr:to>
    <xdr:sp macro="" textlink="">
      <xdr:nvSpPr>
        <xdr:cNvPr id="116" name="テキスト ボックス 115">
          <a:extLst>
            <a:ext uri="{FF2B5EF4-FFF2-40B4-BE49-F238E27FC236}">
              <a16:creationId xmlns:a16="http://schemas.microsoft.com/office/drawing/2014/main" id="{57E02660-C8B6-4606-86AF-1307FDC58E90}"/>
            </a:ext>
          </a:extLst>
        </xdr:cNvPr>
        <xdr:cNvSpPr txBox="1"/>
      </xdr:nvSpPr>
      <xdr:spPr>
        <a:xfrm>
          <a:off x="1255060" y="57295677"/>
          <a:ext cx="1490382" cy="35390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19</xdr:col>
      <xdr:colOff>22412</xdr:colOff>
      <xdr:row>745</xdr:row>
      <xdr:rowOff>212912</xdr:rowOff>
    </xdr:from>
    <xdr:to>
      <xdr:col>36</xdr:col>
      <xdr:colOff>134471</xdr:colOff>
      <xdr:row>750</xdr:row>
      <xdr:rowOff>44824</xdr:rowOff>
    </xdr:to>
    <xdr:sp macro="" textlink="">
      <xdr:nvSpPr>
        <xdr:cNvPr id="119" name="テキスト ボックス 118">
          <a:extLst>
            <a:ext uri="{FF2B5EF4-FFF2-40B4-BE49-F238E27FC236}">
              <a16:creationId xmlns:a16="http://schemas.microsoft.com/office/drawing/2014/main" id="{C76F54D9-15C9-479A-A849-2C3C9F34D56A}"/>
            </a:ext>
          </a:extLst>
        </xdr:cNvPr>
        <xdr:cNvSpPr txBox="1"/>
      </xdr:nvSpPr>
      <xdr:spPr>
        <a:xfrm>
          <a:off x="3854824" y="55132941"/>
          <a:ext cx="3541059" cy="156882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ja-JP" sz="1100">
              <a:effectLst/>
              <a:latin typeface="+mn-lt"/>
              <a:ea typeface="+mn-ea"/>
              <a:cs typeface="+mn-cs"/>
            </a:rPr>
            <a:t>（１）生涯スポーツ・体力つくり全国会議の実施</a:t>
          </a:r>
          <a:endParaRPr lang="ja-JP" altLang="ja-JP">
            <a:effectLst/>
          </a:endParaRPr>
        </a:p>
        <a:p>
          <a:r>
            <a:rPr kumimoji="1" lang="ja-JP" altLang="ja-JP" sz="1100">
              <a:effectLst/>
              <a:latin typeface="+mn-lt"/>
              <a:ea typeface="+mn-ea"/>
              <a:cs typeface="+mn-cs"/>
            </a:rPr>
            <a:t>（２）指導者養成研修会の開催</a:t>
          </a:r>
          <a:endParaRPr lang="ja-JP" altLang="ja-JP">
            <a:effectLst/>
          </a:endParaRPr>
        </a:p>
        <a:p>
          <a:r>
            <a:rPr kumimoji="1" lang="ja-JP" altLang="ja-JP" sz="1100">
              <a:effectLst/>
              <a:latin typeface="+mn-lt"/>
              <a:ea typeface="+mn-ea"/>
              <a:cs typeface="+mn-cs"/>
            </a:rPr>
            <a:t>　①全国スポーツ推進委員研究協議会</a:t>
          </a:r>
          <a:endParaRPr lang="ja-JP" altLang="ja-JP">
            <a:effectLst/>
          </a:endParaRPr>
        </a:p>
        <a:p>
          <a:r>
            <a:rPr kumimoji="1" lang="ja-JP" altLang="ja-JP" sz="1100">
              <a:effectLst/>
              <a:latin typeface="+mn-lt"/>
              <a:ea typeface="+mn-ea"/>
              <a:cs typeface="+mn-cs"/>
            </a:rPr>
            <a:t>　②全国山岳遭難対策協議会</a:t>
          </a:r>
          <a:endParaRPr lang="ja-JP" altLang="ja-JP">
            <a:effectLst/>
          </a:endParaRPr>
        </a:p>
        <a:p>
          <a:r>
            <a:rPr kumimoji="1" lang="ja-JP" altLang="ja-JP" sz="1100">
              <a:effectLst/>
              <a:latin typeface="+mn-lt"/>
              <a:ea typeface="+mn-ea"/>
              <a:cs typeface="+mn-cs"/>
            </a:rPr>
            <a:t>（３）体力・運動能力調査の実施  </a:t>
          </a:r>
          <a:endParaRPr lang="ja-JP" altLang="ja-JP">
            <a:effectLst/>
          </a:endParaRPr>
        </a:p>
        <a:p>
          <a:r>
            <a:rPr kumimoji="1" lang="ja-JP" altLang="ja-JP" sz="1100">
              <a:effectLst/>
              <a:latin typeface="+mn-lt"/>
              <a:ea typeface="+mn-ea"/>
              <a:cs typeface="+mn-cs"/>
            </a:rPr>
            <a:t>（４）生涯スポーツ功労者等の表彰</a:t>
          </a:r>
          <a:endParaRPr lang="ja-JP" altLang="ja-JP">
            <a:effectLst/>
          </a:endParaRPr>
        </a:p>
        <a:p>
          <a:r>
            <a:rPr kumimoji="1" lang="ja-JP" altLang="ja-JP" sz="1100">
              <a:effectLst/>
              <a:latin typeface="+mn-lt"/>
              <a:ea typeface="+mn-ea"/>
              <a:cs typeface="+mn-cs"/>
            </a:rPr>
            <a:t>（５）スポーツ施設等安全管理推進事業の実施</a:t>
          </a:r>
          <a:endParaRPr lang="ja-JP" altLang="ja-JP">
            <a:effectLst/>
          </a:endParaRPr>
        </a:p>
      </xdr:txBody>
    </xdr:sp>
    <xdr:clientData/>
  </xdr:twoCellAnchor>
  <xdr:twoCellAnchor>
    <xdr:from>
      <xdr:col>13</xdr:col>
      <xdr:colOff>186019</xdr:colOff>
      <xdr:row>751</xdr:row>
      <xdr:rowOff>253253</xdr:rowOff>
    </xdr:from>
    <xdr:to>
      <xdr:col>21</xdr:col>
      <xdr:colOff>62753</xdr:colOff>
      <xdr:row>752</xdr:row>
      <xdr:rowOff>259772</xdr:rowOff>
    </xdr:to>
    <xdr:sp macro="" textlink="">
      <xdr:nvSpPr>
        <xdr:cNvPr id="120" name="テキスト ボックス 119">
          <a:extLst>
            <a:ext uri="{FF2B5EF4-FFF2-40B4-BE49-F238E27FC236}">
              <a16:creationId xmlns:a16="http://schemas.microsoft.com/office/drawing/2014/main" id="{DCE8442E-0C4B-4128-94AC-327BFF3022E9}"/>
            </a:ext>
          </a:extLst>
        </xdr:cNvPr>
        <xdr:cNvSpPr txBox="1"/>
      </xdr:nvSpPr>
      <xdr:spPr>
        <a:xfrm>
          <a:off x="2808195" y="57257577"/>
          <a:ext cx="1490382" cy="35390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21</xdr:col>
      <xdr:colOff>136713</xdr:colOff>
      <xdr:row>751</xdr:row>
      <xdr:rowOff>271182</xdr:rowOff>
    </xdr:from>
    <xdr:to>
      <xdr:col>29</xdr:col>
      <xdr:colOff>13448</xdr:colOff>
      <xdr:row>752</xdr:row>
      <xdr:rowOff>277701</xdr:rowOff>
    </xdr:to>
    <xdr:sp macro="" textlink="">
      <xdr:nvSpPr>
        <xdr:cNvPr id="121" name="テキスト ボックス 120">
          <a:extLst>
            <a:ext uri="{FF2B5EF4-FFF2-40B4-BE49-F238E27FC236}">
              <a16:creationId xmlns:a16="http://schemas.microsoft.com/office/drawing/2014/main" id="{BDDE94DA-8BD9-401D-AAD7-62C6FEF6A50F}"/>
            </a:ext>
          </a:extLst>
        </xdr:cNvPr>
        <xdr:cNvSpPr txBox="1"/>
      </xdr:nvSpPr>
      <xdr:spPr>
        <a:xfrm>
          <a:off x="4372537" y="57275506"/>
          <a:ext cx="1490382" cy="35390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28</xdr:col>
      <xdr:colOff>190500</xdr:colOff>
      <xdr:row>751</xdr:row>
      <xdr:rowOff>201707</xdr:rowOff>
    </xdr:from>
    <xdr:to>
      <xdr:col>37</xdr:col>
      <xdr:colOff>121024</xdr:colOff>
      <xdr:row>753</xdr:row>
      <xdr:rowOff>168089</xdr:rowOff>
    </xdr:to>
    <xdr:sp macro="" textlink="">
      <xdr:nvSpPr>
        <xdr:cNvPr id="122" name="テキスト ボックス 121">
          <a:extLst>
            <a:ext uri="{FF2B5EF4-FFF2-40B4-BE49-F238E27FC236}">
              <a16:creationId xmlns:a16="http://schemas.microsoft.com/office/drawing/2014/main" id="{7419C0C8-2029-4F02-BB96-4ED1C61B237A}"/>
            </a:ext>
          </a:extLst>
        </xdr:cNvPr>
        <xdr:cNvSpPr txBox="1"/>
      </xdr:nvSpPr>
      <xdr:spPr>
        <a:xfrm>
          <a:off x="5838265" y="57206031"/>
          <a:ext cx="1745877" cy="661146"/>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36</xdr:col>
      <xdr:colOff>152401</xdr:colOff>
      <xdr:row>751</xdr:row>
      <xdr:rowOff>264460</xdr:rowOff>
    </xdr:from>
    <xdr:to>
      <xdr:col>45</xdr:col>
      <xdr:colOff>82925</xdr:colOff>
      <xdr:row>753</xdr:row>
      <xdr:rowOff>230842</xdr:rowOff>
    </xdr:to>
    <xdr:sp macro="" textlink="">
      <xdr:nvSpPr>
        <xdr:cNvPr id="123" name="テキスト ボックス 122">
          <a:extLst>
            <a:ext uri="{FF2B5EF4-FFF2-40B4-BE49-F238E27FC236}">
              <a16:creationId xmlns:a16="http://schemas.microsoft.com/office/drawing/2014/main" id="{3AF21036-5074-4E76-9816-924C9B38ABC6}"/>
            </a:ext>
          </a:extLst>
        </xdr:cNvPr>
        <xdr:cNvSpPr txBox="1"/>
      </xdr:nvSpPr>
      <xdr:spPr>
        <a:xfrm>
          <a:off x="7413813" y="57268784"/>
          <a:ext cx="1745877" cy="661146"/>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44</xdr:col>
      <xdr:colOff>100853</xdr:colOff>
      <xdr:row>752</xdr:row>
      <xdr:rowOff>0</xdr:rowOff>
    </xdr:from>
    <xdr:to>
      <xdr:col>50</xdr:col>
      <xdr:colOff>78441</xdr:colOff>
      <xdr:row>753</xdr:row>
      <xdr:rowOff>6519</xdr:rowOff>
    </xdr:to>
    <xdr:sp macro="" textlink="">
      <xdr:nvSpPr>
        <xdr:cNvPr id="124" name="テキスト ボックス 123">
          <a:extLst>
            <a:ext uri="{FF2B5EF4-FFF2-40B4-BE49-F238E27FC236}">
              <a16:creationId xmlns:a16="http://schemas.microsoft.com/office/drawing/2014/main" id="{F1237BE3-7B2B-4C90-921C-7FF3ABD1A82E}"/>
            </a:ext>
          </a:extLst>
        </xdr:cNvPr>
        <xdr:cNvSpPr txBox="1"/>
      </xdr:nvSpPr>
      <xdr:spPr>
        <a:xfrm>
          <a:off x="8975912" y="57351706"/>
          <a:ext cx="1490382" cy="35390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48</xdr:col>
      <xdr:colOff>48161</xdr:colOff>
      <xdr:row>750</xdr:row>
      <xdr:rowOff>174827</xdr:rowOff>
    </xdr:from>
    <xdr:to>
      <xdr:col>48</xdr:col>
      <xdr:colOff>51548</xdr:colOff>
      <xdr:row>751</xdr:row>
      <xdr:rowOff>163619</xdr:rowOff>
    </xdr:to>
    <xdr:cxnSp macro="">
      <xdr:nvCxnSpPr>
        <xdr:cNvPr id="125" name="直線コネクタ 124">
          <a:extLst>
            <a:ext uri="{FF2B5EF4-FFF2-40B4-BE49-F238E27FC236}">
              <a16:creationId xmlns:a16="http://schemas.microsoft.com/office/drawing/2014/main" id="{E0B05EC1-52F1-4F51-AAA4-5102054E3DE0}"/>
            </a:ext>
          </a:extLst>
        </xdr:cNvPr>
        <xdr:cNvCxnSpPr/>
      </xdr:nvCxnSpPr>
      <xdr:spPr>
        <a:xfrm>
          <a:off x="9730043" y="56831768"/>
          <a:ext cx="3387" cy="336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186435</xdr:colOff>
      <xdr:row>750</xdr:row>
      <xdr:rowOff>213526</xdr:rowOff>
    </xdr:from>
    <xdr:to>
      <xdr:col>9</xdr:col>
      <xdr:colOff>186558</xdr:colOff>
      <xdr:row>751</xdr:row>
      <xdr:rowOff>106443</xdr:rowOff>
    </xdr:to>
    <xdr:cxnSp macro="">
      <xdr:nvCxnSpPr>
        <xdr:cNvPr id="126" name="直線コネクタ 125">
          <a:extLst>
            <a:ext uri="{FF2B5EF4-FFF2-40B4-BE49-F238E27FC236}">
              <a16:creationId xmlns:a16="http://schemas.microsoft.com/office/drawing/2014/main" id="{C4F66820-95A9-424A-B9E6-7E8D4789FB9E}"/>
            </a:ext>
          </a:extLst>
        </xdr:cNvPr>
        <xdr:cNvCxnSpPr/>
      </xdr:nvCxnSpPr>
      <xdr:spPr>
        <a:xfrm flipH="1">
          <a:off x="2001788" y="56870467"/>
          <a:ext cx="123" cy="2403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85" zoomScaleNormal="75" zoomScaleSheetLayoutView="85" zoomScalePageLayoutView="85" workbookViewId="0">
      <selection activeCell="AB32" sqref="AB32:AD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301</v>
      </c>
      <c r="AT2" s="935"/>
      <c r="AU2" s="935"/>
      <c r="AV2" s="52" t="str">
        <f>IF(AW2="", "", "-")</f>
        <v/>
      </c>
      <c r="AW2" s="906"/>
      <c r="AX2" s="906"/>
    </row>
    <row r="3" spans="1:50" ht="21" customHeight="1" thickBot="1" x14ac:dyDescent="0.2">
      <c r="A3" s="863" t="s">
        <v>526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541</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544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135</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546</v>
      </c>
      <c r="AF5" s="695"/>
      <c r="AG5" s="695"/>
      <c r="AH5" s="695"/>
      <c r="AI5" s="695"/>
      <c r="AJ5" s="695"/>
      <c r="AK5" s="695"/>
      <c r="AL5" s="695"/>
      <c r="AM5" s="695"/>
      <c r="AN5" s="695"/>
      <c r="AO5" s="695"/>
      <c r="AP5" s="696"/>
      <c r="AQ5" s="697" t="s">
        <v>547</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17" t="s">
        <v>539</v>
      </c>
      <c r="Z7" s="439"/>
      <c r="AA7" s="439"/>
      <c r="AB7" s="439"/>
      <c r="AC7" s="439"/>
      <c r="AD7" s="918"/>
      <c r="AE7" s="907" t="s">
        <v>703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v>
      </c>
      <c r="H8" s="716"/>
      <c r="I8" s="716"/>
      <c r="J8" s="716"/>
      <c r="K8" s="716"/>
      <c r="L8" s="716"/>
      <c r="M8" s="716"/>
      <c r="N8" s="716"/>
      <c r="O8" s="716"/>
      <c r="P8" s="716"/>
      <c r="Q8" s="716"/>
      <c r="R8" s="716"/>
      <c r="S8" s="716"/>
      <c r="T8" s="716"/>
      <c r="U8" s="716"/>
      <c r="V8" s="716"/>
      <c r="W8" s="716"/>
      <c r="X8" s="937"/>
      <c r="Y8" s="842" t="s">
        <v>390</v>
      </c>
      <c r="Z8" s="843"/>
      <c r="AA8" s="843"/>
      <c r="AB8" s="843"/>
      <c r="AC8" s="843"/>
      <c r="AD8" s="844"/>
      <c r="AE8" s="715" t="str">
        <f>入力規則等!K13</f>
        <v>文教及び科学振興</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549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7" customHeight="1" x14ac:dyDescent="0.15">
      <c r="A10" s="656" t="s">
        <v>30</v>
      </c>
      <c r="B10" s="657"/>
      <c r="C10" s="657"/>
      <c r="D10" s="657"/>
      <c r="E10" s="657"/>
      <c r="F10" s="657"/>
      <c r="G10" s="750" t="s">
        <v>685</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8" t="s">
        <v>24</v>
      </c>
      <c r="B12" s="939"/>
      <c r="C12" s="939"/>
      <c r="D12" s="939"/>
      <c r="E12" s="939"/>
      <c r="F12" s="940"/>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527</v>
      </c>
      <c r="AL12" s="412"/>
      <c r="AM12" s="412"/>
      <c r="AN12" s="412"/>
      <c r="AO12" s="412"/>
      <c r="AP12" s="412"/>
      <c r="AQ12" s="413"/>
      <c r="AR12" s="411" t="s">
        <v>528</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35</v>
      </c>
      <c r="Q13" s="654"/>
      <c r="R13" s="654"/>
      <c r="S13" s="654"/>
      <c r="T13" s="654"/>
      <c r="U13" s="654"/>
      <c r="V13" s="655"/>
      <c r="W13" s="653">
        <v>35</v>
      </c>
      <c r="X13" s="654"/>
      <c r="Y13" s="654"/>
      <c r="Z13" s="654"/>
      <c r="AA13" s="654"/>
      <c r="AB13" s="654"/>
      <c r="AC13" s="655"/>
      <c r="AD13" s="653">
        <v>34</v>
      </c>
      <c r="AE13" s="654"/>
      <c r="AF13" s="654"/>
      <c r="AG13" s="654"/>
      <c r="AH13" s="654"/>
      <c r="AI13" s="654"/>
      <c r="AJ13" s="655"/>
      <c r="AK13" s="653">
        <v>36.6</v>
      </c>
      <c r="AL13" s="654"/>
      <c r="AM13" s="654"/>
      <c r="AN13" s="654"/>
      <c r="AO13" s="654"/>
      <c r="AP13" s="654"/>
      <c r="AQ13" s="655"/>
      <c r="AR13" s="914">
        <v>36.6</v>
      </c>
      <c r="AS13" s="915"/>
      <c r="AT13" s="915"/>
      <c r="AU13" s="915"/>
      <c r="AV13" s="915"/>
      <c r="AW13" s="915"/>
      <c r="AX13" s="916"/>
    </row>
    <row r="14" spans="1:50" ht="21" customHeight="1" x14ac:dyDescent="0.15">
      <c r="A14" s="610"/>
      <c r="B14" s="611"/>
      <c r="C14" s="611"/>
      <c r="D14" s="611"/>
      <c r="E14" s="611"/>
      <c r="F14" s="612"/>
      <c r="G14" s="721"/>
      <c r="H14" s="722"/>
      <c r="I14" s="707" t="s">
        <v>8</v>
      </c>
      <c r="J14" s="758"/>
      <c r="K14" s="758"/>
      <c r="L14" s="758"/>
      <c r="M14" s="758"/>
      <c r="N14" s="758"/>
      <c r="O14" s="759"/>
      <c r="P14" s="653" t="s">
        <v>550</v>
      </c>
      <c r="Q14" s="654"/>
      <c r="R14" s="654"/>
      <c r="S14" s="654"/>
      <c r="T14" s="654"/>
      <c r="U14" s="654"/>
      <c r="V14" s="655"/>
      <c r="W14" s="653" t="s">
        <v>550</v>
      </c>
      <c r="X14" s="654"/>
      <c r="Y14" s="654"/>
      <c r="Z14" s="654"/>
      <c r="AA14" s="654"/>
      <c r="AB14" s="654"/>
      <c r="AC14" s="655"/>
      <c r="AD14" s="653" t="s">
        <v>550</v>
      </c>
      <c r="AE14" s="654"/>
      <c r="AF14" s="654"/>
      <c r="AG14" s="654"/>
      <c r="AH14" s="654"/>
      <c r="AI14" s="654"/>
      <c r="AJ14" s="655"/>
      <c r="AK14" s="653" t="s">
        <v>689</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550</v>
      </c>
      <c r="Q15" s="654"/>
      <c r="R15" s="654"/>
      <c r="S15" s="654"/>
      <c r="T15" s="654"/>
      <c r="U15" s="654"/>
      <c r="V15" s="655"/>
      <c r="W15" s="653" t="s">
        <v>550</v>
      </c>
      <c r="X15" s="654"/>
      <c r="Y15" s="654"/>
      <c r="Z15" s="654"/>
      <c r="AA15" s="654"/>
      <c r="AB15" s="654"/>
      <c r="AC15" s="655"/>
      <c r="AD15" s="653" t="s">
        <v>550</v>
      </c>
      <c r="AE15" s="654"/>
      <c r="AF15" s="654"/>
      <c r="AG15" s="654"/>
      <c r="AH15" s="654"/>
      <c r="AI15" s="654"/>
      <c r="AJ15" s="655"/>
      <c r="AK15" s="653" t="s">
        <v>551</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550</v>
      </c>
      <c r="Q16" s="654"/>
      <c r="R16" s="654"/>
      <c r="S16" s="654"/>
      <c r="T16" s="654"/>
      <c r="U16" s="654"/>
      <c r="V16" s="655"/>
      <c r="W16" s="653" t="s">
        <v>550</v>
      </c>
      <c r="X16" s="654"/>
      <c r="Y16" s="654"/>
      <c r="Z16" s="654"/>
      <c r="AA16" s="654"/>
      <c r="AB16" s="654"/>
      <c r="AC16" s="655"/>
      <c r="AD16" s="653" t="s">
        <v>550</v>
      </c>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550</v>
      </c>
      <c r="Q17" s="654"/>
      <c r="R17" s="654"/>
      <c r="S17" s="654"/>
      <c r="T17" s="654"/>
      <c r="U17" s="654"/>
      <c r="V17" s="655"/>
      <c r="W17" s="653" t="s">
        <v>550</v>
      </c>
      <c r="X17" s="654"/>
      <c r="Y17" s="654"/>
      <c r="Z17" s="654"/>
      <c r="AA17" s="654"/>
      <c r="AB17" s="654"/>
      <c r="AC17" s="655"/>
      <c r="AD17" s="653" t="s">
        <v>550</v>
      </c>
      <c r="AE17" s="654"/>
      <c r="AF17" s="654"/>
      <c r="AG17" s="654"/>
      <c r="AH17" s="654"/>
      <c r="AI17" s="654"/>
      <c r="AJ17" s="655"/>
      <c r="AK17" s="653" t="s">
        <v>690</v>
      </c>
      <c r="AL17" s="654"/>
      <c r="AM17" s="654"/>
      <c r="AN17" s="654"/>
      <c r="AO17" s="654"/>
      <c r="AP17" s="654"/>
      <c r="AQ17" s="655"/>
      <c r="AR17" s="912"/>
      <c r="AS17" s="912"/>
      <c r="AT17" s="912"/>
      <c r="AU17" s="912"/>
      <c r="AV17" s="912"/>
      <c r="AW17" s="912"/>
      <c r="AX17" s="913"/>
    </row>
    <row r="18" spans="1:50" ht="24.75" customHeight="1" x14ac:dyDescent="0.15">
      <c r="A18" s="610"/>
      <c r="B18" s="611"/>
      <c r="C18" s="611"/>
      <c r="D18" s="611"/>
      <c r="E18" s="611"/>
      <c r="F18" s="612"/>
      <c r="G18" s="723"/>
      <c r="H18" s="724"/>
      <c r="I18" s="712" t="s">
        <v>20</v>
      </c>
      <c r="J18" s="713"/>
      <c r="K18" s="713"/>
      <c r="L18" s="713"/>
      <c r="M18" s="713"/>
      <c r="N18" s="713"/>
      <c r="O18" s="714"/>
      <c r="P18" s="874">
        <f>SUM(P13:V17)</f>
        <v>35</v>
      </c>
      <c r="Q18" s="875"/>
      <c r="R18" s="875"/>
      <c r="S18" s="875"/>
      <c r="T18" s="875"/>
      <c r="U18" s="875"/>
      <c r="V18" s="876"/>
      <c r="W18" s="874">
        <f>SUM(W13:AC17)</f>
        <v>35</v>
      </c>
      <c r="X18" s="875"/>
      <c r="Y18" s="875"/>
      <c r="Z18" s="875"/>
      <c r="AA18" s="875"/>
      <c r="AB18" s="875"/>
      <c r="AC18" s="876"/>
      <c r="AD18" s="874">
        <f>SUM(AD13:AJ17)</f>
        <v>34</v>
      </c>
      <c r="AE18" s="875"/>
      <c r="AF18" s="875"/>
      <c r="AG18" s="875"/>
      <c r="AH18" s="875"/>
      <c r="AI18" s="875"/>
      <c r="AJ18" s="876"/>
      <c r="AK18" s="874">
        <f>SUM(AK13:AQ17)</f>
        <v>36.6</v>
      </c>
      <c r="AL18" s="875"/>
      <c r="AM18" s="875"/>
      <c r="AN18" s="875"/>
      <c r="AO18" s="875"/>
      <c r="AP18" s="875"/>
      <c r="AQ18" s="876"/>
      <c r="AR18" s="874">
        <f>SUM(AR13:AX17)</f>
        <v>36.6</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30</v>
      </c>
      <c r="Q19" s="654"/>
      <c r="R19" s="654"/>
      <c r="S19" s="654"/>
      <c r="T19" s="654"/>
      <c r="U19" s="654"/>
      <c r="V19" s="655"/>
      <c r="W19" s="653">
        <v>28</v>
      </c>
      <c r="X19" s="654"/>
      <c r="Y19" s="654"/>
      <c r="Z19" s="654"/>
      <c r="AA19" s="654"/>
      <c r="AB19" s="654"/>
      <c r="AC19" s="655"/>
      <c r="AD19" s="653">
        <v>32</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f>IF(P18=0, "-", SUM(P19)/P18)</f>
        <v>0.8571428571428571</v>
      </c>
      <c r="Q20" s="311"/>
      <c r="R20" s="311"/>
      <c r="S20" s="311"/>
      <c r="T20" s="311"/>
      <c r="U20" s="311"/>
      <c r="V20" s="311"/>
      <c r="W20" s="311">
        <f t="shared" ref="W20" si="0">IF(W18=0, "-", SUM(W19)/W18)</f>
        <v>0.8</v>
      </c>
      <c r="X20" s="311"/>
      <c r="Y20" s="311"/>
      <c r="Z20" s="311"/>
      <c r="AA20" s="311"/>
      <c r="AB20" s="311"/>
      <c r="AC20" s="311"/>
      <c r="AD20" s="311">
        <f t="shared" ref="AD20" si="1">IF(AD18=0, "-", SUM(AD19)/AD18)</f>
        <v>0.94117647058823528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493</v>
      </c>
      <c r="H21" s="310"/>
      <c r="I21" s="310"/>
      <c r="J21" s="310"/>
      <c r="K21" s="310"/>
      <c r="L21" s="310"/>
      <c r="M21" s="310"/>
      <c r="N21" s="310"/>
      <c r="O21" s="310"/>
      <c r="P21" s="311">
        <f>IF(P19=0, "-", SUM(P19)/SUM(P13,P14))</f>
        <v>0.8571428571428571</v>
      </c>
      <c r="Q21" s="311"/>
      <c r="R21" s="311"/>
      <c r="S21" s="311"/>
      <c r="T21" s="311"/>
      <c r="U21" s="311"/>
      <c r="V21" s="311"/>
      <c r="W21" s="311">
        <f t="shared" ref="W21" si="2">IF(W19=0, "-", SUM(W19)/SUM(W13,W14))</f>
        <v>0.8</v>
      </c>
      <c r="X21" s="311"/>
      <c r="Y21" s="311"/>
      <c r="Z21" s="311"/>
      <c r="AA21" s="311"/>
      <c r="AB21" s="311"/>
      <c r="AC21" s="311"/>
      <c r="AD21" s="311">
        <f t="shared" ref="AD21" si="3">IF(AD19=0, "-", SUM(AD19)/SUM(AD13,AD14))</f>
        <v>0.94117647058823528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531</v>
      </c>
      <c r="B22" s="960"/>
      <c r="C22" s="960"/>
      <c r="D22" s="960"/>
      <c r="E22" s="960"/>
      <c r="F22" s="961"/>
      <c r="G22" s="946" t="s">
        <v>470</v>
      </c>
      <c r="H22" s="215"/>
      <c r="I22" s="215"/>
      <c r="J22" s="215"/>
      <c r="K22" s="215"/>
      <c r="L22" s="215"/>
      <c r="M22" s="215"/>
      <c r="N22" s="215"/>
      <c r="O22" s="216"/>
      <c r="P22" s="931" t="s">
        <v>529</v>
      </c>
      <c r="Q22" s="215"/>
      <c r="R22" s="215"/>
      <c r="S22" s="215"/>
      <c r="T22" s="215"/>
      <c r="U22" s="215"/>
      <c r="V22" s="216"/>
      <c r="W22" s="931" t="s">
        <v>530</v>
      </c>
      <c r="X22" s="215"/>
      <c r="Y22" s="215"/>
      <c r="Z22" s="215"/>
      <c r="AA22" s="215"/>
      <c r="AB22" s="215"/>
      <c r="AC22" s="216"/>
      <c r="AD22" s="931" t="s">
        <v>469</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559</v>
      </c>
      <c r="H23" s="948"/>
      <c r="I23" s="948"/>
      <c r="J23" s="948"/>
      <c r="K23" s="948"/>
      <c r="L23" s="948"/>
      <c r="M23" s="948"/>
      <c r="N23" s="948"/>
      <c r="O23" s="949"/>
      <c r="P23" s="914">
        <v>23.4</v>
      </c>
      <c r="Q23" s="915"/>
      <c r="R23" s="915"/>
      <c r="S23" s="915"/>
      <c r="T23" s="915"/>
      <c r="U23" s="915"/>
      <c r="V23" s="932"/>
      <c r="W23" s="914">
        <v>23.5</v>
      </c>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560</v>
      </c>
      <c r="H24" s="951"/>
      <c r="I24" s="951"/>
      <c r="J24" s="951"/>
      <c r="K24" s="951"/>
      <c r="L24" s="951"/>
      <c r="M24" s="951"/>
      <c r="N24" s="951"/>
      <c r="O24" s="952"/>
      <c r="P24" s="653">
        <v>9.3000000000000007</v>
      </c>
      <c r="Q24" s="654"/>
      <c r="R24" s="654"/>
      <c r="S24" s="654"/>
      <c r="T24" s="654"/>
      <c r="U24" s="654"/>
      <c r="V24" s="655"/>
      <c r="W24" s="653">
        <v>9.3000000000000007</v>
      </c>
      <c r="X24" s="654"/>
      <c r="Y24" s="654"/>
      <c r="Z24" s="654"/>
      <c r="AA24" s="654"/>
      <c r="AB24" s="654"/>
      <c r="AC24" s="65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561</v>
      </c>
      <c r="H25" s="951"/>
      <c r="I25" s="951"/>
      <c r="J25" s="951"/>
      <c r="K25" s="951"/>
      <c r="L25" s="951"/>
      <c r="M25" s="951"/>
      <c r="N25" s="951"/>
      <c r="O25" s="952"/>
      <c r="P25" s="653">
        <v>3.2</v>
      </c>
      <c r="Q25" s="654"/>
      <c r="R25" s="654"/>
      <c r="S25" s="654"/>
      <c r="T25" s="654"/>
      <c r="U25" s="654"/>
      <c r="V25" s="655"/>
      <c r="W25" s="653">
        <v>3.1</v>
      </c>
      <c r="X25" s="654"/>
      <c r="Y25" s="654"/>
      <c r="Z25" s="654"/>
      <c r="AA25" s="654"/>
      <c r="AB25" s="654"/>
      <c r="AC25" s="65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562</v>
      </c>
      <c r="H26" s="951"/>
      <c r="I26" s="951"/>
      <c r="J26" s="951"/>
      <c r="K26" s="951"/>
      <c r="L26" s="951"/>
      <c r="M26" s="951"/>
      <c r="N26" s="951"/>
      <c r="O26" s="952"/>
      <c r="P26" s="653">
        <v>0.7</v>
      </c>
      <c r="Q26" s="654"/>
      <c r="R26" s="654"/>
      <c r="S26" s="654"/>
      <c r="T26" s="654"/>
      <c r="U26" s="654"/>
      <c r="V26" s="655"/>
      <c r="W26" s="653">
        <v>0.7</v>
      </c>
      <c r="X26" s="654"/>
      <c r="Y26" s="654"/>
      <c r="Z26" s="654"/>
      <c r="AA26" s="654"/>
      <c r="AB26" s="654"/>
      <c r="AC26" s="65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3"/>
      <c r="Q27" s="654"/>
      <c r="R27" s="654"/>
      <c r="S27" s="654"/>
      <c r="T27" s="654"/>
      <c r="U27" s="654"/>
      <c r="V27" s="655"/>
      <c r="W27" s="653"/>
      <c r="X27" s="654"/>
      <c r="Y27" s="654"/>
      <c r="Z27" s="654"/>
      <c r="AA27" s="654"/>
      <c r="AB27" s="654"/>
      <c r="AC27" s="65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474</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471</v>
      </c>
      <c r="H29" s="957"/>
      <c r="I29" s="957"/>
      <c r="J29" s="957"/>
      <c r="K29" s="957"/>
      <c r="L29" s="957"/>
      <c r="M29" s="957"/>
      <c r="N29" s="957"/>
      <c r="O29" s="958"/>
      <c r="P29" s="928">
        <f>AK13</f>
        <v>36.6</v>
      </c>
      <c r="Q29" s="929"/>
      <c r="R29" s="929"/>
      <c r="S29" s="929"/>
      <c r="T29" s="929"/>
      <c r="U29" s="929"/>
      <c r="V29" s="930"/>
      <c r="W29" s="928">
        <f>AR13</f>
        <v>36.6</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487</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0" t="s">
        <v>468</v>
      </c>
      <c r="AN30" s="910"/>
      <c r="AO30" s="910"/>
      <c r="AP30" s="854"/>
      <c r="AQ30" s="763" t="s">
        <v>355</v>
      </c>
      <c r="AR30" s="764"/>
      <c r="AS30" s="764"/>
      <c r="AT30" s="765"/>
      <c r="AU30" s="770" t="s">
        <v>253</v>
      </c>
      <c r="AV30" s="770"/>
      <c r="AW30" s="770"/>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692</v>
      </c>
      <c r="AR31" s="193"/>
      <c r="AS31" s="126" t="s">
        <v>356</v>
      </c>
      <c r="AT31" s="127"/>
      <c r="AU31" s="192">
        <v>33</v>
      </c>
      <c r="AV31" s="192"/>
      <c r="AW31" s="394" t="s">
        <v>300</v>
      </c>
      <c r="AX31" s="395"/>
    </row>
    <row r="32" spans="1:50" ht="23.25" customHeight="1" x14ac:dyDescent="0.15">
      <c r="A32" s="399"/>
      <c r="B32" s="397"/>
      <c r="C32" s="397"/>
      <c r="D32" s="397"/>
      <c r="E32" s="397"/>
      <c r="F32" s="398"/>
      <c r="G32" s="557" t="s">
        <v>669</v>
      </c>
      <c r="H32" s="558"/>
      <c r="I32" s="558"/>
      <c r="J32" s="558"/>
      <c r="K32" s="558"/>
      <c r="L32" s="558"/>
      <c r="M32" s="558"/>
      <c r="N32" s="558"/>
      <c r="O32" s="559"/>
      <c r="P32" s="98" t="s">
        <v>670</v>
      </c>
      <c r="Q32" s="98"/>
      <c r="R32" s="98"/>
      <c r="S32" s="98"/>
      <c r="T32" s="98"/>
      <c r="U32" s="98"/>
      <c r="V32" s="98"/>
      <c r="W32" s="98"/>
      <c r="X32" s="99"/>
      <c r="Y32" s="467" t="s">
        <v>12</v>
      </c>
      <c r="Z32" s="527"/>
      <c r="AA32" s="528"/>
      <c r="AB32" s="457" t="s">
        <v>510</v>
      </c>
      <c r="AC32" s="457"/>
      <c r="AD32" s="457"/>
      <c r="AE32" s="211">
        <v>40.4</v>
      </c>
      <c r="AF32" s="212"/>
      <c r="AG32" s="212"/>
      <c r="AH32" s="212"/>
      <c r="AI32" s="211">
        <v>42.5</v>
      </c>
      <c r="AJ32" s="212"/>
      <c r="AK32" s="212"/>
      <c r="AL32" s="212"/>
      <c r="AM32" s="211">
        <v>51.5</v>
      </c>
      <c r="AN32" s="212"/>
      <c r="AO32" s="212"/>
      <c r="AP32" s="212"/>
      <c r="AQ32" s="333" t="s">
        <v>672</v>
      </c>
      <c r="AR32" s="200"/>
      <c r="AS32" s="200"/>
      <c r="AT32" s="334"/>
      <c r="AU32" s="212" t="s">
        <v>672</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510</v>
      </c>
      <c r="AC33" s="519"/>
      <c r="AD33" s="519"/>
      <c r="AE33" s="211" t="s">
        <v>550</v>
      </c>
      <c r="AF33" s="212"/>
      <c r="AG33" s="212"/>
      <c r="AH33" s="212"/>
      <c r="AI33" s="211" t="s">
        <v>550</v>
      </c>
      <c r="AJ33" s="212"/>
      <c r="AK33" s="212"/>
      <c r="AL33" s="212"/>
      <c r="AM33" s="211" t="s">
        <v>672</v>
      </c>
      <c r="AN33" s="212"/>
      <c r="AO33" s="212"/>
      <c r="AP33" s="212"/>
      <c r="AQ33" s="333" t="s">
        <v>691</v>
      </c>
      <c r="AR33" s="200"/>
      <c r="AS33" s="200"/>
      <c r="AT33" s="334"/>
      <c r="AU33" s="212">
        <v>65</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550</v>
      </c>
      <c r="AF34" s="212"/>
      <c r="AG34" s="212"/>
      <c r="AH34" s="212"/>
      <c r="AI34" s="211" t="s">
        <v>550</v>
      </c>
      <c r="AJ34" s="212"/>
      <c r="AK34" s="212"/>
      <c r="AL34" s="212"/>
      <c r="AM34" s="211" t="s">
        <v>672</v>
      </c>
      <c r="AN34" s="212"/>
      <c r="AO34" s="212"/>
      <c r="AP34" s="212"/>
      <c r="AQ34" s="333" t="s">
        <v>673</v>
      </c>
      <c r="AR34" s="200"/>
      <c r="AS34" s="200"/>
      <c r="AT34" s="334"/>
      <c r="AU34" s="212" t="s">
        <v>674</v>
      </c>
      <c r="AV34" s="212"/>
      <c r="AW34" s="212"/>
      <c r="AX34" s="214"/>
    </row>
    <row r="35" spans="1:50" ht="23.25" customHeight="1" x14ac:dyDescent="0.15">
      <c r="A35" s="219" t="s">
        <v>519</v>
      </c>
      <c r="B35" s="220"/>
      <c r="C35" s="220"/>
      <c r="D35" s="220"/>
      <c r="E35" s="220"/>
      <c r="F35" s="221"/>
      <c r="G35" s="225" t="s">
        <v>671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487</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678</v>
      </c>
      <c r="AR38" s="193"/>
      <c r="AS38" s="126" t="s">
        <v>356</v>
      </c>
      <c r="AT38" s="127"/>
      <c r="AU38" s="192">
        <v>33</v>
      </c>
      <c r="AV38" s="192"/>
      <c r="AW38" s="394" t="s">
        <v>300</v>
      </c>
      <c r="AX38" s="395"/>
    </row>
    <row r="39" spans="1:50" ht="23.25" customHeight="1" x14ac:dyDescent="0.15">
      <c r="A39" s="399"/>
      <c r="B39" s="397"/>
      <c r="C39" s="397"/>
      <c r="D39" s="397"/>
      <c r="E39" s="397"/>
      <c r="F39" s="398"/>
      <c r="G39" s="557" t="s">
        <v>675</v>
      </c>
      <c r="H39" s="558"/>
      <c r="I39" s="558"/>
      <c r="J39" s="558"/>
      <c r="K39" s="558"/>
      <c r="L39" s="558"/>
      <c r="M39" s="558"/>
      <c r="N39" s="558"/>
      <c r="O39" s="559"/>
      <c r="P39" s="98" t="s">
        <v>676</v>
      </c>
      <c r="Q39" s="98"/>
      <c r="R39" s="98"/>
      <c r="S39" s="98"/>
      <c r="T39" s="98"/>
      <c r="U39" s="98"/>
      <c r="V39" s="98"/>
      <c r="W39" s="98"/>
      <c r="X39" s="99"/>
      <c r="Y39" s="467" t="s">
        <v>12</v>
      </c>
      <c r="Z39" s="527"/>
      <c r="AA39" s="528"/>
      <c r="AB39" s="457" t="s">
        <v>510</v>
      </c>
      <c r="AC39" s="457"/>
      <c r="AD39" s="457"/>
      <c r="AE39" s="211" t="s">
        <v>550</v>
      </c>
      <c r="AF39" s="212"/>
      <c r="AG39" s="212"/>
      <c r="AH39" s="212"/>
      <c r="AI39" s="211">
        <v>27.2</v>
      </c>
      <c r="AJ39" s="212"/>
      <c r="AK39" s="212"/>
      <c r="AL39" s="212"/>
      <c r="AM39" s="211">
        <v>20.7</v>
      </c>
      <c r="AN39" s="212"/>
      <c r="AO39" s="212"/>
      <c r="AP39" s="212"/>
      <c r="AQ39" s="333" t="s">
        <v>672</v>
      </c>
      <c r="AR39" s="200"/>
      <c r="AS39" s="200"/>
      <c r="AT39" s="334"/>
      <c r="AU39" s="212" t="s">
        <v>672</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510</v>
      </c>
      <c r="AC40" s="519"/>
      <c r="AD40" s="519"/>
      <c r="AE40" s="211" t="s">
        <v>550</v>
      </c>
      <c r="AF40" s="212"/>
      <c r="AG40" s="212"/>
      <c r="AH40" s="212"/>
      <c r="AI40" s="211" t="s">
        <v>672</v>
      </c>
      <c r="AJ40" s="212"/>
      <c r="AK40" s="212"/>
      <c r="AL40" s="212"/>
      <c r="AM40" s="211" t="s">
        <v>672</v>
      </c>
      <c r="AN40" s="212"/>
      <c r="AO40" s="212"/>
      <c r="AP40" s="212"/>
      <c r="AQ40" s="333" t="s">
        <v>679</v>
      </c>
      <c r="AR40" s="200"/>
      <c r="AS40" s="200"/>
      <c r="AT40" s="334"/>
      <c r="AU40" s="212">
        <v>0</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550</v>
      </c>
      <c r="AF41" s="212"/>
      <c r="AG41" s="212"/>
      <c r="AH41" s="212"/>
      <c r="AI41" s="211" t="s">
        <v>672</v>
      </c>
      <c r="AJ41" s="212"/>
      <c r="AK41" s="212"/>
      <c r="AL41" s="212"/>
      <c r="AM41" s="211" t="s">
        <v>677</v>
      </c>
      <c r="AN41" s="212"/>
      <c r="AO41" s="212"/>
      <c r="AP41" s="212"/>
      <c r="AQ41" s="333" t="s">
        <v>672</v>
      </c>
      <c r="AR41" s="200"/>
      <c r="AS41" s="200"/>
      <c r="AT41" s="334"/>
      <c r="AU41" s="212" t="s">
        <v>677</v>
      </c>
      <c r="AV41" s="212"/>
      <c r="AW41" s="212"/>
      <c r="AX41" s="214"/>
    </row>
    <row r="42" spans="1:50" ht="23.25" customHeight="1" x14ac:dyDescent="0.15">
      <c r="A42" s="219" t="s">
        <v>519</v>
      </c>
      <c r="B42" s="220"/>
      <c r="C42" s="220"/>
      <c r="D42" s="220"/>
      <c r="E42" s="220"/>
      <c r="F42" s="221"/>
      <c r="G42" s="225" t="s">
        <v>671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487</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522</v>
      </c>
      <c r="B78" s="329"/>
      <c r="C78" s="329"/>
      <c r="D78" s="329"/>
      <c r="E78" s="326" t="s">
        <v>461</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482</v>
      </c>
      <c r="AP79" s="272"/>
      <c r="AQ79" s="272"/>
      <c r="AR79" s="81" t="s">
        <v>480</v>
      </c>
      <c r="AS79" s="271"/>
      <c r="AT79" s="272"/>
      <c r="AU79" s="272"/>
      <c r="AV79" s="272"/>
      <c r="AW79" s="272"/>
      <c r="AX79" s="942"/>
    </row>
    <row r="80" spans="1:50" ht="18.75" hidden="1" customHeight="1" x14ac:dyDescent="0.15">
      <c r="A80" s="860"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468</v>
      </c>
      <c r="AN100" s="536"/>
      <c r="AO100" s="536"/>
      <c r="AP100" s="537"/>
      <c r="AQ100" s="312" t="s">
        <v>490</v>
      </c>
      <c r="AR100" s="313"/>
      <c r="AS100" s="313"/>
      <c r="AT100" s="314"/>
      <c r="AU100" s="312" t="s">
        <v>532</v>
      </c>
      <c r="AV100" s="313"/>
      <c r="AW100" s="313"/>
      <c r="AX100" s="315"/>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1006</v>
      </c>
      <c r="AF101" s="212"/>
      <c r="AG101" s="212"/>
      <c r="AH101" s="213"/>
      <c r="AI101" s="211">
        <v>798</v>
      </c>
      <c r="AJ101" s="212"/>
      <c r="AK101" s="212"/>
      <c r="AL101" s="213"/>
      <c r="AM101" s="211">
        <v>735</v>
      </c>
      <c r="AN101" s="212"/>
      <c r="AO101" s="212"/>
      <c r="AP101" s="213"/>
      <c r="AQ101" s="211" t="s">
        <v>713</v>
      </c>
      <c r="AR101" s="212"/>
      <c r="AS101" s="212"/>
      <c r="AT101" s="213"/>
      <c r="AU101" s="199" t="s">
        <v>714</v>
      </c>
      <c r="AV101" s="200"/>
      <c r="AW101" s="200"/>
      <c r="AX101" s="201"/>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900</v>
      </c>
      <c r="AF102" s="414"/>
      <c r="AG102" s="414"/>
      <c r="AH102" s="414"/>
      <c r="AI102" s="414">
        <v>800</v>
      </c>
      <c r="AJ102" s="414"/>
      <c r="AK102" s="414"/>
      <c r="AL102" s="414"/>
      <c r="AM102" s="414">
        <v>800</v>
      </c>
      <c r="AN102" s="414"/>
      <c r="AO102" s="414"/>
      <c r="AP102" s="414"/>
      <c r="AQ102" s="266">
        <v>800</v>
      </c>
      <c r="AR102" s="267"/>
      <c r="AS102" s="267"/>
      <c r="AT102" s="316"/>
      <c r="AU102" s="199">
        <v>800</v>
      </c>
      <c r="AV102" s="200"/>
      <c r="AW102" s="200"/>
      <c r="AX102" s="201"/>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532</v>
      </c>
      <c r="AV103" s="278"/>
      <c r="AW103" s="278"/>
      <c r="AX103" s="279"/>
    </row>
    <row r="104" spans="1:60" ht="30.75" customHeight="1" x14ac:dyDescent="0.15">
      <c r="A104" s="418"/>
      <c r="B104" s="419"/>
      <c r="C104" s="419"/>
      <c r="D104" s="419"/>
      <c r="E104" s="419"/>
      <c r="F104" s="420"/>
      <c r="G104" s="98" t="s">
        <v>704</v>
      </c>
      <c r="H104" s="98"/>
      <c r="I104" s="98"/>
      <c r="J104" s="98"/>
      <c r="K104" s="98"/>
      <c r="L104" s="98"/>
      <c r="M104" s="98"/>
      <c r="N104" s="98"/>
      <c r="O104" s="98"/>
      <c r="P104" s="98"/>
      <c r="Q104" s="98"/>
      <c r="R104" s="98"/>
      <c r="S104" s="98"/>
      <c r="T104" s="98"/>
      <c r="U104" s="98"/>
      <c r="V104" s="98"/>
      <c r="W104" s="98"/>
      <c r="X104" s="99"/>
      <c r="Y104" s="461" t="s">
        <v>55</v>
      </c>
      <c r="Z104" s="462"/>
      <c r="AA104" s="463"/>
      <c r="AB104" s="458" t="s">
        <v>568</v>
      </c>
      <c r="AC104" s="459"/>
      <c r="AD104" s="460"/>
      <c r="AE104" s="211">
        <v>3778</v>
      </c>
      <c r="AF104" s="212"/>
      <c r="AG104" s="212"/>
      <c r="AH104" s="213"/>
      <c r="AI104" s="211">
        <v>3258</v>
      </c>
      <c r="AJ104" s="212"/>
      <c r="AK104" s="212"/>
      <c r="AL104" s="213"/>
      <c r="AM104" s="211">
        <v>4005</v>
      </c>
      <c r="AN104" s="212"/>
      <c r="AO104" s="212"/>
      <c r="AP104" s="213"/>
      <c r="AQ104" s="211" t="s">
        <v>714</v>
      </c>
      <c r="AR104" s="212"/>
      <c r="AS104" s="212"/>
      <c r="AT104" s="213"/>
      <c r="AU104" s="199" t="s">
        <v>714</v>
      </c>
      <c r="AV104" s="200"/>
      <c r="AW104" s="200"/>
      <c r="AX104" s="201"/>
    </row>
    <row r="105" spans="1:60" ht="32.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568</v>
      </c>
      <c r="AC105" s="465"/>
      <c r="AD105" s="466"/>
      <c r="AE105" s="414">
        <v>3900</v>
      </c>
      <c r="AF105" s="414"/>
      <c r="AG105" s="414"/>
      <c r="AH105" s="414"/>
      <c r="AI105" s="414">
        <v>3800</v>
      </c>
      <c r="AJ105" s="414"/>
      <c r="AK105" s="414"/>
      <c r="AL105" s="414"/>
      <c r="AM105" s="414">
        <v>3800</v>
      </c>
      <c r="AN105" s="414"/>
      <c r="AO105" s="414"/>
      <c r="AP105" s="414"/>
      <c r="AQ105" s="211">
        <v>3800</v>
      </c>
      <c r="AR105" s="212"/>
      <c r="AS105" s="212"/>
      <c r="AT105" s="213"/>
      <c r="AU105" s="199">
        <v>3800</v>
      </c>
      <c r="AV105" s="200"/>
      <c r="AW105" s="200"/>
      <c r="AX105" s="201"/>
    </row>
    <row r="106" spans="1:60" ht="31.5"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532</v>
      </c>
      <c r="AV106" s="278"/>
      <c r="AW106" s="278"/>
      <c r="AX106" s="279"/>
    </row>
    <row r="107" spans="1:60" ht="23.25" customHeight="1" x14ac:dyDescent="0.15">
      <c r="A107" s="418"/>
      <c r="B107" s="419"/>
      <c r="C107" s="419"/>
      <c r="D107" s="419"/>
      <c r="E107" s="419"/>
      <c r="F107" s="420"/>
      <c r="G107" s="98" t="s">
        <v>564</v>
      </c>
      <c r="H107" s="98"/>
      <c r="I107" s="98"/>
      <c r="J107" s="98"/>
      <c r="K107" s="98"/>
      <c r="L107" s="98"/>
      <c r="M107" s="98"/>
      <c r="N107" s="98"/>
      <c r="O107" s="98"/>
      <c r="P107" s="98"/>
      <c r="Q107" s="98"/>
      <c r="R107" s="98"/>
      <c r="S107" s="98"/>
      <c r="T107" s="98"/>
      <c r="U107" s="98"/>
      <c r="V107" s="98"/>
      <c r="W107" s="98"/>
      <c r="X107" s="99"/>
      <c r="Y107" s="461" t="s">
        <v>55</v>
      </c>
      <c r="Z107" s="462"/>
      <c r="AA107" s="463"/>
      <c r="AB107" s="458" t="s">
        <v>569</v>
      </c>
      <c r="AC107" s="459"/>
      <c r="AD107" s="460"/>
      <c r="AE107" s="414">
        <v>66106</v>
      </c>
      <c r="AF107" s="414"/>
      <c r="AG107" s="414"/>
      <c r="AH107" s="414"/>
      <c r="AI107" s="414">
        <v>64607</v>
      </c>
      <c r="AJ107" s="414"/>
      <c r="AK107" s="414"/>
      <c r="AL107" s="414"/>
      <c r="AM107" s="414">
        <v>64648</v>
      </c>
      <c r="AN107" s="414"/>
      <c r="AO107" s="414"/>
      <c r="AP107" s="414"/>
      <c r="AQ107" s="211" t="s">
        <v>714</v>
      </c>
      <c r="AR107" s="212"/>
      <c r="AS107" s="212"/>
      <c r="AT107" s="213"/>
      <c r="AU107" s="199" t="s">
        <v>715</v>
      </c>
      <c r="AV107" s="200"/>
      <c r="AW107" s="200"/>
      <c r="AX107" s="201"/>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t="s">
        <v>569</v>
      </c>
      <c r="AC108" s="465"/>
      <c r="AD108" s="466"/>
      <c r="AE108" s="414">
        <v>74194</v>
      </c>
      <c r="AF108" s="414"/>
      <c r="AG108" s="414"/>
      <c r="AH108" s="414"/>
      <c r="AI108" s="414">
        <v>74194</v>
      </c>
      <c r="AJ108" s="414"/>
      <c r="AK108" s="414"/>
      <c r="AL108" s="414"/>
      <c r="AM108" s="414">
        <v>74194</v>
      </c>
      <c r="AN108" s="414"/>
      <c r="AO108" s="414"/>
      <c r="AP108" s="414"/>
      <c r="AQ108" s="211">
        <v>74194</v>
      </c>
      <c r="AR108" s="212"/>
      <c r="AS108" s="212"/>
      <c r="AT108" s="213"/>
      <c r="AU108" s="199">
        <v>74194</v>
      </c>
      <c r="AV108" s="200"/>
      <c r="AW108" s="200"/>
      <c r="AX108" s="201"/>
    </row>
    <row r="109" spans="1:60" ht="31.5"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532</v>
      </c>
      <c r="AV109" s="278"/>
      <c r="AW109" s="278"/>
      <c r="AX109" s="279"/>
    </row>
    <row r="110" spans="1:60" ht="33.75" customHeight="1" x14ac:dyDescent="0.15">
      <c r="A110" s="418"/>
      <c r="B110" s="419"/>
      <c r="C110" s="419"/>
      <c r="D110" s="419"/>
      <c r="E110" s="419"/>
      <c r="F110" s="420"/>
      <c r="G110" s="97" t="s">
        <v>565</v>
      </c>
      <c r="H110" s="98"/>
      <c r="I110" s="98"/>
      <c r="J110" s="98"/>
      <c r="K110" s="98"/>
      <c r="L110" s="98"/>
      <c r="M110" s="98"/>
      <c r="N110" s="98"/>
      <c r="O110" s="98"/>
      <c r="P110" s="98"/>
      <c r="Q110" s="98"/>
      <c r="R110" s="98"/>
      <c r="S110" s="98"/>
      <c r="T110" s="98"/>
      <c r="U110" s="98"/>
      <c r="V110" s="98"/>
      <c r="W110" s="98"/>
      <c r="X110" s="99"/>
      <c r="Y110" s="461" t="s">
        <v>55</v>
      </c>
      <c r="Z110" s="462"/>
      <c r="AA110" s="463"/>
      <c r="AB110" s="458" t="s">
        <v>568</v>
      </c>
      <c r="AC110" s="459"/>
      <c r="AD110" s="460"/>
      <c r="AE110" s="414">
        <v>364</v>
      </c>
      <c r="AF110" s="414"/>
      <c r="AG110" s="414"/>
      <c r="AH110" s="414"/>
      <c r="AI110" s="414">
        <v>368</v>
      </c>
      <c r="AJ110" s="414"/>
      <c r="AK110" s="414"/>
      <c r="AL110" s="414"/>
      <c r="AM110" s="414">
        <v>369</v>
      </c>
      <c r="AN110" s="414"/>
      <c r="AO110" s="414"/>
      <c r="AP110" s="414"/>
      <c r="AQ110" s="211" t="s">
        <v>716</v>
      </c>
      <c r="AR110" s="212"/>
      <c r="AS110" s="212"/>
      <c r="AT110" s="213"/>
      <c r="AU110" s="199" t="s">
        <v>715</v>
      </c>
      <c r="AV110" s="200"/>
      <c r="AW110" s="200"/>
      <c r="AX110" s="201"/>
    </row>
    <row r="111" spans="1:60" ht="42" customHeight="1" x14ac:dyDescent="0.15">
      <c r="A111" s="421"/>
      <c r="B111" s="422"/>
      <c r="C111" s="422"/>
      <c r="D111" s="422"/>
      <c r="E111" s="422"/>
      <c r="F111" s="423"/>
      <c r="G111" s="103"/>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t="s">
        <v>568</v>
      </c>
      <c r="AC111" s="465"/>
      <c r="AD111" s="466"/>
      <c r="AE111" s="414">
        <v>388</v>
      </c>
      <c r="AF111" s="414"/>
      <c r="AG111" s="414"/>
      <c r="AH111" s="414"/>
      <c r="AI111" s="414">
        <v>393</v>
      </c>
      <c r="AJ111" s="414"/>
      <c r="AK111" s="414"/>
      <c r="AL111" s="414"/>
      <c r="AM111" s="414">
        <v>390</v>
      </c>
      <c r="AN111" s="414"/>
      <c r="AO111" s="414"/>
      <c r="AP111" s="414"/>
      <c r="AQ111" s="211">
        <v>390</v>
      </c>
      <c r="AR111" s="212"/>
      <c r="AS111" s="212"/>
      <c r="AT111" s="213"/>
      <c r="AU111" s="199">
        <v>390</v>
      </c>
      <c r="AV111" s="200"/>
      <c r="AW111" s="200"/>
      <c r="AX111" s="201"/>
    </row>
    <row r="112" spans="1:60" ht="31.5"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532</v>
      </c>
      <c r="AV112" s="278"/>
      <c r="AW112" s="278"/>
      <c r="AX112" s="279"/>
    </row>
    <row r="113" spans="1:50" ht="23.25" customHeight="1" x14ac:dyDescent="0.15">
      <c r="A113" s="418"/>
      <c r="B113" s="419"/>
      <c r="C113" s="419"/>
      <c r="D113" s="419"/>
      <c r="E113" s="419"/>
      <c r="F113" s="420"/>
      <c r="G113" s="98" t="s">
        <v>566</v>
      </c>
      <c r="H113" s="98"/>
      <c r="I113" s="98"/>
      <c r="J113" s="98"/>
      <c r="K113" s="98"/>
      <c r="L113" s="98"/>
      <c r="M113" s="98"/>
      <c r="N113" s="98"/>
      <c r="O113" s="98"/>
      <c r="P113" s="98"/>
      <c r="Q113" s="98"/>
      <c r="R113" s="98"/>
      <c r="S113" s="98"/>
      <c r="T113" s="98"/>
      <c r="U113" s="98"/>
      <c r="V113" s="98"/>
      <c r="W113" s="98"/>
      <c r="X113" s="99"/>
      <c r="Y113" s="461" t="s">
        <v>55</v>
      </c>
      <c r="Z113" s="462"/>
      <c r="AA113" s="463"/>
      <c r="AB113" s="458" t="s">
        <v>567</v>
      </c>
      <c r="AC113" s="459"/>
      <c r="AD113" s="460"/>
      <c r="AE113" s="414">
        <v>35</v>
      </c>
      <c r="AF113" s="414"/>
      <c r="AG113" s="414"/>
      <c r="AH113" s="414"/>
      <c r="AI113" s="414">
        <v>35</v>
      </c>
      <c r="AJ113" s="414"/>
      <c r="AK113" s="414"/>
      <c r="AL113" s="414"/>
      <c r="AM113" s="414">
        <v>36</v>
      </c>
      <c r="AN113" s="414"/>
      <c r="AO113" s="414"/>
      <c r="AP113" s="414"/>
      <c r="AQ113" s="211" t="s">
        <v>716</v>
      </c>
      <c r="AR113" s="212"/>
      <c r="AS113" s="212"/>
      <c r="AT113" s="213"/>
      <c r="AU113" s="199" t="s">
        <v>714</v>
      </c>
      <c r="AV113" s="200"/>
      <c r="AW113" s="200"/>
      <c r="AX113" s="201"/>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t="s">
        <v>567</v>
      </c>
      <c r="AC114" s="465"/>
      <c r="AD114" s="466"/>
      <c r="AE114" s="414">
        <v>47</v>
      </c>
      <c r="AF114" s="414"/>
      <c r="AG114" s="414"/>
      <c r="AH114" s="414"/>
      <c r="AI114" s="414">
        <v>47</v>
      </c>
      <c r="AJ114" s="414"/>
      <c r="AK114" s="414"/>
      <c r="AL114" s="414"/>
      <c r="AM114" s="414">
        <v>47</v>
      </c>
      <c r="AN114" s="414"/>
      <c r="AO114" s="414"/>
      <c r="AP114" s="414"/>
      <c r="AQ114" s="211">
        <v>47</v>
      </c>
      <c r="AR114" s="212"/>
      <c r="AS114" s="212"/>
      <c r="AT114" s="213"/>
      <c r="AU114" s="199">
        <v>47</v>
      </c>
      <c r="AV114" s="200"/>
      <c r="AW114" s="200"/>
      <c r="AX114" s="201"/>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468</v>
      </c>
      <c r="AN115" s="412"/>
      <c r="AO115" s="412"/>
      <c r="AP115" s="413"/>
      <c r="AQ115" s="587" t="s">
        <v>533</v>
      </c>
      <c r="AR115" s="588"/>
      <c r="AS115" s="588"/>
      <c r="AT115" s="588"/>
      <c r="AU115" s="588"/>
      <c r="AV115" s="588"/>
      <c r="AW115" s="588"/>
      <c r="AX115" s="589"/>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705</v>
      </c>
      <c r="AC116" s="459"/>
      <c r="AD116" s="460"/>
      <c r="AE116" s="414">
        <v>6581</v>
      </c>
      <c r="AF116" s="414"/>
      <c r="AG116" s="414"/>
      <c r="AH116" s="414"/>
      <c r="AI116" s="414">
        <v>6717</v>
      </c>
      <c r="AJ116" s="414"/>
      <c r="AK116" s="414"/>
      <c r="AL116" s="414"/>
      <c r="AM116" s="414">
        <v>6667</v>
      </c>
      <c r="AN116" s="414"/>
      <c r="AO116" s="414"/>
      <c r="AP116" s="414"/>
      <c r="AQ116" s="211">
        <v>8750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4" t="s">
        <v>574</v>
      </c>
      <c r="AF117" s="544"/>
      <c r="AG117" s="544"/>
      <c r="AH117" s="544"/>
      <c r="AI117" s="544" t="s">
        <v>575</v>
      </c>
      <c r="AJ117" s="544"/>
      <c r="AK117" s="544"/>
      <c r="AL117" s="544"/>
      <c r="AM117" s="544" t="s">
        <v>664</v>
      </c>
      <c r="AN117" s="544"/>
      <c r="AO117" s="544"/>
      <c r="AP117" s="544"/>
      <c r="AQ117" s="544" t="s">
        <v>681</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468</v>
      </c>
      <c r="AN118" s="412"/>
      <c r="AO118" s="412"/>
      <c r="AP118" s="413"/>
      <c r="AQ118" s="587" t="s">
        <v>533</v>
      </c>
      <c r="AR118" s="588"/>
      <c r="AS118" s="588"/>
      <c r="AT118" s="588"/>
      <c r="AU118" s="588"/>
      <c r="AV118" s="588"/>
      <c r="AW118" s="588"/>
      <c r="AX118" s="589"/>
    </row>
    <row r="119" spans="1:50" ht="23.25" customHeight="1" x14ac:dyDescent="0.15">
      <c r="A119" s="435"/>
      <c r="B119" s="436"/>
      <c r="C119" s="436"/>
      <c r="D119" s="436"/>
      <c r="E119" s="436"/>
      <c r="F119" s="437"/>
      <c r="G119" s="389" t="s">
        <v>707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705</v>
      </c>
      <c r="AC119" s="459"/>
      <c r="AD119" s="460"/>
      <c r="AE119" s="414">
        <v>620</v>
      </c>
      <c r="AF119" s="414"/>
      <c r="AG119" s="414"/>
      <c r="AH119" s="414"/>
      <c r="AI119" s="414">
        <v>595</v>
      </c>
      <c r="AJ119" s="414"/>
      <c r="AK119" s="414"/>
      <c r="AL119" s="414"/>
      <c r="AM119" s="414">
        <v>499</v>
      </c>
      <c r="AN119" s="414"/>
      <c r="AO119" s="414"/>
      <c r="AP119" s="414"/>
      <c r="AQ119" s="414">
        <v>711</v>
      </c>
      <c r="AR119" s="414"/>
      <c r="AS119" s="414"/>
      <c r="AT119" s="414"/>
      <c r="AU119" s="414"/>
      <c r="AV119" s="414"/>
      <c r="AW119" s="414"/>
      <c r="AX119" s="543"/>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572</v>
      </c>
      <c r="AC120" s="469"/>
      <c r="AD120" s="470"/>
      <c r="AE120" s="544" t="s">
        <v>576</v>
      </c>
      <c r="AF120" s="544"/>
      <c r="AG120" s="544"/>
      <c r="AH120" s="544"/>
      <c r="AI120" s="544" t="s">
        <v>577</v>
      </c>
      <c r="AJ120" s="544"/>
      <c r="AK120" s="544"/>
      <c r="AL120" s="544"/>
      <c r="AM120" s="544" t="s">
        <v>665</v>
      </c>
      <c r="AN120" s="544"/>
      <c r="AO120" s="544"/>
      <c r="AP120" s="544"/>
      <c r="AQ120" s="544" t="s">
        <v>683</v>
      </c>
      <c r="AR120" s="544"/>
      <c r="AS120" s="544"/>
      <c r="AT120" s="544"/>
      <c r="AU120" s="544"/>
      <c r="AV120" s="544"/>
      <c r="AW120" s="544"/>
      <c r="AX120" s="545"/>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468</v>
      </c>
      <c r="AN121" s="412"/>
      <c r="AO121" s="412"/>
      <c r="AP121" s="413"/>
      <c r="AQ121" s="587" t="s">
        <v>533</v>
      </c>
      <c r="AR121" s="588"/>
      <c r="AS121" s="588"/>
      <c r="AT121" s="588"/>
      <c r="AU121" s="588"/>
      <c r="AV121" s="588"/>
      <c r="AW121" s="588"/>
      <c r="AX121" s="589"/>
    </row>
    <row r="122" spans="1:50" ht="23.25" customHeight="1" x14ac:dyDescent="0.15">
      <c r="A122" s="435"/>
      <c r="B122" s="436"/>
      <c r="C122" s="436"/>
      <c r="D122" s="436"/>
      <c r="E122" s="436"/>
      <c r="F122" s="437"/>
      <c r="G122" s="389" t="s">
        <v>571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705</v>
      </c>
      <c r="AC122" s="459"/>
      <c r="AD122" s="460"/>
      <c r="AE122" s="414">
        <v>144</v>
      </c>
      <c r="AF122" s="414"/>
      <c r="AG122" s="414"/>
      <c r="AH122" s="414"/>
      <c r="AI122" s="414">
        <v>188</v>
      </c>
      <c r="AJ122" s="414"/>
      <c r="AK122" s="414"/>
      <c r="AL122" s="414"/>
      <c r="AM122" s="414">
        <v>179</v>
      </c>
      <c r="AN122" s="414"/>
      <c r="AO122" s="414"/>
      <c r="AP122" s="414"/>
      <c r="AQ122" s="414">
        <v>156</v>
      </c>
      <c r="AR122" s="414"/>
      <c r="AS122" s="414"/>
      <c r="AT122" s="414"/>
      <c r="AU122" s="414"/>
      <c r="AV122" s="414"/>
      <c r="AW122" s="414"/>
      <c r="AX122" s="543"/>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572</v>
      </c>
      <c r="AC123" s="469"/>
      <c r="AD123" s="470"/>
      <c r="AE123" s="544" t="s">
        <v>578</v>
      </c>
      <c r="AF123" s="544"/>
      <c r="AG123" s="544"/>
      <c r="AH123" s="544"/>
      <c r="AI123" s="544" t="s">
        <v>579</v>
      </c>
      <c r="AJ123" s="544"/>
      <c r="AK123" s="544"/>
      <c r="AL123" s="544"/>
      <c r="AM123" s="544" t="s">
        <v>666</v>
      </c>
      <c r="AN123" s="544"/>
      <c r="AO123" s="544"/>
      <c r="AP123" s="544"/>
      <c r="AQ123" s="544" t="s">
        <v>682</v>
      </c>
      <c r="AR123" s="544"/>
      <c r="AS123" s="544"/>
      <c r="AT123" s="544"/>
      <c r="AU123" s="544"/>
      <c r="AV123" s="544"/>
      <c r="AW123" s="544"/>
      <c r="AX123" s="545"/>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468</v>
      </c>
      <c r="AN124" s="412"/>
      <c r="AO124" s="412"/>
      <c r="AP124" s="413"/>
      <c r="AQ124" s="587" t="s">
        <v>533</v>
      </c>
      <c r="AR124" s="588"/>
      <c r="AS124" s="588"/>
      <c r="AT124" s="588"/>
      <c r="AU124" s="588"/>
      <c r="AV124" s="588"/>
      <c r="AW124" s="588"/>
      <c r="AX124" s="589"/>
    </row>
    <row r="125" spans="1:50" ht="23.25" customHeight="1" x14ac:dyDescent="0.15">
      <c r="A125" s="435"/>
      <c r="B125" s="436"/>
      <c r="C125" s="436"/>
      <c r="D125" s="436"/>
      <c r="E125" s="436"/>
      <c r="F125" s="437"/>
      <c r="G125" s="389" t="s">
        <v>694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t="s">
        <v>705</v>
      </c>
      <c r="AC125" s="459"/>
      <c r="AD125" s="460"/>
      <c r="AE125" s="414">
        <v>17857</v>
      </c>
      <c r="AF125" s="414"/>
      <c r="AG125" s="414"/>
      <c r="AH125" s="414"/>
      <c r="AI125" s="414">
        <v>16304</v>
      </c>
      <c r="AJ125" s="414"/>
      <c r="AK125" s="414"/>
      <c r="AL125" s="414"/>
      <c r="AM125" s="414">
        <v>14634</v>
      </c>
      <c r="AN125" s="414"/>
      <c r="AO125" s="414"/>
      <c r="AP125" s="414"/>
      <c r="AQ125" s="414">
        <v>20769</v>
      </c>
      <c r="AR125" s="414"/>
      <c r="AS125" s="414"/>
      <c r="AT125" s="414"/>
      <c r="AU125" s="414"/>
      <c r="AV125" s="414"/>
      <c r="AW125" s="414"/>
      <c r="AX125" s="543"/>
    </row>
    <row r="126" spans="1:50" ht="46.5"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572</v>
      </c>
      <c r="AC126" s="469"/>
      <c r="AD126" s="470"/>
      <c r="AE126" s="544" t="s">
        <v>696</v>
      </c>
      <c r="AF126" s="544"/>
      <c r="AG126" s="544"/>
      <c r="AH126" s="544"/>
      <c r="AI126" s="544" t="s">
        <v>580</v>
      </c>
      <c r="AJ126" s="544"/>
      <c r="AK126" s="544"/>
      <c r="AL126" s="544"/>
      <c r="AM126" s="544" t="s">
        <v>668</v>
      </c>
      <c r="AN126" s="544"/>
      <c r="AO126" s="544"/>
      <c r="AP126" s="544"/>
      <c r="AQ126" s="544" t="s">
        <v>684</v>
      </c>
      <c r="AR126" s="544"/>
      <c r="AS126" s="544"/>
      <c r="AT126" s="544"/>
      <c r="AU126" s="544"/>
      <c r="AV126" s="544"/>
      <c r="AW126" s="544"/>
      <c r="AX126" s="545"/>
    </row>
    <row r="127" spans="1:50" ht="23.25"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468</v>
      </c>
      <c r="AN127" s="412"/>
      <c r="AO127" s="412"/>
      <c r="AP127" s="413"/>
      <c r="AQ127" s="587" t="s">
        <v>533</v>
      </c>
      <c r="AR127" s="588"/>
      <c r="AS127" s="588"/>
      <c r="AT127" s="588"/>
      <c r="AU127" s="588"/>
      <c r="AV127" s="588"/>
      <c r="AW127" s="588"/>
      <c r="AX127" s="589"/>
    </row>
    <row r="128" spans="1:50" ht="23.25" customHeight="1" x14ac:dyDescent="0.15">
      <c r="A128" s="435"/>
      <c r="B128" s="436"/>
      <c r="C128" s="436"/>
      <c r="D128" s="436"/>
      <c r="E128" s="436"/>
      <c r="F128" s="437"/>
      <c r="G128" s="389" t="s">
        <v>695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581</v>
      </c>
      <c r="AC128" s="459"/>
      <c r="AD128" s="460"/>
      <c r="AE128" s="414">
        <v>0.1</v>
      </c>
      <c r="AF128" s="414"/>
      <c r="AG128" s="414"/>
      <c r="AH128" s="414"/>
      <c r="AI128" s="414">
        <v>0.1</v>
      </c>
      <c r="AJ128" s="414"/>
      <c r="AK128" s="414"/>
      <c r="AL128" s="414"/>
      <c r="AM128" s="414">
        <v>0.1</v>
      </c>
      <c r="AN128" s="414"/>
      <c r="AO128" s="414"/>
      <c r="AP128" s="414"/>
      <c r="AQ128" s="414">
        <v>0.1</v>
      </c>
      <c r="AR128" s="414"/>
      <c r="AS128" s="414"/>
      <c r="AT128" s="414"/>
      <c r="AU128" s="414"/>
      <c r="AV128" s="414"/>
      <c r="AW128" s="414"/>
      <c r="AX128" s="543"/>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572</v>
      </c>
      <c r="AC129" s="469"/>
      <c r="AD129" s="470"/>
      <c r="AE129" s="544" t="s">
        <v>582</v>
      </c>
      <c r="AF129" s="544"/>
      <c r="AG129" s="544"/>
      <c r="AH129" s="544"/>
      <c r="AI129" s="544" t="s">
        <v>583</v>
      </c>
      <c r="AJ129" s="544"/>
      <c r="AK129" s="544"/>
      <c r="AL129" s="544"/>
      <c r="AM129" s="544" t="s">
        <v>667</v>
      </c>
      <c r="AN129" s="544"/>
      <c r="AO129" s="544"/>
      <c r="AP129" s="544"/>
      <c r="AQ129" s="544" t="s">
        <v>693</v>
      </c>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721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510</v>
      </c>
      <c r="AC134" s="198"/>
      <c r="AD134" s="198"/>
      <c r="AE134" s="199">
        <v>40.4</v>
      </c>
      <c r="AF134" s="200"/>
      <c r="AG134" s="200"/>
      <c r="AH134" s="200"/>
      <c r="AI134" s="199">
        <v>42.5</v>
      </c>
      <c r="AJ134" s="200"/>
      <c r="AK134" s="200"/>
      <c r="AL134" s="200"/>
      <c r="AM134" s="199">
        <v>51.5</v>
      </c>
      <c r="AN134" s="200"/>
      <c r="AO134" s="200"/>
      <c r="AP134" s="200"/>
      <c r="AQ134" s="199" t="s">
        <v>586</v>
      </c>
      <c r="AR134" s="200"/>
      <c r="AS134" s="200"/>
      <c r="AT134" s="200"/>
      <c r="AU134" s="199" t="s">
        <v>588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510</v>
      </c>
      <c r="AC135" s="206"/>
      <c r="AD135" s="206"/>
      <c r="AE135" s="199" t="s">
        <v>550</v>
      </c>
      <c r="AF135" s="200"/>
      <c r="AG135" s="200"/>
      <c r="AH135" s="200"/>
      <c r="AI135" s="199" t="s">
        <v>550</v>
      </c>
      <c r="AJ135" s="200"/>
      <c r="AK135" s="200"/>
      <c r="AL135" s="200"/>
      <c r="AM135" s="199" t="s">
        <v>597</v>
      </c>
      <c r="AN135" s="200"/>
      <c r="AO135" s="200"/>
      <c r="AP135" s="200"/>
      <c r="AQ135" s="199" t="s">
        <v>587</v>
      </c>
      <c r="AR135" s="200"/>
      <c r="AS135" s="200"/>
      <c r="AT135" s="200"/>
      <c r="AU135" s="199">
        <v>65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588</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589</v>
      </c>
      <c r="H138" s="98"/>
      <c r="I138" s="98"/>
      <c r="J138" s="98"/>
      <c r="K138" s="98"/>
      <c r="L138" s="98"/>
      <c r="M138" s="98"/>
      <c r="N138" s="98"/>
      <c r="O138" s="98"/>
      <c r="P138" s="98"/>
      <c r="Q138" s="98"/>
      <c r="R138" s="98"/>
      <c r="S138" s="98"/>
      <c r="T138" s="98"/>
      <c r="U138" s="98"/>
      <c r="V138" s="98"/>
      <c r="W138" s="98"/>
      <c r="X138" s="99"/>
      <c r="Y138" s="194" t="s">
        <v>379</v>
      </c>
      <c r="Z138" s="195"/>
      <c r="AA138" s="196"/>
      <c r="AB138" s="197" t="s">
        <v>510</v>
      </c>
      <c r="AC138" s="198"/>
      <c r="AD138" s="198"/>
      <c r="AE138" s="199">
        <v>19.600000000000001</v>
      </c>
      <c r="AF138" s="200"/>
      <c r="AG138" s="200"/>
      <c r="AH138" s="200"/>
      <c r="AI138" s="199">
        <v>19.7</v>
      </c>
      <c r="AJ138" s="200"/>
      <c r="AK138" s="200"/>
      <c r="AL138" s="200"/>
      <c r="AM138" s="199">
        <v>26</v>
      </c>
      <c r="AN138" s="200"/>
      <c r="AO138" s="200"/>
      <c r="AP138" s="200"/>
      <c r="AQ138" s="199" t="s">
        <v>550</v>
      </c>
      <c r="AR138" s="200"/>
      <c r="AS138" s="200"/>
      <c r="AT138" s="200"/>
      <c r="AU138" s="199" t="s">
        <v>588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510</v>
      </c>
      <c r="AC139" s="206"/>
      <c r="AD139" s="206"/>
      <c r="AE139" s="199" t="s">
        <v>550</v>
      </c>
      <c r="AF139" s="200"/>
      <c r="AG139" s="200"/>
      <c r="AH139" s="200"/>
      <c r="AI139" s="199" t="s">
        <v>550</v>
      </c>
      <c r="AJ139" s="200"/>
      <c r="AK139" s="200"/>
      <c r="AL139" s="200"/>
      <c r="AM139" s="199" t="s">
        <v>596</v>
      </c>
      <c r="AN139" s="200"/>
      <c r="AO139" s="200"/>
      <c r="AP139" s="200"/>
      <c r="AQ139" s="199" t="s">
        <v>550</v>
      </c>
      <c r="AR139" s="200"/>
      <c r="AS139" s="200"/>
      <c r="AT139" s="200"/>
      <c r="AU139" s="199">
        <v>30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590</v>
      </c>
      <c r="AR141" s="192"/>
      <c r="AS141" s="126" t="s">
        <v>356</v>
      </c>
      <c r="AT141" s="127"/>
      <c r="AU141" s="193">
        <v>33</v>
      </c>
      <c r="AV141" s="193"/>
      <c r="AW141" s="126" t="s">
        <v>300</v>
      </c>
      <c r="AX141" s="188"/>
    </row>
    <row r="142" spans="1:50" ht="39.75" customHeight="1" x14ac:dyDescent="0.15">
      <c r="A142" s="182"/>
      <c r="B142" s="179"/>
      <c r="C142" s="173"/>
      <c r="D142" s="179"/>
      <c r="E142" s="173"/>
      <c r="F142" s="174"/>
      <c r="G142" s="97" t="s">
        <v>706</v>
      </c>
      <c r="H142" s="98"/>
      <c r="I142" s="98"/>
      <c r="J142" s="98"/>
      <c r="K142" s="98"/>
      <c r="L142" s="98"/>
      <c r="M142" s="98"/>
      <c r="N142" s="98"/>
      <c r="O142" s="98"/>
      <c r="P142" s="98"/>
      <c r="Q142" s="98"/>
      <c r="R142" s="98"/>
      <c r="S142" s="98"/>
      <c r="T142" s="98"/>
      <c r="U142" s="98"/>
      <c r="V142" s="98"/>
      <c r="W142" s="98"/>
      <c r="X142" s="99"/>
      <c r="Y142" s="194" t="s">
        <v>379</v>
      </c>
      <c r="Z142" s="195"/>
      <c r="AA142" s="196"/>
      <c r="AB142" s="197" t="s">
        <v>510</v>
      </c>
      <c r="AC142" s="198"/>
      <c r="AD142" s="198"/>
      <c r="AE142" s="199">
        <v>22.6</v>
      </c>
      <c r="AF142" s="200"/>
      <c r="AG142" s="200"/>
      <c r="AH142" s="200"/>
      <c r="AI142" s="199">
        <v>32.5</v>
      </c>
      <c r="AJ142" s="200"/>
      <c r="AK142" s="200"/>
      <c r="AL142" s="200"/>
      <c r="AM142" s="199">
        <v>24.7</v>
      </c>
      <c r="AN142" s="200"/>
      <c r="AO142" s="200"/>
      <c r="AP142" s="200"/>
      <c r="AQ142" s="199" t="s">
        <v>586</v>
      </c>
      <c r="AR142" s="200"/>
      <c r="AS142" s="200"/>
      <c r="AT142" s="200"/>
      <c r="AU142" s="199" t="s">
        <v>591</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510</v>
      </c>
      <c r="AC143" s="206"/>
      <c r="AD143" s="206"/>
      <c r="AE143" s="199" t="s">
        <v>550</v>
      </c>
      <c r="AF143" s="200"/>
      <c r="AG143" s="200"/>
      <c r="AH143" s="200"/>
      <c r="AI143" s="199" t="s">
        <v>550</v>
      </c>
      <c r="AJ143" s="200"/>
      <c r="AK143" s="200"/>
      <c r="AL143" s="200"/>
      <c r="AM143" s="199" t="s">
        <v>595</v>
      </c>
      <c r="AN143" s="200"/>
      <c r="AO143" s="200"/>
      <c r="AP143" s="200"/>
      <c r="AQ143" s="199" t="s">
        <v>586</v>
      </c>
      <c r="AR143" s="200"/>
      <c r="AS143" s="200"/>
      <c r="AT143" s="200"/>
      <c r="AU143" s="199">
        <v>0</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550</v>
      </c>
      <c r="K430" s="896"/>
      <c r="L430" s="896"/>
      <c r="M430" s="896"/>
      <c r="N430" s="896"/>
      <c r="O430" s="896"/>
      <c r="P430" s="896"/>
      <c r="Q430" s="896"/>
      <c r="R430" s="896"/>
      <c r="S430" s="896"/>
      <c r="T430" s="897"/>
      <c r="U430" s="584" t="s">
        <v>709</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527</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356</v>
      </c>
      <c r="AH432" s="127"/>
      <c r="AI432" s="149"/>
      <c r="AJ432" s="149"/>
      <c r="AK432" s="149"/>
      <c r="AL432" s="147"/>
      <c r="AM432" s="149"/>
      <c r="AN432" s="149"/>
      <c r="AO432" s="149"/>
      <c r="AP432" s="147"/>
      <c r="AQ432" s="586" t="s">
        <v>588</v>
      </c>
      <c r="AR432" s="193"/>
      <c r="AS432" s="126" t="s">
        <v>356</v>
      </c>
      <c r="AT432" s="127"/>
      <c r="AU432" s="193" t="s">
        <v>588</v>
      </c>
      <c r="AV432" s="193"/>
      <c r="AW432" s="126" t="s">
        <v>300</v>
      </c>
      <c r="AX432" s="188"/>
    </row>
    <row r="433" spans="1:50" ht="23.25" customHeight="1" x14ac:dyDescent="0.15">
      <c r="A433" s="182"/>
      <c r="B433" s="179"/>
      <c r="C433" s="173"/>
      <c r="D433" s="179"/>
      <c r="E433" s="335"/>
      <c r="F433" s="336"/>
      <c r="G433" s="97" t="s">
        <v>593</v>
      </c>
      <c r="H433" s="98"/>
      <c r="I433" s="98"/>
      <c r="J433" s="98"/>
      <c r="K433" s="98"/>
      <c r="L433" s="98"/>
      <c r="M433" s="98"/>
      <c r="N433" s="98"/>
      <c r="O433" s="98"/>
      <c r="P433" s="98"/>
      <c r="Q433" s="98"/>
      <c r="R433" s="98"/>
      <c r="S433" s="98"/>
      <c r="T433" s="98"/>
      <c r="U433" s="98"/>
      <c r="V433" s="98"/>
      <c r="W433" s="98"/>
      <c r="X433" s="99"/>
      <c r="Y433" s="194" t="s">
        <v>12</v>
      </c>
      <c r="Z433" s="195"/>
      <c r="AA433" s="196"/>
      <c r="AB433" s="206" t="s">
        <v>550</v>
      </c>
      <c r="AC433" s="206"/>
      <c r="AD433" s="206"/>
      <c r="AE433" s="333" t="s">
        <v>550</v>
      </c>
      <c r="AF433" s="200"/>
      <c r="AG433" s="200"/>
      <c r="AH433" s="200"/>
      <c r="AI433" s="333" t="s">
        <v>550</v>
      </c>
      <c r="AJ433" s="200"/>
      <c r="AK433" s="200"/>
      <c r="AL433" s="200"/>
      <c r="AM433" s="333" t="s">
        <v>550</v>
      </c>
      <c r="AN433" s="200"/>
      <c r="AO433" s="200"/>
      <c r="AP433" s="334"/>
      <c r="AQ433" s="333" t="s">
        <v>550</v>
      </c>
      <c r="AR433" s="200"/>
      <c r="AS433" s="200"/>
      <c r="AT433" s="334"/>
      <c r="AU433" s="200" t="s">
        <v>588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550</v>
      </c>
      <c r="AC434" s="198"/>
      <c r="AD434" s="198"/>
      <c r="AE434" s="333" t="s">
        <v>550</v>
      </c>
      <c r="AF434" s="200"/>
      <c r="AG434" s="200"/>
      <c r="AH434" s="334"/>
      <c r="AI434" s="333" t="s">
        <v>550</v>
      </c>
      <c r="AJ434" s="200"/>
      <c r="AK434" s="200"/>
      <c r="AL434" s="200"/>
      <c r="AM434" s="333" t="s">
        <v>550</v>
      </c>
      <c r="AN434" s="200"/>
      <c r="AO434" s="200"/>
      <c r="AP434" s="334"/>
      <c r="AQ434" s="333" t="s">
        <v>550</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550</v>
      </c>
      <c r="AF435" s="200"/>
      <c r="AG435" s="200"/>
      <c r="AH435" s="334"/>
      <c r="AI435" s="333" t="s">
        <v>550</v>
      </c>
      <c r="AJ435" s="200"/>
      <c r="AK435" s="200"/>
      <c r="AL435" s="200"/>
      <c r="AM435" s="333" t="s">
        <v>550</v>
      </c>
      <c r="AN435" s="200"/>
      <c r="AO435" s="200"/>
      <c r="AP435" s="334"/>
      <c r="AQ435" s="333" t="s">
        <v>550</v>
      </c>
      <c r="AR435" s="200"/>
      <c r="AS435" s="200"/>
      <c r="AT435" s="334"/>
      <c r="AU435" s="200" t="s">
        <v>590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527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527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527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527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527</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6" t="s">
        <v>586</v>
      </c>
      <c r="AR457" s="193"/>
      <c r="AS457" s="126" t="s">
        <v>356</v>
      </c>
      <c r="AT457" s="127"/>
      <c r="AU457" s="193" t="s">
        <v>588</v>
      </c>
      <c r="AV457" s="193"/>
      <c r="AW457" s="126" t="s">
        <v>300</v>
      </c>
      <c r="AX457" s="188"/>
    </row>
    <row r="458" spans="1:50" ht="23.25" customHeight="1" x14ac:dyDescent="0.15">
      <c r="A458" s="182"/>
      <c r="B458" s="179"/>
      <c r="C458" s="173"/>
      <c r="D458" s="179"/>
      <c r="E458" s="335"/>
      <c r="F458" s="336"/>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593</v>
      </c>
      <c r="AC458" s="206"/>
      <c r="AD458" s="206"/>
      <c r="AE458" s="333" t="s">
        <v>588</v>
      </c>
      <c r="AF458" s="200"/>
      <c r="AG458" s="200"/>
      <c r="AH458" s="200"/>
      <c r="AI458" s="333" t="s">
        <v>550</v>
      </c>
      <c r="AJ458" s="200"/>
      <c r="AK458" s="200"/>
      <c r="AL458" s="200"/>
      <c r="AM458" s="333" t="s">
        <v>550</v>
      </c>
      <c r="AN458" s="200"/>
      <c r="AO458" s="200"/>
      <c r="AP458" s="334"/>
      <c r="AQ458" s="333" t="s">
        <v>550</v>
      </c>
      <c r="AR458" s="200"/>
      <c r="AS458" s="200"/>
      <c r="AT458" s="334"/>
      <c r="AU458" s="200" t="s">
        <v>550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593</v>
      </c>
      <c r="AC459" s="198"/>
      <c r="AD459" s="198"/>
      <c r="AE459" s="333" t="s">
        <v>594</v>
      </c>
      <c r="AF459" s="200"/>
      <c r="AG459" s="200"/>
      <c r="AH459" s="334"/>
      <c r="AI459" s="333" t="s">
        <v>550</v>
      </c>
      <c r="AJ459" s="200"/>
      <c r="AK459" s="200"/>
      <c r="AL459" s="200"/>
      <c r="AM459" s="333" t="s">
        <v>550</v>
      </c>
      <c r="AN459" s="200"/>
      <c r="AO459" s="200"/>
      <c r="AP459" s="334"/>
      <c r="AQ459" s="333" t="s">
        <v>550</v>
      </c>
      <c r="AR459" s="200"/>
      <c r="AS459" s="200"/>
      <c r="AT459" s="334"/>
      <c r="AU459" s="200" t="s">
        <v>550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588</v>
      </c>
      <c r="AF460" s="200"/>
      <c r="AG460" s="200"/>
      <c r="AH460" s="334"/>
      <c r="AI460" s="333" t="s">
        <v>550</v>
      </c>
      <c r="AJ460" s="200"/>
      <c r="AK460" s="200"/>
      <c r="AL460" s="200"/>
      <c r="AM460" s="333" t="s">
        <v>550</v>
      </c>
      <c r="AN460" s="200"/>
      <c r="AO460" s="200"/>
      <c r="AP460" s="334"/>
      <c r="AQ460" s="333" t="s">
        <v>550</v>
      </c>
      <c r="AR460" s="200"/>
      <c r="AS460" s="200"/>
      <c r="AT460" s="334"/>
      <c r="AU460" s="200" t="s">
        <v>550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527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527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527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527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527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527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527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527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527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527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527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527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527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527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527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527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527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527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527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527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527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527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527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527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527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527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527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527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527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527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527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527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527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527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527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527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527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527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527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527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527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527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527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527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33.7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542</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542</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542</v>
      </c>
      <c r="AE704" s="779"/>
      <c r="AF704" s="779"/>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542</v>
      </c>
      <c r="AE705" s="711"/>
      <c r="AF705" s="711"/>
      <c r="AG705" s="118" t="s">
        <v>698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520</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687</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688</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36.7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542</v>
      </c>
      <c r="AE708" s="601"/>
      <c r="AF708" s="601"/>
      <c r="AG708" s="738" t="s">
        <v>601</v>
      </c>
      <c r="AH708" s="739"/>
      <c r="AI708" s="739"/>
      <c r="AJ708" s="739"/>
      <c r="AK708" s="739"/>
      <c r="AL708" s="739"/>
      <c r="AM708" s="739"/>
      <c r="AN708" s="739"/>
      <c r="AO708" s="739"/>
      <c r="AP708" s="739"/>
      <c r="AQ708" s="739"/>
      <c r="AR708" s="739"/>
      <c r="AS708" s="739"/>
      <c r="AT708" s="739"/>
      <c r="AU708" s="739"/>
      <c r="AV708" s="739"/>
      <c r="AW708" s="739"/>
      <c r="AX708" s="740"/>
    </row>
    <row r="709" spans="1:50" ht="42.7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542</v>
      </c>
      <c r="AE709" s="322"/>
      <c r="AF709" s="322"/>
      <c r="AG709" s="94" t="s">
        <v>680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602</v>
      </c>
      <c r="AE710" s="322"/>
      <c r="AF710" s="322"/>
      <c r="AG710" s="94" t="s">
        <v>603</v>
      </c>
      <c r="AH710" s="95"/>
      <c r="AI710" s="95"/>
      <c r="AJ710" s="95"/>
      <c r="AK710" s="95"/>
      <c r="AL710" s="95"/>
      <c r="AM710" s="95"/>
      <c r="AN710" s="95"/>
      <c r="AO710" s="95"/>
      <c r="AP710" s="95"/>
      <c r="AQ710" s="95"/>
      <c r="AR710" s="95"/>
      <c r="AS710" s="95"/>
      <c r="AT710" s="95"/>
      <c r="AU710" s="95"/>
      <c r="AV710" s="95"/>
      <c r="AW710" s="95"/>
      <c r="AX710" s="96"/>
    </row>
    <row r="711" spans="1:50" ht="37.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542</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602</v>
      </c>
      <c r="AE712" s="779"/>
      <c r="AF712" s="779"/>
      <c r="AG712" s="806" t="s">
        <v>604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3" t="s">
        <v>485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602</v>
      </c>
      <c r="AE713" s="322"/>
      <c r="AF713" s="659"/>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457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542</v>
      </c>
      <c r="AE714" s="804"/>
      <c r="AF714" s="805"/>
      <c r="AG714" s="732" t="s">
        <v>605</v>
      </c>
      <c r="AH714" s="733"/>
      <c r="AI714" s="733"/>
      <c r="AJ714" s="733"/>
      <c r="AK714" s="733"/>
      <c r="AL714" s="733"/>
      <c r="AM714" s="733"/>
      <c r="AN714" s="733"/>
      <c r="AO714" s="733"/>
      <c r="AP714" s="733"/>
      <c r="AQ714" s="733"/>
      <c r="AR714" s="733"/>
      <c r="AS714" s="733"/>
      <c r="AT714" s="733"/>
      <c r="AU714" s="733"/>
      <c r="AV714" s="733"/>
      <c r="AW714" s="733"/>
      <c r="AX714" s="734"/>
    </row>
    <row r="715" spans="1:50" ht="47.25" customHeight="1" x14ac:dyDescent="0.15">
      <c r="A715" s="636" t="s">
        <v>40</v>
      </c>
      <c r="B715" s="780"/>
      <c r="C715" s="781" t="s">
        <v>458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542</v>
      </c>
      <c r="AE715" s="601"/>
      <c r="AF715" s="652"/>
      <c r="AG715" s="738" t="s">
        <v>606</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542</v>
      </c>
      <c r="AE716" s="623"/>
      <c r="AF716" s="623"/>
      <c r="AG716" s="94" t="s">
        <v>609</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542</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542</v>
      </c>
      <c r="AE718" s="322"/>
      <c r="AF718" s="322"/>
      <c r="AG718" s="120" t="s">
        <v>607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602</v>
      </c>
      <c r="AE719" s="601"/>
      <c r="AF719" s="601"/>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8.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8.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8.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8.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75" customHeight="1" x14ac:dyDescent="0.15">
      <c r="A726" s="636" t="s">
        <v>48</v>
      </c>
      <c r="B726" s="798"/>
      <c r="C726" s="811" t="s">
        <v>53</v>
      </c>
      <c r="D726" s="833"/>
      <c r="E726" s="833"/>
      <c r="F726" s="834"/>
      <c r="G726" s="570" t="s">
        <v>611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73.5" customHeight="1" thickBot="1" x14ac:dyDescent="0.2">
      <c r="A727" s="799"/>
      <c r="B727" s="800"/>
      <c r="C727" s="744" t="s">
        <v>57</v>
      </c>
      <c r="D727" s="745"/>
      <c r="E727" s="745"/>
      <c r="F727" s="746"/>
      <c r="G727" s="568" t="s">
        <v>612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0" customHeight="1" thickBot="1" x14ac:dyDescent="0.2">
      <c r="A729" s="630" t="s">
        <v>718</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98.25" customHeight="1" thickBot="1" x14ac:dyDescent="0.2">
      <c r="A731" s="795" t="s">
        <v>256</v>
      </c>
      <c r="B731" s="796"/>
      <c r="C731" s="796"/>
      <c r="D731" s="796"/>
      <c r="E731" s="797"/>
      <c r="F731" s="725" t="s">
        <v>717</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77.25" customHeight="1" thickBot="1" x14ac:dyDescent="0.2">
      <c r="A733" s="669" t="s">
        <v>719</v>
      </c>
      <c r="B733" s="670"/>
      <c r="C733" s="670"/>
      <c r="D733" s="670"/>
      <c r="E733" s="671"/>
      <c r="F733" s="633" t="s">
        <v>720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1.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7" t="s">
        <v>431</v>
      </c>
      <c r="B737" s="203"/>
      <c r="C737" s="203"/>
      <c r="D737" s="204"/>
      <c r="E737" s="983" t="s">
        <v>552</v>
      </c>
      <c r="F737" s="983"/>
      <c r="G737" s="983"/>
      <c r="H737" s="983"/>
      <c r="I737" s="983"/>
      <c r="J737" s="983"/>
      <c r="K737" s="983"/>
      <c r="L737" s="983"/>
      <c r="M737" s="983"/>
      <c r="N737" s="358" t="s">
        <v>358</v>
      </c>
      <c r="O737" s="358"/>
      <c r="P737" s="358"/>
      <c r="Q737" s="358"/>
      <c r="R737" s="983" t="s">
        <v>553</v>
      </c>
      <c r="S737" s="983"/>
      <c r="T737" s="983"/>
      <c r="U737" s="983"/>
      <c r="V737" s="983"/>
      <c r="W737" s="983"/>
      <c r="X737" s="983"/>
      <c r="Y737" s="983"/>
      <c r="Z737" s="983"/>
      <c r="AA737" s="358" t="s">
        <v>359</v>
      </c>
      <c r="AB737" s="358"/>
      <c r="AC737" s="358"/>
      <c r="AD737" s="358"/>
      <c r="AE737" s="983" t="s">
        <v>554</v>
      </c>
      <c r="AF737" s="983"/>
      <c r="AG737" s="983"/>
      <c r="AH737" s="983"/>
      <c r="AI737" s="983"/>
      <c r="AJ737" s="983"/>
      <c r="AK737" s="983"/>
      <c r="AL737" s="983"/>
      <c r="AM737" s="983"/>
      <c r="AN737" s="358" t="s">
        <v>360</v>
      </c>
      <c r="AO737" s="358"/>
      <c r="AP737" s="358"/>
      <c r="AQ737" s="358"/>
      <c r="AR737" s="984" t="s">
        <v>555</v>
      </c>
      <c r="AS737" s="985"/>
      <c r="AT737" s="985"/>
      <c r="AU737" s="985"/>
      <c r="AV737" s="985"/>
      <c r="AW737" s="985"/>
      <c r="AX737" s="986"/>
      <c r="AY737" s="89"/>
      <c r="AZ737" s="89"/>
    </row>
    <row r="738" spans="1:52" ht="24.75" customHeight="1" x14ac:dyDescent="0.15">
      <c r="A738" s="987" t="s">
        <v>361</v>
      </c>
      <c r="B738" s="203"/>
      <c r="C738" s="203"/>
      <c r="D738" s="204"/>
      <c r="E738" s="983" t="s">
        <v>556</v>
      </c>
      <c r="F738" s="983"/>
      <c r="G738" s="983"/>
      <c r="H738" s="983"/>
      <c r="I738" s="983"/>
      <c r="J738" s="983"/>
      <c r="K738" s="983"/>
      <c r="L738" s="983"/>
      <c r="M738" s="983"/>
      <c r="N738" s="358" t="s">
        <v>362</v>
      </c>
      <c r="O738" s="358"/>
      <c r="P738" s="358"/>
      <c r="Q738" s="358"/>
      <c r="R738" s="983" t="s">
        <v>557</v>
      </c>
      <c r="S738" s="983"/>
      <c r="T738" s="983"/>
      <c r="U738" s="983"/>
      <c r="V738" s="983"/>
      <c r="W738" s="983"/>
      <c r="X738" s="983"/>
      <c r="Y738" s="983"/>
      <c r="Z738" s="983"/>
      <c r="AA738" s="358" t="s">
        <v>478</v>
      </c>
      <c r="AB738" s="358"/>
      <c r="AC738" s="358"/>
      <c r="AD738" s="358"/>
      <c r="AE738" s="983" t="s">
        <v>558</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534</v>
      </c>
      <c r="B739" s="992"/>
      <c r="C739" s="992"/>
      <c r="D739" s="993"/>
      <c r="E739" s="994" t="s">
        <v>541</v>
      </c>
      <c r="F739" s="995"/>
      <c r="G739" s="995"/>
      <c r="H739" s="91" t="str">
        <f>IF(E739="", "", "(")</f>
        <v>(</v>
      </c>
      <c r="I739" s="978"/>
      <c r="J739" s="978"/>
      <c r="K739" s="91" t="str">
        <f>IF(OR(I739="　", I739=""), "", "-")</f>
        <v/>
      </c>
      <c r="L739" s="979">
        <v>305</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0" t="s">
        <v>523</v>
      </c>
      <c r="B740" s="611"/>
      <c r="C740" s="611"/>
      <c r="D740" s="611"/>
      <c r="E740" s="611"/>
      <c r="F740" s="61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525</v>
      </c>
      <c r="B779" s="625"/>
      <c r="C779" s="625"/>
      <c r="D779" s="625"/>
      <c r="E779" s="625"/>
      <c r="F779" s="626"/>
      <c r="G779" s="591" t="s">
        <v>613</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616</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614</v>
      </c>
      <c r="H781" s="667"/>
      <c r="I781" s="667"/>
      <c r="J781" s="667"/>
      <c r="K781" s="668"/>
      <c r="L781" s="660" t="s">
        <v>615</v>
      </c>
      <c r="M781" s="661"/>
      <c r="N781" s="661"/>
      <c r="O781" s="661"/>
      <c r="P781" s="661"/>
      <c r="Q781" s="661"/>
      <c r="R781" s="661"/>
      <c r="S781" s="661"/>
      <c r="T781" s="661"/>
      <c r="U781" s="661"/>
      <c r="V781" s="661"/>
      <c r="W781" s="661"/>
      <c r="X781" s="662"/>
      <c r="Y781" s="384">
        <v>4.3</v>
      </c>
      <c r="Z781" s="385"/>
      <c r="AA781" s="385"/>
      <c r="AB781" s="801"/>
      <c r="AC781" s="666" t="s">
        <v>617</v>
      </c>
      <c r="AD781" s="667"/>
      <c r="AE781" s="667"/>
      <c r="AF781" s="667"/>
      <c r="AG781" s="668"/>
      <c r="AH781" s="660" t="s">
        <v>618</v>
      </c>
      <c r="AI781" s="661"/>
      <c r="AJ781" s="661"/>
      <c r="AK781" s="661"/>
      <c r="AL781" s="661"/>
      <c r="AM781" s="661"/>
      <c r="AN781" s="661"/>
      <c r="AO781" s="661"/>
      <c r="AP781" s="661"/>
      <c r="AQ781" s="661"/>
      <c r="AR781" s="661"/>
      <c r="AS781" s="661"/>
      <c r="AT781" s="662"/>
      <c r="AU781" s="384">
        <v>0.5</v>
      </c>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t="s">
        <v>619</v>
      </c>
      <c r="AD782" s="603"/>
      <c r="AE782" s="603"/>
      <c r="AF782" s="603"/>
      <c r="AG782" s="604"/>
      <c r="AH782" s="594" t="s">
        <v>620</v>
      </c>
      <c r="AI782" s="595"/>
      <c r="AJ782" s="595"/>
      <c r="AK782" s="595"/>
      <c r="AL782" s="595"/>
      <c r="AM782" s="595"/>
      <c r="AN782" s="595"/>
      <c r="AO782" s="595"/>
      <c r="AP782" s="595"/>
      <c r="AQ782" s="595"/>
      <c r="AR782" s="595"/>
      <c r="AS782" s="595"/>
      <c r="AT782" s="596"/>
      <c r="AU782" s="597">
        <v>0.2</v>
      </c>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4.3</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0.7</v>
      </c>
      <c r="AV791" s="828"/>
      <c r="AW791" s="828"/>
      <c r="AX791" s="830"/>
    </row>
    <row r="792" spans="1:50" ht="24.75" customHeight="1" x14ac:dyDescent="0.15">
      <c r="A792" s="627"/>
      <c r="B792" s="628"/>
      <c r="C792" s="628"/>
      <c r="D792" s="628"/>
      <c r="E792" s="628"/>
      <c r="F792" s="629"/>
      <c r="G792" s="591" t="s">
        <v>710</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711</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621</v>
      </c>
      <c r="H794" s="667"/>
      <c r="I794" s="667"/>
      <c r="J794" s="667"/>
      <c r="K794" s="668"/>
      <c r="L794" s="660" t="s">
        <v>622</v>
      </c>
      <c r="M794" s="661"/>
      <c r="N794" s="661"/>
      <c r="O794" s="661"/>
      <c r="P794" s="661"/>
      <c r="Q794" s="661"/>
      <c r="R794" s="661"/>
      <c r="S794" s="661"/>
      <c r="T794" s="661"/>
      <c r="U794" s="661"/>
      <c r="V794" s="661"/>
      <c r="W794" s="661"/>
      <c r="X794" s="662"/>
      <c r="Y794" s="384">
        <v>1.5</v>
      </c>
      <c r="Z794" s="385"/>
      <c r="AA794" s="385"/>
      <c r="AB794" s="801"/>
      <c r="AC794" s="666" t="s">
        <v>621</v>
      </c>
      <c r="AD794" s="667"/>
      <c r="AE794" s="667"/>
      <c r="AF794" s="667"/>
      <c r="AG794" s="668"/>
      <c r="AH794" s="660" t="s">
        <v>623</v>
      </c>
      <c r="AI794" s="661"/>
      <c r="AJ794" s="661"/>
      <c r="AK794" s="661"/>
      <c r="AL794" s="661"/>
      <c r="AM794" s="661"/>
      <c r="AN794" s="661"/>
      <c r="AO794" s="661"/>
      <c r="AP794" s="661"/>
      <c r="AQ794" s="661"/>
      <c r="AR794" s="661"/>
      <c r="AS794" s="661"/>
      <c r="AT794" s="662"/>
      <c r="AU794" s="384">
        <v>1.1000000000000001</v>
      </c>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1.5</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1.1000000000000001</v>
      </c>
      <c r="AV804" s="828"/>
      <c r="AW804" s="828"/>
      <c r="AX804" s="830"/>
    </row>
    <row r="805" spans="1:50" ht="24.75" customHeight="1" x14ac:dyDescent="0.15">
      <c r="A805" s="627"/>
      <c r="B805" s="628"/>
      <c r="C805" s="628"/>
      <c r="D805" s="628"/>
      <c r="E805" s="628"/>
      <c r="F805" s="629"/>
      <c r="G805" s="591" t="s">
        <v>712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626</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7"/>
      <c r="B807" s="628"/>
      <c r="C807" s="628"/>
      <c r="D807" s="628"/>
      <c r="E807" s="628"/>
      <c r="F807" s="629"/>
      <c r="G807" s="666" t="s">
        <v>621</v>
      </c>
      <c r="H807" s="667"/>
      <c r="I807" s="667"/>
      <c r="J807" s="667"/>
      <c r="K807" s="668"/>
      <c r="L807" s="660" t="s">
        <v>625</v>
      </c>
      <c r="M807" s="661"/>
      <c r="N807" s="661"/>
      <c r="O807" s="661"/>
      <c r="P807" s="661"/>
      <c r="Q807" s="661"/>
      <c r="R807" s="661"/>
      <c r="S807" s="661"/>
      <c r="T807" s="661"/>
      <c r="U807" s="661"/>
      <c r="V807" s="661"/>
      <c r="W807" s="661"/>
      <c r="X807" s="662"/>
      <c r="Y807" s="384">
        <v>1.3</v>
      </c>
      <c r="Z807" s="385"/>
      <c r="AA807" s="385"/>
      <c r="AB807" s="801"/>
      <c r="AC807" s="666" t="s">
        <v>617</v>
      </c>
      <c r="AD807" s="667"/>
      <c r="AE807" s="667"/>
      <c r="AF807" s="667"/>
      <c r="AG807" s="668"/>
      <c r="AH807" s="660" t="s">
        <v>627</v>
      </c>
      <c r="AI807" s="661"/>
      <c r="AJ807" s="661"/>
      <c r="AK807" s="661"/>
      <c r="AL807" s="661"/>
      <c r="AM807" s="661"/>
      <c r="AN807" s="661"/>
      <c r="AO807" s="661"/>
      <c r="AP807" s="661"/>
      <c r="AQ807" s="661"/>
      <c r="AR807" s="661"/>
      <c r="AS807" s="661"/>
      <c r="AT807" s="662"/>
      <c r="AU807" s="384">
        <v>0.2</v>
      </c>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x14ac:dyDescent="0.15">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1.3</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0.2</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506</v>
      </c>
      <c r="AI836" s="357"/>
      <c r="AJ836" s="357"/>
      <c r="AK836" s="357"/>
      <c r="AL836" s="357" t="s">
        <v>21</v>
      </c>
      <c r="AM836" s="357"/>
      <c r="AN836" s="357"/>
      <c r="AO836" s="362"/>
      <c r="AP836" s="363" t="s">
        <v>433</v>
      </c>
      <c r="AQ836" s="363"/>
      <c r="AR836" s="363"/>
      <c r="AS836" s="363"/>
      <c r="AT836" s="363"/>
      <c r="AU836" s="363"/>
      <c r="AV836" s="363"/>
      <c r="AW836" s="363"/>
      <c r="AX836" s="363"/>
    </row>
    <row r="837" spans="1:50" ht="33.75" customHeight="1" x14ac:dyDescent="0.15">
      <c r="A837" s="372">
        <v>1</v>
      </c>
      <c r="B837" s="372">
        <v>1</v>
      </c>
      <c r="C837" s="354" t="s">
        <v>628</v>
      </c>
      <c r="D837" s="340"/>
      <c r="E837" s="340"/>
      <c r="F837" s="340"/>
      <c r="G837" s="340"/>
      <c r="H837" s="340"/>
      <c r="I837" s="340"/>
      <c r="J837" s="341">
        <v>7000020340006</v>
      </c>
      <c r="K837" s="342"/>
      <c r="L837" s="342"/>
      <c r="M837" s="342"/>
      <c r="N837" s="342"/>
      <c r="O837" s="342"/>
      <c r="P837" s="355" t="s">
        <v>629</v>
      </c>
      <c r="Q837" s="343"/>
      <c r="R837" s="343"/>
      <c r="S837" s="343"/>
      <c r="T837" s="343"/>
      <c r="U837" s="343"/>
      <c r="V837" s="343"/>
      <c r="W837" s="343"/>
      <c r="X837" s="343"/>
      <c r="Y837" s="344">
        <v>4.3</v>
      </c>
      <c r="Z837" s="345"/>
      <c r="AA837" s="345"/>
      <c r="AB837" s="346"/>
      <c r="AC837" s="356" t="s">
        <v>196</v>
      </c>
      <c r="AD837" s="364"/>
      <c r="AE837" s="364"/>
      <c r="AF837" s="364"/>
      <c r="AG837" s="364"/>
      <c r="AH837" s="365" t="s">
        <v>630</v>
      </c>
      <c r="AI837" s="366"/>
      <c r="AJ837" s="366"/>
      <c r="AK837" s="366"/>
      <c r="AL837" s="350" t="s">
        <v>631</v>
      </c>
      <c r="AM837" s="351"/>
      <c r="AN837" s="351"/>
      <c r="AO837" s="352"/>
      <c r="AP837" s="353" t="s">
        <v>632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506</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633</v>
      </c>
      <c r="D870" s="340"/>
      <c r="E870" s="340"/>
      <c r="F870" s="340"/>
      <c r="G870" s="340"/>
      <c r="H870" s="340"/>
      <c r="I870" s="340"/>
      <c r="J870" s="341">
        <v>1000020140007</v>
      </c>
      <c r="K870" s="342"/>
      <c r="L870" s="342"/>
      <c r="M870" s="342"/>
      <c r="N870" s="342"/>
      <c r="O870" s="342"/>
      <c r="P870" s="355" t="s">
        <v>634</v>
      </c>
      <c r="Q870" s="343"/>
      <c r="R870" s="343"/>
      <c r="S870" s="343"/>
      <c r="T870" s="343"/>
      <c r="U870" s="343"/>
      <c r="V870" s="343"/>
      <c r="W870" s="343"/>
      <c r="X870" s="343"/>
      <c r="Y870" s="344">
        <v>0.7</v>
      </c>
      <c r="Z870" s="345"/>
      <c r="AA870" s="345"/>
      <c r="AB870" s="346"/>
      <c r="AC870" s="356" t="s">
        <v>196</v>
      </c>
      <c r="AD870" s="364"/>
      <c r="AE870" s="364"/>
      <c r="AF870" s="364"/>
      <c r="AG870" s="364"/>
      <c r="AH870" s="365" t="s">
        <v>630</v>
      </c>
      <c r="AI870" s="366"/>
      <c r="AJ870" s="366"/>
      <c r="AK870" s="366"/>
      <c r="AL870" s="350" t="s">
        <v>635</v>
      </c>
      <c r="AM870" s="351"/>
      <c r="AN870" s="351"/>
      <c r="AO870" s="352"/>
      <c r="AP870" s="353" t="s">
        <v>631</v>
      </c>
      <c r="AQ870" s="353"/>
      <c r="AR870" s="353"/>
      <c r="AS870" s="353"/>
      <c r="AT870" s="353"/>
      <c r="AU870" s="353"/>
      <c r="AV870" s="353"/>
      <c r="AW870" s="353"/>
      <c r="AX870" s="353"/>
    </row>
    <row r="871" spans="1:50" ht="30" customHeight="1" x14ac:dyDescent="0.15">
      <c r="A871" s="372">
        <v>2</v>
      </c>
      <c r="B871" s="372">
        <v>1</v>
      </c>
      <c r="C871" s="354" t="s">
        <v>636</v>
      </c>
      <c r="D871" s="340"/>
      <c r="E871" s="340"/>
      <c r="F871" s="340"/>
      <c r="G871" s="340"/>
      <c r="H871" s="340"/>
      <c r="I871" s="340"/>
      <c r="J871" s="341">
        <v>2000020170003</v>
      </c>
      <c r="K871" s="342"/>
      <c r="L871" s="342"/>
      <c r="M871" s="342"/>
      <c r="N871" s="342"/>
      <c r="O871" s="342"/>
      <c r="P871" s="355" t="s">
        <v>634</v>
      </c>
      <c r="Q871" s="343"/>
      <c r="R871" s="343"/>
      <c r="S871" s="343"/>
      <c r="T871" s="343"/>
      <c r="U871" s="343"/>
      <c r="V871" s="343"/>
      <c r="W871" s="343"/>
      <c r="X871" s="343"/>
      <c r="Y871" s="344">
        <v>0.4</v>
      </c>
      <c r="Z871" s="345"/>
      <c r="AA871" s="345"/>
      <c r="AB871" s="346"/>
      <c r="AC871" s="356" t="s">
        <v>196</v>
      </c>
      <c r="AD871" s="356"/>
      <c r="AE871" s="356"/>
      <c r="AF871" s="356"/>
      <c r="AG871" s="356"/>
      <c r="AH871" s="365" t="s">
        <v>637</v>
      </c>
      <c r="AI871" s="366"/>
      <c r="AJ871" s="366"/>
      <c r="AK871" s="366"/>
      <c r="AL871" s="350" t="s">
        <v>610</v>
      </c>
      <c r="AM871" s="351"/>
      <c r="AN871" s="351"/>
      <c r="AO871" s="352"/>
      <c r="AP871" s="353" t="s">
        <v>632</v>
      </c>
      <c r="AQ871" s="353"/>
      <c r="AR871" s="353"/>
      <c r="AS871" s="353"/>
      <c r="AT871" s="353"/>
      <c r="AU871" s="353"/>
      <c r="AV871" s="353"/>
      <c r="AW871" s="353"/>
      <c r="AX871" s="353"/>
    </row>
    <row r="872" spans="1:50" ht="30" customHeight="1" x14ac:dyDescent="0.15">
      <c r="A872" s="372">
        <v>3</v>
      </c>
      <c r="B872" s="372">
        <v>1</v>
      </c>
      <c r="C872" s="354" t="s">
        <v>644</v>
      </c>
      <c r="D872" s="340"/>
      <c r="E872" s="340"/>
      <c r="F872" s="340"/>
      <c r="G872" s="340"/>
      <c r="H872" s="340"/>
      <c r="I872" s="340"/>
      <c r="J872" s="341">
        <v>4000020300004</v>
      </c>
      <c r="K872" s="342"/>
      <c r="L872" s="342"/>
      <c r="M872" s="342"/>
      <c r="N872" s="342"/>
      <c r="O872" s="342"/>
      <c r="P872" s="355" t="s">
        <v>634</v>
      </c>
      <c r="Q872" s="343"/>
      <c r="R872" s="343"/>
      <c r="S872" s="343"/>
      <c r="T872" s="343"/>
      <c r="U872" s="343"/>
      <c r="V872" s="343"/>
      <c r="W872" s="343"/>
      <c r="X872" s="343"/>
      <c r="Y872" s="344">
        <v>0.4</v>
      </c>
      <c r="Z872" s="345"/>
      <c r="AA872" s="345"/>
      <c r="AB872" s="346"/>
      <c r="AC872" s="356" t="s">
        <v>196</v>
      </c>
      <c r="AD872" s="356"/>
      <c r="AE872" s="356"/>
      <c r="AF872" s="356"/>
      <c r="AG872" s="356"/>
      <c r="AH872" s="348" t="s">
        <v>642</v>
      </c>
      <c r="AI872" s="349"/>
      <c r="AJ872" s="349"/>
      <c r="AK872" s="349"/>
      <c r="AL872" s="350" t="s">
        <v>638</v>
      </c>
      <c r="AM872" s="351"/>
      <c r="AN872" s="351"/>
      <c r="AO872" s="352"/>
      <c r="AP872" s="353" t="s">
        <v>632</v>
      </c>
      <c r="AQ872" s="353"/>
      <c r="AR872" s="353"/>
      <c r="AS872" s="353"/>
      <c r="AT872" s="353"/>
      <c r="AU872" s="353"/>
      <c r="AV872" s="353"/>
      <c r="AW872" s="353"/>
      <c r="AX872" s="353"/>
    </row>
    <row r="873" spans="1:50" ht="30" customHeight="1" x14ac:dyDescent="0.15">
      <c r="A873" s="372">
        <v>4</v>
      </c>
      <c r="B873" s="372">
        <v>1</v>
      </c>
      <c r="C873" s="354" t="s">
        <v>645</v>
      </c>
      <c r="D873" s="340"/>
      <c r="E873" s="340"/>
      <c r="F873" s="340"/>
      <c r="G873" s="340"/>
      <c r="H873" s="340"/>
      <c r="I873" s="340"/>
      <c r="J873" s="341">
        <v>7000020220001</v>
      </c>
      <c r="K873" s="342"/>
      <c r="L873" s="342"/>
      <c r="M873" s="342"/>
      <c r="N873" s="342"/>
      <c r="O873" s="342"/>
      <c r="P873" s="355" t="s">
        <v>634</v>
      </c>
      <c r="Q873" s="343"/>
      <c r="R873" s="343"/>
      <c r="S873" s="343"/>
      <c r="T873" s="343"/>
      <c r="U873" s="343"/>
      <c r="V873" s="343"/>
      <c r="W873" s="343"/>
      <c r="X873" s="343"/>
      <c r="Y873" s="344">
        <v>0.4</v>
      </c>
      <c r="Z873" s="345"/>
      <c r="AA873" s="345"/>
      <c r="AB873" s="346"/>
      <c r="AC873" s="356" t="s">
        <v>196</v>
      </c>
      <c r="AD873" s="356"/>
      <c r="AE873" s="356"/>
      <c r="AF873" s="356"/>
      <c r="AG873" s="356"/>
      <c r="AH873" s="348" t="s">
        <v>643</v>
      </c>
      <c r="AI873" s="349"/>
      <c r="AJ873" s="349"/>
      <c r="AK873" s="349"/>
      <c r="AL873" s="350" t="s">
        <v>631</v>
      </c>
      <c r="AM873" s="351"/>
      <c r="AN873" s="351"/>
      <c r="AO873" s="352"/>
      <c r="AP873" s="353" t="s">
        <v>631</v>
      </c>
      <c r="AQ873" s="353"/>
      <c r="AR873" s="353"/>
      <c r="AS873" s="353"/>
      <c r="AT873" s="353"/>
      <c r="AU873" s="353"/>
      <c r="AV873" s="353"/>
      <c r="AW873" s="353"/>
      <c r="AX873" s="353"/>
    </row>
    <row r="874" spans="1:50" ht="30" customHeight="1" x14ac:dyDescent="0.15">
      <c r="A874" s="372">
        <v>5</v>
      </c>
      <c r="B874" s="372">
        <v>1</v>
      </c>
      <c r="C874" s="354" t="s">
        <v>646</v>
      </c>
      <c r="D874" s="340"/>
      <c r="E874" s="340"/>
      <c r="F874" s="340"/>
      <c r="G874" s="340"/>
      <c r="H874" s="340"/>
      <c r="I874" s="340"/>
      <c r="J874" s="341">
        <v>1000020470007</v>
      </c>
      <c r="K874" s="342"/>
      <c r="L874" s="342"/>
      <c r="M874" s="342"/>
      <c r="N874" s="342"/>
      <c r="O874" s="342"/>
      <c r="P874" s="355" t="s">
        <v>634</v>
      </c>
      <c r="Q874" s="343"/>
      <c r="R874" s="343"/>
      <c r="S874" s="343"/>
      <c r="T874" s="343"/>
      <c r="U874" s="343"/>
      <c r="V874" s="343"/>
      <c r="W874" s="343"/>
      <c r="X874" s="343"/>
      <c r="Y874" s="344">
        <v>0.3</v>
      </c>
      <c r="Z874" s="345"/>
      <c r="AA874" s="345"/>
      <c r="AB874" s="346"/>
      <c r="AC874" s="347" t="s">
        <v>196</v>
      </c>
      <c r="AD874" s="347"/>
      <c r="AE874" s="347"/>
      <c r="AF874" s="347"/>
      <c r="AG874" s="347"/>
      <c r="AH874" s="348" t="s">
        <v>631</v>
      </c>
      <c r="AI874" s="349"/>
      <c r="AJ874" s="349"/>
      <c r="AK874" s="349"/>
      <c r="AL874" s="350" t="s">
        <v>631</v>
      </c>
      <c r="AM874" s="351"/>
      <c r="AN874" s="351"/>
      <c r="AO874" s="352"/>
      <c r="AP874" s="353" t="s">
        <v>631</v>
      </c>
      <c r="AQ874" s="353"/>
      <c r="AR874" s="353"/>
      <c r="AS874" s="353"/>
      <c r="AT874" s="353"/>
      <c r="AU874" s="353"/>
      <c r="AV874" s="353"/>
      <c r="AW874" s="353"/>
      <c r="AX874" s="353"/>
    </row>
    <row r="875" spans="1:50" ht="30" customHeight="1" x14ac:dyDescent="0.15">
      <c r="A875" s="372">
        <v>6</v>
      </c>
      <c r="B875" s="372">
        <v>1</v>
      </c>
      <c r="C875" s="354" t="s">
        <v>647</v>
      </c>
      <c r="D875" s="340"/>
      <c r="E875" s="340"/>
      <c r="F875" s="340"/>
      <c r="G875" s="340"/>
      <c r="H875" s="340"/>
      <c r="I875" s="340"/>
      <c r="J875" s="341">
        <v>2000020350001</v>
      </c>
      <c r="K875" s="342"/>
      <c r="L875" s="342"/>
      <c r="M875" s="342"/>
      <c r="N875" s="342"/>
      <c r="O875" s="342"/>
      <c r="P875" s="355" t="s">
        <v>634</v>
      </c>
      <c r="Q875" s="343"/>
      <c r="R875" s="343"/>
      <c r="S875" s="343"/>
      <c r="T875" s="343"/>
      <c r="U875" s="343"/>
      <c r="V875" s="343"/>
      <c r="W875" s="343"/>
      <c r="X875" s="343"/>
      <c r="Y875" s="344">
        <v>0.3</v>
      </c>
      <c r="Z875" s="345"/>
      <c r="AA875" s="345"/>
      <c r="AB875" s="346"/>
      <c r="AC875" s="347" t="s">
        <v>196</v>
      </c>
      <c r="AD875" s="347"/>
      <c r="AE875" s="347"/>
      <c r="AF875" s="347"/>
      <c r="AG875" s="347"/>
      <c r="AH875" s="348" t="s">
        <v>631</v>
      </c>
      <c r="AI875" s="349"/>
      <c r="AJ875" s="349"/>
      <c r="AK875" s="349"/>
      <c r="AL875" s="350" t="s">
        <v>640</v>
      </c>
      <c r="AM875" s="351"/>
      <c r="AN875" s="351"/>
      <c r="AO875" s="352"/>
      <c r="AP875" s="353" t="s">
        <v>631</v>
      </c>
      <c r="AQ875" s="353"/>
      <c r="AR875" s="353"/>
      <c r="AS875" s="353"/>
      <c r="AT875" s="353"/>
      <c r="AU875" s="353"/>
      <c r="AV875" s="353"/>
      <c r="AW875" s="353"/>
      <c r="AX875" s="353"/>
    </row>
    <row r="876" spans="1:50" ht="30" customHeight="1" x14ac:dyDescent="0.15">
      <c r="A876" s="372">
        <v>7</v>
      </c>
      <c r="B876" s="372">
        <v>1</v>
      </c>
      <c r="C876" s="354" t="s">
        <v>648</v>
      </c>
      <c r="D876" s="340"/>
      <c r="E876" s="340"/>
      <c r="F876" s="340"/>
      <c r="G876" s="340"/>
      <c r="H876" s="340"/>
      <c r="I876" s="340"/>
      <c r="J876" s="341">
        <v>1000020320005</v>
      </c>
      <c r="K876" s="342"/>
      <c r="L876" s="342"/>
      <c r="M876" s="342"/>
      <c r="N876" s="342"/>
      <c r="O876" s="342"/>
      <c r="P876" s="355" t="s">
        <v>634</v>
      </c>
      <c r="Q876" s="343"/>
      <c r="R876" s="343"/>
      <c r="S876" s="343"/>
      <c r="T876" s="343"/>
      <c r="U876" s="343"/>
      <c r="V876" s="343"/>
      <c r="W876" s="343"/>
      <c r="X876" s="343"/>
      <c r="Y876" s="344">
        <v>0.3</v>
      </c>
      <c r="Z876" s="345"/>
      <c r="AA876" s="345"/>
      <c r="AB876" s="346"/>
      <c r="AC876" s="347" t="s">
        <v>196</v>
      </c>
      <c r="AD876" s="347"/>
      <c r="AE876" s="347"/>
      <c r="AF876" s="347"/>
      <c r="AG876" s="347"/>
      <c r="AH876" s="348" t="s">
        <v>631</v>
      </c>
      <c r="AI876" s="349"/>
      <c r="AJ876" s="349"/>
      <c r="AK876" s="349"/>
      <c r="AL876" s="350" t="s">
        <v>631</v>
      </c>
      <c r="AM876" s="351"/>
      <c r="AN876" s="351"/>
      <c r="AO876" s="352"/>
      <c r="AP876" s="353" t="s">
        <v>631</v>
      </c>
      <c r="AQ876" s="353"/>
      <c r="AR876" s="353"/>
      <c r="AS876" s="353"/>
      <c r="AT876" s="353"/>
      <c r="AU876" s="353"/>
      <c r="AV876" s="353"/>
      <c r="AW876" s="353"/>
      <c r="AX876" s="353"/>
    </row>
    <row r="877" spans="1:50" ht="30" customHeight="1" x14ac:dyDescent="0.15">
      <c r="A877" s="372">
        <v>8</v>
      </c>
      <c r="B877" s="372">
        <v>1</v>
      </c>
      <c r="C877" s="354" t="s">
        <v>649</v>
      </c>
      <c r="D877" s="340"/>
      <c r="E877" s="340"/>
      <c r="F877" s="340"/>
      <c r="G877" s="340"/>
      <c r="H877" s="340"/>
      <c r="I877" s="340"/>
      <c r="J877" s="341">
        <v>6000020400009</v>
      </c>
      <c r="K877" s="342"/>
      <c r="L877" s="342"/>
      <c r="M877" s="342"/>
      <c r="N877" s="342"/>
      <c r="O877" s="342"/>
      <c r="P877" s="355" t="s">
        <v>634</v>
      </c>
      <c r="Q877" s="343"/>
      <c r="R877" s="343"/>
      <c r="S877" s="343"/>
      <c r="T877" s="343"/>
      <c r="U877" s="343"/>
      <c r="V877" s="343"/>
      <c r="W877" s="343"/>
      <c r="X877" s="343"/>
      <c r="Y877" s="344">
        <v>0.3</v>
      </c>
      <c r="Z877" s="345"/>
      <c r="AA877" s="345"/>
      <c r="AB877" s="346"/>
      <c r="AC877" s="347" t="s">
        <v>196</v>
      </c>
      <c r="AD877" s="347"/>
      <c r="AE877" s="347"/>
      <c r="AF877" s="347"/>
      <c r="AG877" s="347"/>
      <c r="AH877" s="348" t="s">
        <v>631</v>
      </c>
      <c r="AI877" s="349"/>
      <c r="AJ877" s="349"/>
      <c r="AK877" s="349"/>
      <c r="AL877" s="350" t="s">
        <v>631</v>
      </c>
      <c r="AM877" s="351"/>
      <c r="AN877" s="351"/>
      <c r="AO877" s="352"/>
      <c r="AP877" s="353" t="s">
        <v>702</v>
      </c>
      <c r="AQ877" s="353"/>
      <c r="AR877" s="353"/>
      <c r="AS877" s="353"/>
      <c r="AT877" s="353"/>
      <c r="AU877" s="353"/>
      <c r="AV877" s="353"/>
      <c r="AW877" s="353"/>
      <c r="AX877" s="353"/>
    </row>
    <row r="878" spans="1:50" ht="30" customHeight="1" x14ac:dyDescent="0.15">
      <c r="A878" s="372">
        <v>9</v>
      </c>
      <c r="B878" s="372">
        <v>1</v>
      </c>
      <c r="C878" s="354" t="s">
        <v>650</v>
      </c>
      <c r="D878" s="340"/>
      <c r="E878" s="340"/>
      <c r="F878" s="340"/>
      <c r="G878" s="340"/>
      <c r="H878" s="340"/>
      <c r="I878" s="340"/>
      <c r="J878" s="341">
        <v>8000020190004</v>
      </c>
      <c r="K878" s="342"/>
      <c r="L878" s="342"/>
      <c r="M878" s="342"/>
      <c r="N878" s="342"/>
      <c r="O878" s="342"/>
      <c r="P878" s="355" t="s">
        <v>634</v>
      </c>
      <c r="Q878" s="343"/>
      <c r="R878" s="343"/>
      <c r="S878" s="343"/>
      <c r="T878" s="343"/>
      <c r="U878" s="343"/>
      <c r="V878" s="343"/>
      <c r="W878" s="343"/>
      <c r="X878" s="343"/>
      <c r="Y878" s="344">
        <v>0.3</v>
      </c>
      <c r="Z878" s="345"/>
      <c r="AA878" s="345"/>
      <c r="AB878" s="346"/>
      <c r="AC878" s="347" t="s">
        <v>196</v>
      </c>
      <c r="AD878" s="347"/>
      <c r="AE878" s="347"/>
      <c r="AF878" s="347"/>
      <c r="AG878" s="347"/>
      <c r="AH878" s="348" t="s">
        <v>630</v>
      </c>
      <c r="AI878" s="349"/>
      <c r="AJ878" s="349"/>
      <c r="AK878" s="349"/>
      <c r="AL878" s="350" t="s">
        <v>641</v>
      </c>
      <c r="AM878" s="351"/>
      <c r="AN878" s="351"/>
      <c r="AO878" s="352"/>
      <c r="AP878" s="353" t="s">
        <v>631</v>
      </c>
      <c r="AQ878" s="353"/>
      <c r="AR878" s="353"/>
      <c r="AS878" s="353"/>
      <c r="AT878" s="353"/>
      <c r="AU878" s="353"/>
      <c r="AV878" s="353"/>
      <c r="AW878" s="353"/>
      <c r="AX878" s="353"/>
    </row>
    <row r="879" spans="1:50" ht="30" customHeight="1" x14ac:dyDescent="0.15">
      <c r="A879" s="372">
        <v>10</v>
      </c>
      <c r="B879" s="372">
        <v>1</v>
      </c>
      <c r="C879" s="354" t="s">
        <v>651</v>
      </c>
      <c r="D879" s="340"/>
      <c r="E879" s="340"/>
      <c r="F879" s="340"/>
      <c r="G879" s="340"/>
      <c r="H879" s="340"/>
      <c r="I879" s="340"/>
      <c r="J879" s="341">
        <v>4000020180009</v>
      </c>
      <c r="K879" s="342"/>
      <c r="L879" s="342"/>
      <c r="M879" s="342"/>
      <c r="N879" s="342"/>
      <c r="O879" s="342"/>
      <c r="P879" s="355" t="s">
        <v>634</v>
      </c>
      <c r="Q879" s="343"/>
      <c r="R879" s="343"/>
      <c r="S879" s="343"/>
      <c r="T879" s="343"/>
      <c r="U879" s="343"/>
      <c r="V879" s="343"/>
      <c r="W879" s="343"/>
      <c r="X879" s="343"/>
      <c r="Y879" s="344">
        <v>0.2</v>
      </c>
      <c r="Z879" s="345"/>
      <c r="AA879" s="345"/>
      <c r="AB879" s="346"/>
      <c r="AC879" s="347" t="s">
        <v>196</v>
      </c>
      <c r="AD879" s="347"/>
      <c r="AE879" s="347"/>
      <c r="AF879" s="347"/>
      <c r="AG879" s="347"/>
      <c r="AH879" s="348" t="s">
        <v>631</v>
      </c>
      <c r="AI879" s="349"/>
      <c r="AJ879" s="349"/>
      <c r="AK879" s="349"/>
      <c r="AL879" s="350" t="s">
        <v>631</v>
      </c>
      <c r="AM879" s="351"/>
      <c r="AN879" s="351"/>
      <c r="AO879" s="352"/>
      <c r="AP879" s="353" t="s">
        <v>631</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f>-AC87</f>
        <v>0</v>
      </c>
      <c r="AI885" s="349"/>
      <c r="AJ885" s="349"/>
      <c r="AK885" s="349"/>
      <c r="AL885" s="350" t="s">
        <v>639</v>
      </c>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t="s">
        <v>639</v>
      </c>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506</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708</v>
      </c>
      <c r="D903" s="340"/>
      <c r="E903" s="340"/>
      <c r="F903" s="340"/>
      <c r="G903" s="340"/>
      <c r="H903" s="340"/>
      <c r="I903" s="340"/>
      <c r="J903" s="341">
        <v>5120001077467</v>
      </c>
      <c r="K903" s="342"/>
      <c r="L903" s="342"/>
      <c r="M903" s="342"/>
      <c r="N903" s="342"/>
      <c r="O903" s="342"/>
      <c r="P903" s="343" t="s">
        <v>652</v>
      </c>
      <c r="Q903" s="343"/>
      <c r="R903" s="343"/>
      <c r="S903" s="343"/>
      <c r="T903" s="343"/>
      <c r="U903" s="343"/>
      <c r="V903" s="343"/>
      <c r="W903" s="343"/>
      <c r="X903" s="343"/>
      <c r="Y903" s="344">
        <v>1.5</v>
      </c>
      <c r="Z903" s="345"/>
      <c r="AA903" s="345"/>
      <c r="AB903" s="346"/>
      <c r="AC903" s="356" t="s">
        <v>517</v>
      </c>
      <c r="AD903" s="364"/>
      <c r="AE903" s="364"/>
      <c r="AF903" s="364"/>
      <c r="AG903" s="364"/>
      <c r="AH903" s="365" t="s">
        <v>631</v>
      </c>
      <c r="AI903" s="366"/>
      <c r="AJ903" s="366"/>
      <c r="AK903" s="366"/>
      <c r="AL903" s="350" t="s">
        <v>631</v>
      </c>
      <c r="AM903" s="351"/>
      <c r="AN903" s="351"/>
      <c r="AO903" s="352"/>
      <c r="AP903" s="353" t="s">
        <v>632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506</v>
      </c>
      <c r="AI935" s="357"/>
      <c r="AJ935" s="357"/>
      <c r="AK935" s="357"/>
      <c r="AL935" s="357" t="s">
        <v>21</v>
      </c>
      <c r="AM935" s="357"/>
      <c r="AN935" s="357"/>
      <c r="AO935" s="362"/>
      <c r="AP935" s="363" t="s">
        <v>433</v>
      </c>
      <c r="AQ935" s="363"/>
      <c r="AR935" s="363"/>
      <c r="AS935" s="363"/>
      <c r="AT935" s="363"/>
      <c r="AU935" s="363"/>
      <c r="AV935" s="363"/>
      <c r="AW935" s="363"/>
      <c r="AX935" s="363"/>
    </row>
    <row r="936" spans="1:50" ht="39.75" customHeight="1" x14ac:dyDescent="0.15">
      <c r="A936" s="372">
        <v>1</v>
      </c>
      <c r="B936" s="372">
        <v>1</v>
      </c>
      <c r="C936" s="354" t="s">
        <v>700</v>
      </c>
      <c r="D936" s="340"/>
      <c r="E936" s="340"/>
      <c r="F936" s="340"/>
      <c r="G936" s="340"/>
      <c r="H936" s="340"/>
      <c r="I936" s="340"/>
      <c r="J936" s="341">
        <v>5430001028785</v>
      </c>
      <c r="K936" s="342"/>
      <c r="L936" s="342"/>
      <c r="M936" s="342"/>
      <c r="N936" s="342"/>
      <c r="O936" s="342"/>
      <c r="P936" s="355" t="s">
        <v>701</v>
      </c>
      <c r="Q936" s="343"/>
      <c r="R936" s="343"/>
      <c r="S936" s="343"/>
      <c r="T936" s="343"/>
      <c r="U936" s="343"/>
      <c r="V936" s="343"/>
      <c r="W936" s="343"/>
      <c r="X936" s="343"/>
      <c r="Y936" s="344">
        <v>1.1000000000000001</v>
      </c>
      <c r="Z936" s="345"/>
      <c r="AA936" s="345"/>
      <c r="AB936" s="346"/>
      <c r="AC936" s="356" t="s">
        <v>511</v>
      </c>
      <c r="AD936" s="364"/>
      <c r="AE936" s="364"/>
      <c r="AF936" s="364"/>
      <c r="AG936" s="364"/>
      <c r="AH936" s="365">
        <v>1</v>
      </c>
      <c r="AI936" s="366"/>
      <c r="AJ936" s="366"/>
      <c r="AK936" s="366"/>
      <c r="AL936" s="350">
        <v>85</v>
      </c>
      <c r="AM936" s="351"/>
      <c r="AN936" s="351"/>
      <c r="AO936" s="352"/>
      <c r="AP936" s="353" t="s">
        <v>697</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506</v>
      </c>
      <c r="AI968" s="357"/>
      <c r="AJ968" s="357"/>
      <c r="AK968" s="357"/>
      <c r="AL968" s="357" t="s">
        <v>21</v>
      </c>
      <c r="AM968" s="357"/>
      <c r="AN968" s="357"/>
      <c r="AO968" s="362"/>
      <c r="AP968" s="363" t="s">
        <v>433</v>
      </c>
      <c r="AQ968" s="363"/>
      <c r="AR968" s="363"/>
      <c r="AS968" s="363"/>
      <c r="AT968" s="363"/>
      <c r="AU968" s="363"/>
      <c r="AV968" s="363"/>
      <c r="AW968" s="363"/>
      <c r="AX968" s="363"/>
    </row>
    <row r="969" spans="1:50" ht="38.25" customHeight="1" x14ac:dyDescent="0.15">
      <c r="A969" s="372">
        <v>1</v>
      </c>
      <c r="B969" s="372">
        <v>1</v>
      </c>
      <c r="C969" s="354" t="s">
        <v>699</v>
      </c>
      <c r="D969" s="340"/>
      <c r="E969" s="340"/>
      <c r="F969" s="340"/>
      <c r="G969" s="340"/>
      <c r="H969" s="340"/>
      <c r="I969" s="340"/>
      <c r="J969" s="341">
        <v>6013301007723</v>
      </c>
      <c r="K969" s="342"/>
      <c r="L969" s="342"/>
      <c r="M969" s="342"/>
      <c r="N969" s="342"/>
      <c r="O969" s="342"/>
      <c r="P969" s="343" t="s">
        <v>624</v>
      </c>
      <c r="Q969" s="343"/>
      <c r="R969" s="343"/>
      <c r="S969" s="343"/>
      <c r="T969" s="343"/>
      <c r="U969" s="343"/>
      <c r="V969" s="343"/>
      <c r="W969" s="343"/>
      <c r="X969" s="343"/>
      <c r="Y969" s="344">
        <v>1.3</v>
      </c>
      <c r="Z969" s="345"/>
      <c r="AA969" s="345"/>
      <c r="AB969" s="346"/>
      <c r="AC969" s="356" t="s">
        <v>511</v>
      </c>
      <c r="AD969" s="364"/>
      <c r="AE969" s="364"/>
      <c r="AF969" s="364"/>
      <c r="AG969" s="364"/>
      <c r="AH969" s="365">
        <v>1</v>
      </c>
      <c r="AI969" s="366"/>
      <c r="AJ969" s="366"/>
      <c r="AK969" s="366"/>
      <c r="AL969" s="350">
        <v>93</v>
      </c>
      <c r="AM969" s="351"/>
      <c r="AN969" s="351"/>
      <c r="AO969" s="352"/>
      <c r="AP969" s="353" t="s">
        <v>686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506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40.5" customHeight="1" x14ac:dyDescent="0.15">
      <c r="A1002" s="372">
        <v>1</v>
      </c>
      <c r="B1002" s="372">
        <v>1</v>
      </c>
      <c r="C1002" s="354" t="s">
        <v>653</v>
      </c>
      <c r="D1002" s="340"/>
      <c r="E1002" s="340"/>
      <c r="F1002" s="340"/>
      <c r="G1002" s="340"/>
      <c r="H1002" s="340"/>
      <c r="I1002" s="340"/>
      <c r="J1002" s="341">
        <v>7000020100005</v>
      </c>
      <c r="K1002" s="342"/>
      <c r="L1002" s="342"/>
      <c r="M1002" s="342"/>
      <c r="N1002" s="342"/>
      <c r="O1002" s="342"/>
      <c r="P1002" s="343" t="s">
        <v>663</v>
      </c>
      <c r="Q1002" s="343"/>
      <c r="R1002" s="343"/>
      <c r="S1002" s="343"/>
      <c r="T1002" s="343"/>
      <c r="U1002" s="343"/>
      <c r="V1002" s="343"/>
      <c r="W1002" s="343"/>
      <c r="X1002" s="343"/>
      <c r="Y1002" s="344">
        <v>0.3</v>
      </c>
      <c r="Z1002" s="345"/>
      <c r="AA1002" s="345"/>
      <c r="AB1002" s="346"/>
      <c r="AC1002" s="356" t="s">
        <v>196</v>
      </c>
      <c r="AD1002" s="364"/>
      <c r="AE1002" s="364"/>
      <c r="AF1002" s="364"/>
      <c r="AG1002" s="364"/>
      <c r="AH1002" s="365" t="s">
        <v>550</v>
      </c>
      <c r="AI1002" s="366"/>
      <c r="AJ1002" s="366"/>
      <c r="AK1002" s="366"/>
      <c r="AL1002" s="350" t="s">
        <v>550</v>
      </c>
      <c r="AM1002" s="351"/>
      <c r="AN1002" s="351"/>
      <c r="AO1002" s="352"/>
      <c r="AP1002" s="353" t="s">
        <v>550</v>
      </c>
      <c r="AQ1002" s="353"/>
      <c r="AR1002" s="353"/>
      <c r="AS1002" s="353"/>
      <c r="AT1002" s="353"/>
      <c r="AU1002" s="353"/>
      <c r="AV1002" s="353"/>
      <c r="AW1002" s="353"/>
      <c r="AX1002" s="353"/>
    </row>
    <row r="1003" spans="1:50" ht="40.5" customHeight="1" x14ac:dyDescent="0.15">
      <c r="A1003" s="372">
        <v>2</v>
      </c>
      <c r="B1003" s="372">
        <v>1</v>
      </c>
      <c r="C1003" s="354" t="s">
        <v>654</v>
      </c>
      <c r="D1003" s="340"/>
      <c r="E1003" s="340"/>
      <c r="F1003" s="340"/>
      <c r="G1003" s="340"/>
      <c r="H1003" s="340"/>
      <c r="I1003" s="340"/>
      <c r="J1003" s="341">
        <v>1000020320005</v>
      </c>
      <c r="K1003" s="342"/>
      <c r="L1003" s="342"/>
      <c r="M1003" s="342"/>
      <c r="N1003" s="342"/>
      <c r="O1003" s="342"/>
      <c r="P1003" s="343" t="s">
        <v>663</v>
      </c>
      <c r="Q1003" s="343"/>
      <c r="R1003" s="343"/>
      <c r="S1003" s="343"/>
      <c r="T1003" s="343"/>
      <c r="U1003" s="343"/>
      <c r="V1003" s="343"/>
      <c r="W1003" s="343"/>
      <c r="X1003" s="343"/>
      <c r="Y1003" s="344">
        <v>0.2</v>
      </c>
      <c r="Z1003" s="345"/>
      <c r="AA1003" s="345"/>
      <c r="AB1003" s="346"/>
      <c r="AC1003" s="356" t="s">
        <v>196</v>
      </c>
      <c r="AD1003" s="356"/>
      <c r="AE1003" s="356"/>
      <c r="AF1003" s="356"/>
      <c r="AG1003" s="356"/>
      <c r="AH1003" s="365" t="s">
        <v>550</v>
      </c>
      <c r="AI1003" s="366"/>
      <c r="AJ1003" s="366"/>
      <c r="AK1003" s="366"/>
      <c r="AL1003" s="350" t="s">
        <v>610</v>
      </c>
      <c r="AM1003" s="351"/>
      <c r="AN1003" s="351"/>
      <c r="AO1003" s="352"/>
      <c r="AP1003" s="353" t="s">
        <v>550</v>
      </c>
      <c r="AQ1003" s="353"/>
      <c r="AR1003" s="353"/>
      <c r="AS1003" s="353"/>
      <c r="AT1003" s="353"/>
      <c r="AU1003" s="353"/>
      <c r="AV1003" s="353"/>
      <c r="AW1003" s="353"/>
      <c r="AX1003" s="353"/>
    </row>
    <row r="1004" spans="1:50" ht="40.5" customHeight="1" x14ac:dyDescent="0.15">
      <c r="A1004" s="372">
        <v>3</v>
      </c>
      <c r="B1004" s="372">
        <v>1</v>
      </c>
      <c r="C1004" s="354" t="s">
        <v>655</v>
      </c>
      <c r="D1004" s="340"/>
      <c r="E1004" s="340"/>
      <c r="F1004" s="340"/>
      <c r="G1004" s="340"/>
      <c r="H1004" s="340"/>
      <c r="I1004" s="340"/>
      <c r="J1004" s="341">
        <v>1000020200000</v>
      </c>
      <c r="K1004" s="342"/>
      <c r="L1004" s="342"/>
      <c r="M1004" s="342"/>
      <c r="N1004" s="342"/>
      <c r="O1004" s="342"/>
      <c r="P1004" s="355" t="s">
        <v>663</v>
      </c>
      <c r="Q1004" s="343"/>
      <c r="R1004" s="343"/>
      <c r="S1004" s="343"/>
      <c r="T1004" s="343"/>
      <c r="U1004" s="343"/>
      <c r="V1004" s="343"/>
      <c r="W1004" s="343"/>
      <c r="X1004" s="343"/>
      <c r="Y1004" s="344">
        <v>0.2</v>
      </c>
      <c r="Z1004" s="345"/>
      <c r="AA1004" s="345"/>
      <c r="AB1004" s="346"/>
      <c r="AC1004" s="356" t="s">
        <v>196</v>
      </c>
      <c r="AD1004" s="356"/>
      <c r="AE1004" s="356"/>
      <c r="AF1004" s="356"/>
      <c r="AG1004" s="356"/>
      <c r="AH1004" s="348" t="s">
        <v>550</v>
      </c>
      <c r="AI1004" s="349"/>
      <c r="AJ1004" s="349"/>
      <c r="AK1004" s="349"/>
      <c r="AL1004" s="350" t="s">
        <v>550</v>
      </c>
      <c r="AM1004" s="351"/>
      <c r="AN1004" s="351"/>
      <c r="AO1004" s="352"/>
      <c r="AP1004" s="353" t="s">
        <v>550</v>
      </c>
      <c r="AQ1004" s="353"/>
      <c r="AR1004" s="353"/>
      <c r="AS1004" s="353"/>
      <c r="AT1004" s="353"/>
      <c r="AU1004" s="353"/>
      <c r="AV1004" s="353"/>
      <c r="AW1004" s="353"/>
      <c r="AX1004" s="353"/>
    </row>
    <row r="1005" spans="1:50" ht="40.5" customHeight="1" x14ac:dyDescent="0.15">
      <c r="A1005" s="372">
        <v>4</v>
      </c>
      <c r="B1005" s="372">
        <v>1</v>
      </c>
      <c r="C1005" s="354" t="s">
        <v>656</v>
      </c>
      <c r="D1005" s="340"/>
      <c r="E1005" s="340"/>
      <c r="F1005" s="340"/>
      <c r="G1005" s="340"/>
      <c r="H1005" s="340"/>
      <c r="I1005" s="340"/>
      <c r="J1005" s="341">
        <v>4000020210005</v>
      </c>
      <c r="K1005" s="342"/>
      <c r="L1005" s="342"/>
      <c r="M1005" s="342"/>
      <c r="N1005" s="342"/>
      <c r="O1005" s="342"/>
      <c r="P1005" s="355" t="s">
        <v>663</v>
      </c>
      <c r="Q1005" s="343"/>
      <c r="R1005" s="343"/>
      <c r="S1005" s="343"/>
      <c r="T1005" s="343"/>
      <c r="U1005" s="343"/>
      <c r="V1005" s="343"/>
      <c r="W1005" s="343"/>
      <c r="X1005" s="343"/>
      <c r="Y1005" s="344">
        <v>0.2</v>
      </c>
      <c r="Z1005" s="345"/>
      <c r="AA1005" s="345"/>
      <c r="AB1005" s="346"/>
      <c r="AC1005" s="356" t="s">
        <v>196</v>
      </c>
      <c r="AD1005" s="356"/>
      <c r="AE1005" s="356"/>
      <c r="AF1005" s="356"/>
      <c r="AG1005" s="356"/>
      <c r="AH1005" s="348" t="s">
        <v>550</v>
      </c>
      <c r="AI1005" s="349"/>
      <c r="AJ1005" s="349"/>
      <c r="AK1005" s="349"/>
      <c r="AL1005" s="350" t="s">
        <v>550</v>
      </c>
      <c r="AM1005" s="351"/>
      <c r="AN1005" s="351"/>
      <c r="AO1005" s="352"/>
      <c r="AP1005" s="353" t="s">
        <v>550</v>
      </c>
      <c r="AQ1005" s="353"/>
      <c r="AR1005" s="353"/>
      <c r="AS1005" s="353"/>
      <c r="AT1005" s="353"/>
      <c r="AU1005" s="353"/>
      <c r="AV1005" s="353"/>
      <c r="AW1005" s="353"/>
      <c r="AX1005" s="353"/>
    </row>
    <row r="1006" spans="1:50" ht="40.5" customHeight="1" x14ac:dyDescent="0.15">
      <c r="A1006" s="372">
        <v>5</v>
      </c>
      <c r="B1006" s="372">
        <v>1</v>
      </c>
      <c r="C1006" s="354" t="s">
        <v>657</v>
      </c>
      <c r="D1006" s="340"/>
      <c r="E1006" s="340"/>
      <c r="F1006" s="340"/>
      <c r="G1006" s="340"/>
      <c r="H1006" s="340"/>
      <c r="I1006" s="340"/>
      <c r="J1006" s="341">
        <v>7000020340006</v>
      </c>
      <c r="K1006" s="342"/>
      <c r="L1006" s="342"/>
      <c r="M1006" s="342"/>
      <c r="N1006" s="342"/>
      <c r="O1006" s="342"/>
      <c r="P1006" s="343" t="s">
        <v>663</v>
      </c>
      <c r="Q1006" s="343"/>
      <c r="R1006" s="343"/>
      <c r="S1006" s="343"/>
      <c r="T1006" s="343"/>
      <c r="U1006" s="343"/>
      <c r="V1006" s="343"/>
      <c r="W1006" s="343"/>
      <c r="X1006" s="343"/>
      <c r="Y1006" s="344">
        <v>0.1</v>
      </c>
      <c r="Z1006" s="345"/>
      <c r="AA1006" s="345"/>
      <c r="AB1006" s="346"/>
      <c r="AC1006" s="347" t="s">
        <v>196</v>
      </c>
      <c r="AD1006" s="347"/>
      <c r="AE1006" s="347"/>
      <c r="AF1006" s="347"/>
      <c r="AG1006" s="347"/>
      <c r="AH1006" s="348" t="s">
        <v>550</v>
      </c>
      <c r="AI1006" s="349"/>
      <c r="AJ1006" s="349"/>
      <c r="AK1006" s="349"/>
      <c r="AL1006" s="350" t="s">
        <v>550</v>
      </c>
      <c r="AM1006" s="351"/>
      <c r="AN1006" s="351"/>
      <c r="AO1006" s="352"/>
      <c r="AP1006" s="353" t="s">
        <v>550</v>
      </c>
      <c r="AQ1006" s="353"/>
      <c r="AR1006" s="353"/>
      <c r="AS1006" s="353"/>
      <c r="AT1006" s="353"/>
      <c r="AU1006" s="353"/>
      <c r="AV1006" s="353"/>
      <c r="AW1006" s="353"/>
      <c r="AX1006" s="353"/>
    </row>
    <row r="1007" spans="1:50" ht="40.5" customHeight="1" x14ac:dyDescent="0.15">
      <c r="A1007" s="372">
        <v>6</v>
      </c>
      <c r="B1007" s="372">
        <v>1</v>
      </c>
      <c r="C1007" s="354" t="s">
        <v>658</v>
      </c>
      <c r="D1007" s="340"/>
      <c r="E1007" s="340"/>
      <c r="F1007" s="340"/>
      <c r="G1007" s="340"/>
      <c r="H1007" s="340"/>
      <c r="I1007" s="340"/>
      <c r="J1007" s="341">
        <v>4000020180009</v>
      </c>
      <c r="K1007" s="342"/>
      <c r="L1007" s="342"/>
      <c r="M1007" s="342"/>
      <c r="N1007" s="342"/>
      <c r="O1007" s="342"/>
      <c r="P1007" s="343" t="s">
        <v>663</v>
      </c>
      <c r="Q1007" s="343"/>
      <c r="R1007" s="343"/>
      <c r="S1007" s="343"/>
      <c r="T1007" s="343"/>
      <c r="U1007" s="343"/>
      <c r="V1007" s="343"/>
      <c r="W1007" s="343"/>
      <c r="X1007" s="343"/>
      <c r="Y1007" s="344">
        <v>0.1</v>
      </c>
      <c r="Z1007" s="345"/>
      <c r="AA1007" s="345"/>
      <c r="AB1007" s="346"/>
      <c r="AC1007" s="347" t="s">
        <v>196</v>
      </c>
      <c r="AD1007" s="347"/>
      <c r="AE1007" s="347"/>
      <c r="AF1007" s="347"/>
      <c r="AG1007" s="347"/>
      <c r="AH1007" s="348" t="s">
        <v>550</v>
      </c>
      <c r="AI1007" s="349"/>
      <c r="AJ1007" s="349"/>
      <c r="AK1007" s="349"/>
      <c r="AL1007" s="350" t="s">
        <v>550</v>
      </c>
      <c r="AM1007" s="351"/>
      <c r="AN1007" s="351"/>
      <c r="AO1007" s="352"/>
      <c r="AP1007" s="353" t="s">
        <v>550</v>
      </c>
      <c r="AQ1007" s="353"/>
      <c r="AR1007" s="353"/>
      <c r="AS1007" s="353"/>
      <c r="AT1007" s="353"/>
      <c r="AU1007" s="353"/>
      <c r="AV1007" s="353"/>
      <c r="AW1007" s="353"/>
      <c r="AX1007" s="353"/>
    </row>
    <row r="1008" spans="1:50" ht="40.5" customHeight="1" x14ac:dyDescent="0.15">
      <c r="A1008" s="372">
        <v>7</v>
      </c>
      <c r="B1008" s="372">
        <v>1</v>
      </c>
      <c r="C1008" s="354" t="s">
        <v>659</v>
      </c>
      <c r="D1008" s="340"/>
      <c r="E1008" s="340"/>
      <c r="F1008" s="340"/>
      <c r="G1008" s="340"/>
      <c r="H1008" s="340"/>
      <c r="I1008" s="340"/>
      <c r="J1008" s="341">
        <v>1000020140007</v>
      </c>
      <c r="K1008" s="342"/>
      <c r="L1008" s="342"/>
      <c r="M1008" s="342"/>
      <c r="N1008" s="342"/>
      <c r="O1008" s="342"/>
      <c r="P1008" s="343" t="s">
        <v>663</v>
      </c>
      <c r="Q1008" s="343"/>
      <c r="R1008" s="343"/>
      <c r="S1008" s="343"/>
      <c r="T1008" s="343"/>
      <c r="U1008" s="343"/>
      <c r="V1008" s="343"/>
      <c r="W1008" s="343"/>
      <c r="X1008" s="343"/>
      <c r="Y1008" s="344">
        <v>0.1</v>
      </c>
      <c r="Z1008" s="345"/>
      <c r="AA1008" s="345"/>
      <c r="AB1008" s="346"/>
      <c r="AC1008" s="347" t="s">
        <v>196</v>
      </c>
      <c r="AD1008" s="347"/>
      <c r="AE1008" s="347"/>
      <c r="AF1008" s="347"/>
      <c r="AG1008" s="347"/>
      <c r="AH1008" s="348" t="s">
        <v>550</v>
      </c>
      <c r="AI1008" s="349"/>
      <c r="AJ1008" s="349"/>
      <c r="AK1008" s="349"/>
      <c r="AL1008" s="350" t="s">
        <v>550</v>
      </c>
      <c r="AM1008" s="351"/>
      <c r="AN1008" s="351"/>
      <c r="AO1008" s="352"/>
      <c r="AP1008" s="353" t="s">
        <v>550</v>
      </c>
      <c r="AQ1008" s="353"/>
      <c r="AR1008" s="353"/>
      <c r="AS1008" s="353"/>
      <c r="AT1008" s="353"/>
      <c r="AU1008" s="353"/>
      <c r="AV1008" s="353"/>
      <c r="AW1008" s="353"/>
      <c r="AX1008" s="353"/>
    </row>
    <row r="1009" spans="1:50" ht="40.5" customHeight="1" x14ac:dyDescent="0.15">
      <c r="A1009" s="372">
        <v>8</v>
      </c>
      <c r="B1009" s="372">
        <v>1</v>
      </c>
      <c r="C1009" s="354" t="s">
        <v>660</v>
      </c>
      <c r="D1009" s="340"/>
      <c r="E1009" s="340"/>
      <c r="F1009" s="340"/>
      <c r="G1009" s="340"/>
      <c r="H1009" s="340"/>
      <c r="I1009" s="340"/>
      <c r="J1009" s="341">
        <v>5000020390003</v>
      </c>
      <c r="K1009" s="342"/>
      <c r="L1009" s="342"/>
      <c r="M1009" s="342"/>
      <c r="N1009" s="342"/>
      <c r="O1009" s="342"/>
      <c r="P1009" s="343" t="s">
        <v>663</v>
      </c>
      <c r="Q1009" s="343"/>
      <c r="R1009" s="343"/>
      <c r="S1009" s="343"/>
      <c r="T1009" s="343"/>
      <c r="U1009" s="343"/>
      <c r="V1009" s="343"/>
      <c r="W1009" s="343"/>
      <c r="X1009" s="343"/>
      <c r="Y1009" s="344">
        <v>0.1</v>
      </c>
      <c r="Z1009" s="345"/>
      <c r="AA1009" s="345"/>
      <c r="AB1009" s="346"/>
      <c r="AC1009" s="347" t="s">
        <v>196</v>
      </c>
      <c r="AD1009" s="347"/>
      <c r="AE1009" s="347"/>
      <c r="AF1009" s="347"/>
      <c r="AG1009" s="347"/>
      <c r="AH1009" s="348" t="s">
        <v>550</v>
      </c>
      <c r="AI1009" s="349"/>
      <c r="AJ1009" s="349"/>
      <c r="AK1009" s="349"/>
      <c r="AL1009" s="350" t="s">
        <v>550</v>
      </c>
      <c r="AM1009" s="351"/>
      <c r="AN1009" s="351"/>
      <c r="AO1009" s="352"/>
      <c r="AP1009" s="353" t="s">
        <v>550</v>
      </c>
      <c r="AQ1009" s="353"/>
      <c r="AR1009" s="353"/>
      <c r="AS1009" s="353"/>
      <c r="AT1009" s="353"/>
      <c r="AU1009" s="353"/>
      <c r="AV1009" s="353"/>
      <c r="AW1009" s="353"/>
      <c r="AX1009" s="353"/>
    </row>
    <row r="1010" spans="1:50" ht="40.5" customHeight="1" x14ac:dyDescent="0.15">
      <c r="A1010" s="372">
        <v>9</v>
      </c>
      <c r="B1010" s="372">
        <v>1</v>
      </c>
      <c r="C1010" s="354" t="s">
        <v>661</v>
      </c>
      <c r="D1010" s="340"/>
      <c r="E1010" s="340"/>
      <c r="F1010" s="340"/>
      <c r="G1010" s="340"/>
      <c r="H1010" s="340"/>
      <c r="I1010" s="340"/>
      <c r="J1010" s="341">
        <v>8000020460001</v>
      </c>
      <c r="K1010" s="342"/>
      <c r="L1010" s="342"/>
      <c r="M1010" s="342"/>
      <c r="N1010" s="342"/>
      <c r="O1010" s="342"/>
      <c r="P1010" s="343" t="s">
        <v>663</v>
      </c>
      <c r="Q1010" s="343"/>
      <c r="R1010" s="343"/>
      <c r="S1010" s="343"/>
      <c r="T1010" s="343"/>
      <c r="U1010" s="343"/>
      <c r="V1010" s="343"/>
      <c r="W1010" s="343"/>
      <c r="X1010" s="343"/>
      <c r="Y1010" s="344">
        <v>0.1</v>
      </c>
      <c r="Z1010" s="345"/>
      <c r="AA1010" s="345"/>
      <c r="AB1010" s="346"/>
      <c r="AC1010" s="347" t="s">
        <v>196</v>
      </c>
      <c r="AD1010" s="347"/>
      <c r="AE1010" s="347"/>
      <c r="AF1010" s="347"/>
      <c r="AG1010" s="347"/>
      <c r="AH1010" s="348" t="s">
        <v>550</v>
      </c>
      <c r="AI1010" s="349"/>
      <c r="AJ1010" s="349"/>
      <c r="AK1010" s="349"/>
      <c r="AL1010" s="350" t="s">
        <v>550</v>
      </c>
      <c r="AM1010" s="351"/>
      <c r="AN1010" s="351"/>
      <c r="AO1010" s="352"/>
      <c r="AP1010" s="353" t="s">
        <v>550</v>
      </c>
      <c r="AQ1010" s="353"/>
      <c r="AR1010" s="353"/>
      <c r="AS1010" s="353"/>
      <c r="AT1010" s="353"/>
      <c r="AU1010" s="353"/>
      <c r="AV1010" s="353"/>
      <c r="AW1010" s="353"/>
      <c r="AX1010" s="353"/>
    </row>
    <row r="1011" spans="1:50" ht="40.5" customHeight="1" x14ac:dyDescent="0.15">
      <c r="A1011" s="372">
        <v>10</v>
      </c>
      <c r="B1011" s="372">
        <v>1</v>
      </c>
      <c r="C1011" s="354" t="s">
        <v>662</v>
      </c>
      <c r="D1011" s="340"/>
      <c r="E1011" s="340"/>
      <c r="F1011" s="340"/>
      <c r="G1011" s="340"/>
      <c r="H1011" s="340"/>
      <c r="I1011" s="340"/>
      <c r="J1011" s="341">
        <v>1000020440001</v>
      </c>
      <c r="K1011" s="342"/>
      <c r="L1011" s="342"/>
      <c r="M1011" s="342"/>
      <c r="N1011" s="342"/>
      <c r="O1011" s="342"/>
      <c r="P1011" s="343" t="s">
        <v>663</v>
      </c>
      <c r="Q1011" s="343"/>
      <c r="R1011" s="343"/>
      <c r="S1011" s="343"/>
      <c r="T1011" s="343"/>
      <c r="U1011" s="343"/>
      <c r="V1011" s="343"/>
      <c r="W1011" s="343"/>
      <c r="X1011" s="343"/>
      <c r="Y1011" s="344">
        <v>0.1</v>
      </c>
      <c r="Z1011" s="345"/>
      <c r="AA1011" s="345"/>
      <c r="AB1011" s="346"/>
      <c r="AC1011" s="347" t="s">
        <v>196</v>
      </c>
      <c r="AD1011" s="347"/>
      <c r="AE1011" s="347"/>
      <c r="AF1011" s="347"/>
      <c r="AG1011" s="347"/>
      <c r="AH1011" s="348" t="s">
        <v>550</v>
      </c>
      <c r="AI1011" s="349"/>
      <c r="AJ1011" s="349"/>
      <c r="AK1011" s="349"/>
      <c r="AL1011" s="350" t="s">
        <v>550</v>
      </c>
      <c r="AM1011" s="351"/>
      <c r="AN1011" s="351"/>
      <c r="AO1011" s="352"/>
      <c r="AP1011" s="353" t="s">
        <v>550</v>
      </c>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506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506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631</v>
      </c>
      <c r="F1102" s="371"/>
      <c r="G1102" s="371"/>
      <c r="H1102" s="371"/>
      <c r="I1102" s="371"/>
      <c r="J1102" s="341" t="s">
        <v>638</v>
      </c>
      <c r="K1102" s="342"/>
      <c r="L1102" s="342"/>
      <c r="M1102" s="342"/>
      <c r="N1102" s="342"/>
      <c r="O1102" s="342"/>
      <c r="P1102" s="355" t="s">
        <v>638</v>
      </c>
      <c r="Q1102" s="343"/>
      <c r="R1102" s="343"/>
      <c r="S1102" s="343"/>
      <c r="T1102" s="343"/>
      <c r="U1102" s="343"/>
      <c r="V1102" s="343"/>
      <c r="W1102" s="343"/>
      <c r="X1102" s="343"/>
      <c r="Y1102" s="344" t="s">
        <v>632</v>
      </c>
      <c r="Z1102" s="345"/>
      <c r="AA1102" s="345"/>
      <c r="AB1102" s="346"/>
      <c r="AC1102" s="347"/>
      <c r="AD1102" s="347"/>
      <c r="AE1102" s="347"/>
      <c r="AF1102" s="347"/>
      <c r="AG1102" s="347"/>
      <c r="AH1102" s="348" t="s">
        <v>631</v>
      </c>
      <c r="AI1102" s="349"/>
      <c r="AJ1102" s="349"/>
      <c r="AK1102" s="349"/>
      <c r="AL1102" s="350" t="s">
        <v>631</v>
      </c>
      <c r="AM1102" s="351"/>
      <c r="AN1102" s="351"/>
      <c r="AO1102" s="352"/>
      <c r="AP1102" s="353" t="s">
        <v>631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t="s">
        <v>635</v>
      </c>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15">
      <formula>IF(RIGHT(TEXT(P14,"0.#"),1)=".",FALSE,TRUE)</formula>
    </cfRule>
    <cfRule type="expression" dxfId="2788" priority="14016">
      <formula>IF(RIGHT(TEXT(P14,"0.#"),1)=".",TRUE,FALSE)</formula>
    </cfRule>
  </conditionalFormatting>
  <conditionalFormatting sqref="AE32">
    <cfRule type="expression" dxfId="2787" priority="14005">
      <formula>IF(RIGHT(TEXT(AE32,"0.#"),1)=".",FALSE,TRUE)</formula>
    </cfRule>
    <cfRule type="expression" dxfId="2786" priority="14006">
      <formula>IF(RIGHT(TEXT(AE32,"0.#"),1)=".",TRUE,FALSE)</formula>
    </cfRule>
  </conditionalFormatting>
  <conditionalFormatting sqref="P18:AX18">
    <cfRule type="expression" dxfId="2785" priority="13891">
      <formula>IF(RIGHT(TEXT(P18,"0.#"),1)=".",FALSE,TRUE)</formula>
    </cfRule>
    <cfRule type="expression" dxfId="2784" priority="13892">
      <formula>IF(RIGHT(TEXT(P18,"0.#"),1)=".",TRUE,FALSE)</formula>
    </cfRule>
  </conditionalFormatting>
  <conditionalFormatting sqref="Y782">
    <cfRule type="expression" dxfId="2783" priority="13887">
      <formula>IF(RIGHT(TEXT(Y782,"0.#"),1)=".",FALSE,TRUE)</formula>
    </cfRule>
    <cfRule type="expression" dxfId="2782" priority="13888">
      <formula>IF(RIGHT(TEXT(Y782,"0.#"),1)=".",TRUE,FALSE)</formula>
    </cfRule>
  </conditionalFormatting>
  <conditionalFormatting sqref="Y791">
    <cfRule type="expression" dxfId="2781" priority="13883">
      <formula>IF(RIGHT(TEXT(Y791,"0.#"),1)=".",FALSE,TRUE)</formula>
    </cfRule>
    <cfRule type="expression" dxfId="2780" priority="13884">
      <formula>IF(RIGHT(TEXT(Y791,"0.#"),1)=".",TRUE,FALSE)</formula>
    </cfRule>
  </conditionalFormatting>
  <conditionalFormatting sqref="Y822:Y829 Y820 Y809:Y816 Y807 Y796:Y803 Y794">
    <cfRule type="expression" dxfId="2779" priority="13665">
      <formula>IF(RIGHT(TEXT(Y794,"0.#"),1)=".",FALSE,TRUE)</formula>
    </cfRule>
    <cfRule type="expression" dxfId="2778" priority="13666">
      <formula>IF(RIGHT(TEXT(Y794,"0.#"),1)=".",TRUE,FALSE)</formula>
    </cfRule>
  </conditionalFormatting>
  <conditionalFormatting sqref="P16:AQ17 P15:AX15 P13:AX13">
    <cfRule type="expression" dxfId="2777" priority="13713">
      <formula>IF(RIGHT(TEXT(P13,"0.#"),1)=".",FALSE,TRUE)</formula>
    </cfRule>
    <cfRule type="expression" dxfId="2776" priority="13714">
      <formula>IF(RIGHT(TEXT(P13,"0.#"),1)=".",TRUE,FALSE)</formula>
    </cfRule>
  </conditionalFormatting>
  <conditionalFormatting sqref="P19:AJ19">
    <cfRule type="expression" dxfId="2775" priority="13711">
      <formula>IF(RIGHT(TEXT(P19,"0.#"),1)=".",FALSE,TRUE)</formula>
    </cfRule>
    <cfRule type="expression" dxfId="2774" priority="13712">
      <formula>IF(RIGHT(TEXT(P19,"0.#"),1)=".",TRUE,FALSE)</formula>
    </cfRule>
  </conditionalFormatting>
  <conditionalFormatting sqref="AE101 AQ101">
    <cfRule type="expression" dxfId="2773" priority="13703">
      <formula>IF(RIGHT(TEXT(AE101,"0.#"),1)=".",FALSE,TRUE)</formula>
    </cfRule>
    <cfRule type="expression" dxfId="2772" priority="13704">
      <formula>IF(RIGHT(TEXT(AE101,"0.#"),1)=".",TRUE,FALSE)</formula>
    </cfRule>
  </conditionalFormatting>
  <conditionalFormatting sqref="Y783:Y790 Y781">
    <cfRule type="expression" dxfId="2771" priority="13689">
      <formula>IF(RIGHT(TEXT(Y781,"0.#"),1)=".",FALSE,TRUE)</formula>
    </cfRule>
    <cfRule type="expression" dxfId="2770" priority="13690">
      <formula>IF(RIGHT(TEXT(Y781,"0.#"),1)=".",TRUE,FALSE)</formula>
    </cfRule>
  </conditionalFormatting>
  <conditionalFormatting sqref="AU782">
    <cfRule type="expression" dxfId="2769" priority="13687">
      <formula>IF(RIGHT(TEXT(AU782,"0.#"),1)=".",FALSE,TRUE)</formula>
    </cfRule>
    <cfRule type="expression" dxfId="2768" priority="13688">
      <formula>IF(RIGHT(TEXT(AU782,"0.#"),1)=".",TRUE,FALSE)</formula>
    </cfRule>
  </conditionalFormatting>
  <conditionalFormatting sqref="AU791">
    <cfRule type="expression" dxfId="2767" priority="13685">
      <formula>IF(RIGHT(TEXT(AU791,"0.#"),1)=".",FALSE,TRUE)</formula>
    </cfRule>
    <cfRule type="expression" dxfId="2766" priority="13686">
      <formula>IF(RIGHT(TEXT(AU791,"0.#"),1)=".",TRUE,FALSE)</formula>
    </cfRule>
  </conditionalFormatting>
  <conditionalFormatting sqref="AU783:AU790 AU781">
    <cfRule type="expression" dxfId="2765" priority="13683">
      <formula>IF(RIGHT(TEXT(AU781,"0.#"),1)=".",FALSE,TRUE)</formula>
    </cfRule>
    <cfRule type="expression" dxfId="2764" priority="13684">
      <formula>IF(RIGHT(TEXT(AU781,"0.#"),1)=".",TRUE,FALSE)</formula>
    </cfRule>
  </conditionalFormatting>
  <conditionalFormatting sqref="Y821 Y808 Y795">
    <cfRule type="expression" dxfId="2763" priority="13669">
      <formula>IF(RIGHT(TEXT(Y795,"0.#"),1)=".",FALSE,TRUE)</formula>
    </cfRule>
    <cfRule type="expression" dxfId="2762" priority="13670">
      <formula>IF(RIGHT(TEXT(Y795,"0.#"),1)=".",TRUE,FALSE)</formula>
    </cfRule>
  </conditionalFormatting>
  <conditionalFormatting sqref="Y830 Y817 Y804">
    <cfRule type="expression" dxfId="2761" priority="13667">
      <formula>IF(RIGHT(TEXT(Y804,"0.#"),1)=".",FALSE,TRUE)</formula>
    </cfRule>
    <cfRule type="expression" dxfId="2760" priority="13668">
      <formula>IF(RIGHT(TEXT(Y804,"0.#"),1)=".",TRUE,FALSE)</formula>
    </cfRule>
  </conditionalFormatting>
  <conditionalFormatting sqref="AU821 AU808 AU795">
    <cfRule type="expression" dxfId="2759" priority="13663">
      <formula>IF(RIGHT(TEXT(AU795,"0.#"),1)=".",FALSE,TRUE)</formula>
    </cfRule>
    <cfRule type="expression" dxfId="2758" priority="13664">
      <formula>IF(RIGHT(TEXT(AU795,"0.#"),1)=".",TRUE,FALSE)</formula>
    </cfRule>
  </conditionalFormatting>
  <conditionalFormatting sqref="AU830 AU817 AU804">
    <cfRule type="expression" dxfId="2757" priority="13661">
      <formula>IF(RIGHT(TEXT(AU804,"0.#"),1)=".",FALSE,TRUE)</formula>
    </cfRule>
    <cfRule type="expression" dxfId="2756" priority="13662">
      <formula>IF(RIGHT(TEXT(AU804,"0.#"),1)=".",TRUE,FALSE)</formula>
    </cfRule>
  </conditionalFormatting>
  <conditionalFormatting sqref="AU822:AU829 AU820 AU809:AU816 AU807 AU796:AU803 AU794">
    <cfRule type="expression" dxfId="2755" priority="13659">
      <formula>IF(RIGHT(TEXT(AU794,"0.#"),1)=".",FALSE,TRUE)</formula>
    </cfRule>
    <cfRule type="expression" dxfId="2754" priority="13660">
      <formula>IF(RIGHT(TEXT(AU794,"0.#"),1)=".",TRUE,FALSE)</formula>
    </cfRule>
  </conditionalFormatting>
  <conditionalFormatting sqref="AM87">
    <cfRule type="expression" dxfId="2753" priority="13313">
      <formula>IF(RIGHT(TEXT(AM87,"0.#"),1)=".",FALSE,TRUE)</formula>
    </cfRule>
    <cfRule type="expression" dxfId="2752" priority="13314">
      <formula>IF(RIGHT(TEXT(AM87,"0.#"),1)=".",TRUE,FALSE)</formula>
    </cfRule>
  </conditionalFormatting>
  <conditionalFormatting sqref="AE55">
    <cfRule type="expression" dxfId="2751" priority="13381">
      <formula>IF(RIGHT(TEXT(AE55,"0.#"),1)=".",FALSE,TRUE)</formula>
    </cfRule>
    <cfRule type="expression" dxfId="2750" priority="13382">
      <formula>IF(RIGHT(TEXT(AE55,"0.#"),1)=".",TRUE,FALSE)</formula>
    </cfRule>
  </conditionalFormatting>
  <conditionalFormatting sqref="AI55">
    <cfRule type="expression" dxfId="2749" priority="13379">
      <formula>IF(RIGHT(TEXT(AI55,"0.#"),1)=".",FALSE,TRUE)</formula>
    </cfRule>
    <cfRule type="expression" dxfId="2748" priority="13380">
      <formula>IF(RIGHT(TEXT(AI55,"0.#"),1)=".",TRUE,FALSE)</formula>
    </cfRule>
  </conditionalFormatting>
  <conditionalFormatting sqref="AM34">
    <cfRule type="expression" dxfId="2747" priority="13459">
      <formula>IF(RIGHT(TEXT(AM34,"0.#"),1)=".",FALSE,TRUE)</formula>
    </cfRule>
    <cfRule type="expression" dxfId="2746" priority="13460">
      <formula>IF(RIGHT(TEXT(AM34,"0.#"),1)=".",TRUE,FALSE)</formula>
    </cfRule>
  </conditionalFormatting>
  <conditionalFormatting sqref="AE33">
    <cfRule type="expression" dxfId="2745" priority="13473">
      <formula>IF(RIGHT(TEXT(AE33,"0.#"),1)=".",FALSE,TRUE)</formula>
    </cfRule>
    <cfRule type="expression" dxfId="2744" priority="13474">
      <formula>IF(RIGHT(TEXT(AE33,"0.#"),1)=".",TRUE,FALSE)</formula>
    </cfRule>
  </conditionalFormatting>
  <conditionalFormatting sqref="AE34">
    <cfRule type="expression" dxfId="2743" priority="13471">
      <formula>IF(RIGHT(TEXT(AE34,"0.#"),1)=".",FALSE,TRUE)</formula>
    </cfRule>
    <cfRule type="expression" dxfId="2742" priority="13472">
      <formula>IF(RIGHT(TEXT(AE34,"0.#"),1)=".",TRUE,FALSE)</formula>
    </cfRule>
  </conditionalFormatting>
  <conditionalFormatting sqref="AI34">
    <cfRule type="expression" dxfId="2741" priority="13469">
      <formula>IF(RIGHT(TEXT(AI34,"0.#"),1)=".",FALSE,TRUE)</formula>
    </cfRule>
    <cfRule type="expression" dxfId="2740" priority="13470">
      <formula>IF(RIGHT(TEXT(AI34,"0.#"),1)=".",TRUE,FALSE)</formula>
    </cfRule>
  </conditionalFormatting>
  <conditionalFormatting sqref="AI33">
    <cfRule type="expression" dxfId="2739" priority="13467">
      <formula>IF(RIGHT(TEXT(AI33,"0.#"),1)=".",FALSE,TRUE)</formula>
    </cfRule>
    <cfRule type="expression" dxfId="2738" priority="13468">
      <formula>IF(RIGHT(TEXT(AI33,"0.#"),1)=".",TRUE,FALSE)</formula>
    </cfRule>
  </conditionalFormatting>
  <conditionalFormatting sqref="AI32">
    <cfRule type="expression" dxfId="2737" priority="13465">
      <formula>IF(RIGHT(TEXT(AI32,"0.#"),1)=".",FALSE,TRUE)</formula>
    </cfRule>
    <cfRule type="expression" dxfId="2736" priority="13466">
      <formula>IF(RIGHT(TEXT(AI32,"0.#"),1)=".",TRUE,FALSE)</formula>
    </cfRule>
  </conditionalFormatting>
  <conditionalFormatting sqref="AM32">
    <cfRule type="expression" dxfId="2735" priority="13463">
      <formula>IF(RIGHT(TEXT(AM32,"0.#"),1)=".",FALSE,TRUE)</formula>
    </cfRule>
    <cfRule type="expression" dxfId="2734" priority="13464">
      <formula>IF(RIGHT(TEXT(AM32,"0.#"),1)=".",TRUE,FALSE)</formula>
    </cfRule>
  </conditionalFormatting>
  <conditionalFormatting sqref="AM33">
    <cfRule type="expression" dxfId="2733" priority="13461">
      <formula>IF(RIGHT(TEXT(AM33,"0.#"),1)=".",FALSE,TRUE)</formula>
    </cfRule>
    <cfRule type="expression" dxfId="2732" priority="13462">
      <formula>IF(RIGHT(TEXT(AM33,"0.#"),1)=".",TRUE,FALSE)</formula>
    </cfRule>
  </conditionalFormatting>
  <conditionalFormatting sqref="AQ32:AQ34">
    <cfRule type="expression" dxfId="2731" priority="13453">
      <formula>IF(RIGHT(TEXT(AQ32,"0.#"),1)=".",FALSE,TRUE)</formula>
    </cfRule>
    <cfRule type="expression" dxfId="2730" priority="13454">
      <formula>IF(RIGHT(TEXT(AQ32,"0.#"),1)=".",TRUE,FALSE)</formula>
    </cfRule>
  </conditionalFormatting>
  <conditionalFormatting sqref="AU32:AU34">
    <cfRule type="expression" dxfId="2729" priority="13451">
      <formula>IF(RIGHT(TEXT(AU32,"0.#"),1)=".",FALSE,TRUE)</formula>
    </cfRule>
    <cfRule type="expression" dxfId="2728" priority="13452">
      <formula>IF(RIGHT(TEXT(AU32,"0.#"),1)=".",TRUE,FALSE)</formula>
    </cfRule>
  </conditionalFormatting>
  <conditionalFormatting sqref="AE53">
    <cfRule type="expression" dxfId="2727" priority="13385">
      <formula>IF(RIGHT(TEXT(AE53,"0.#"),1)=".",FALSE,TRUE)</formula>
    </cfRule>
    <cfRule type="expression" dxfId="2726" priority="13386">
      <formula>IF(RIGHT(TEXT(AE53,"0.#"),1)=".",TRUE,FALSE)</formula>
    </cfRule>
  </conditionalFormatting>
  <conditionalFormatting sqref="AE54">
    <cfRule type="expression" dxfId="2725" priority="13383">
      <formula>IF(RIGHT(TEXT(AE54,"0.#"),1)=".",FALSE,TRUE)</formula>
    </cfRule>
    <cfRule type="expression" dxfId="2724" priority="13384">
      <formula>IF(RIGHT(TEXT(AE54,"0.#"),1)=".",TRUE,FALSE)</formula>
    </cfRule>
  </conditionalFormatting>
  <conditionalFormatting sqref="AI54">
    <cfRule type="expression" dxfId="2723" priority="13377">
      <formula>IF(RIGHT(TEXT(AI54,"0.#"),1)=".",FALSE,TRUE)</formula>
    </cfRule>
    <cfRule type="expression" dxfId="2722" priority="13378">
      <formula>IF(RIGHT(TEXT(AI54,"0.#"),1)=".",TRUE,FALSE)</formula>
    </cfRule>
  </conditionalFormatting>
  <conditionalFormatting sqref="AI53">
    <cfRule type="expression" dxfId="2721" priority="13375">
      <formula>IF(RIGHT(TEXT(AI53,"0.#"),1)=".",FALSE,TRUE)</formula>
    </cfRule>
    <cfRule type="expression" dxfId="2720" priority="13376">
      <formula>IF(RIGHT(TEXT(AI53,"0.#"),1)=".",TRUE,FALSE)</formula>
    </cfRule>
  </conditionalFormatting>
  <conditionalFormatting sqref="AM53">
    <cfRule type="expression" dxfId="2719" priority="13373">
      <formula>IF(RIGHT(TEXT(AM53,"0.#"),1)=".",FALSE,TRUE)</formula>
    </cfRule>
    <cfRule type="expression" dxfId="2718" priority="13374">
      <formula>IF(RIGHT(TEXT(AM53,"0.#"),1)=".",TRUE,FALSE)</formula>
    </cfRule>
  </conditionalFormatting>
  <conditionalFormatting sqref="AM54">
    <cfRule type="expression" dxfId="2717" priority="13371">
      <formula>IF(RIGHT(TEXT(AM54,"0.#"),1)=".",FALSE,TRUE)</formula>
    </cfRule>
    <cfRule type="expression" dxfId="2716" priority="13372">
      <formula>IF(RIGHT(TEXT(AM54,"0.#"),1)=".",TRUE,FALSE)</formula>
    </cfRule>
  </conditionalFormatting>
  <conditionalFormatting sqref="AM55">
    <cfRule type="expression" dxfId="2715" priority="13369">
      <formula>IF(RIGHT(TEXT(AM55,"0.#"),1)=".",FALSE,TRUE)</formula>
    </cfRule>
    <cfRule type="expression" dxfId="2714" priority="13370">
      <formula>IF(RIGHT(TEXT(AM55,"0.#"),1)=".",TRUE,FALSE)</formula>
    </cfRule>
  </conditionalFormatting>
  <conditionalFormatting sqref="AE60">
    <cfRule type="expression" dxfId="2713" priority="13355">
      <formula>IF(RIGHT(TEXT(AE60,"0.#"),1)=".",FALSE,TRUE)</formula>
    </cfRule>
    <cfRule type="expression" dxfId="2712" priority="13356">
      <formula>IF(RIGHT(TEXT(AE60,"0.#"),1)=".",TRUE,FALSE)</formula>
    </cfRule>
  </conditionalFormatting>
  <conditionalFormatting sqref="AE61">
    <cfRule type="expression" dxfId="2711" priority="13353">
      <formula>IF(RIGHT(TEXT(AE61,"0.#"),1)=".",FALSE,TRUE)</formula>
    </cfRule>
    <cfRule type="expression" dxfId="2710" priority="13354">
      <formula>IF(RIGHT(TEXT(AE61,"0.#"),1)=".",TRUE,FALSE)</formula>
    </cfRule>
  </conditionalFormatting>
  <conditionalFormatting sqref="AE62">
    <cfRule type="expression" dxfId="2709" priority="13351">
      <formula>IF(RIGHT(TEXT(AE62,"0.#"),1)=".",FALSE,TRUE)</formula>
    </cfRule>
    <cfRule type="expression" dxfId="2708" priority="13352">
      <formula>IF(RIGHT(TEXT(AE62,"0.#"),1)=".",TRUE,FALSE)</formula>
    </cfRule>
  </conditionalFormatting>
  <conditionalFormatting sqref="AI62">
    <cfRule type="expression" dxfId="2707" priority="13349">
      <formula>IF(RIGHT(TEXT(AI62,"0.#"),1)=".",FALSE,TRUE)</formula>
    </cfRule>
    <cfRule type="expression" dxfId="2706" priority="13350">
      <formula>IF(RIGHT(TEXT(AI62,"0.#"),1)=".",TRUE,FALSE)</formula>
    </cfRule>
  </conditionalFormatting>
  <conditionalFormatting sqref="AI61">
    <cfRule type="expression" dxfId="2705" priority="13347">
      <formula>IF(RIGHT(TEXT(AI61,"0.#"),1)=".",FALSE,TRUE)</formula>
    </cfRule>
    <cfRule type="expression" dxfId="2704" priority="13348">
      <formula>IF(RIGHT(TEXT(AI61,"0.#"),1)=".",TRUE,FALSE)</formula>
    </cfRule>
  </conditionalFormatting>
  <conditionalFormatting sqref="AI60">
    <cfRule type="expression" dxfId="2703" priority="13345">
      <formula>IF(RIGHT(TEXT(AI60,"0.#"),1)=".",FALSE,TRUE)</formula>
    </cfRule>
    <cfRule type="expression" dxfId="2702" priority="13346">
      <formula>IF(RIGHT(TEXT(AI60,"0.#"),1)=".",TRUE,FALSE)</formula>
    </cfRule>
  </conditionalFormatting>
  <conditionalFormatting sqref="AM60">
    <cfRule type="expression" dxfId="2701" priority="13343">
      <formula>IF(RIGHT(TEXT(AM60,"0.#"),1)=".",FALSE,TRUE)</formula>
    </cfRule>
    <cfRule type="expression" dxfId="2700" priority="13344">
      <formula>IF(RIGHT(TEXT(AM60,"0.#"),1)=".",TRUE,FALSE)</formula>
    </cfRule>
  </conditionalFormatting>
  <conditionalFormatting sqref="AM61">
    <cfRule type="expression" dxfId="2699" priority="13341">
      <formula>IF(RIGHT(TEXT(AM61,"0.#"),1)=".",FALSE,TRUE)</formula>
    </cfRule>
    <cfRule type="expression" dxfId="2698" priority="13342">
      <formula>IF(RIGHT(TEXT(AM61,"0.#"),1)=".",TRUE,FALSE)</formula>
    </cfRule>
  </conditionalFormatting>
  <conditionalFormatting sqref="AM62">
    <cfRule type="expression" dxfId="2697" priority="13339">
      <formula>IF(RIGHT(TEXT(AM62,"0.#"),1)=".",FALSE,TRUE)</formula>
    </cfRule>
    <cfRule type="expression" dxfId="2696" priority="13340">
      <formula>IF(RIGHT(TEXT(AM62,"0.#"),1)=".",TRUE,FALSE)</formula>
    </cfRule>
  </conditionalFormatting>
  <conditionalFormatting sqref="AE87">
    <cfRule type="expression" dxfId="2695" priority="13325">
      <formula>IF(RIGHT(TEXT(AE87,"0.#"),1)=".",FALSE,TRUE)</formula>
    </cfRule>
    <cfRule type="expression" dxfId="2694" priority="13326">
      <formula>IF(RIGHT(TEXT(AE87,"0.#"),1)=".",TRUE,FALSE)</formula>
    </cfRule>
  </conditionalFormatting>
  <conditionalFormatting sqref="AE88">
    <cfRule type="expression" dxfId="2693" priority="13323">
      <formula>IF(RIGHT(TEXT(AE88,"0.#"),1)=".",FALSE,TRUE)</formula>
    </cfRule>
    <cfRule type="expression" dxfId="2692" priority="13324">
      <formula>IF(RIGHT(TEXT(AE88,"0.#"),1)=".",TRUE,FALSE)</formula>
    </cfRule>
  </conditionalFormatting>
  <conditionalFormatting sqref="AE89">
    <cfRule type="expression" dxfId="2691" priority="13321">
      <formula>IF(RIGHT(TEXT(AE89,"0.#"),1)=".",FALSE,TRUE)</formula>
    </cfRule>
    <cfRule type="expression" dxfId="2690" priority="13322">
      <formula>IF(RIGHT(TEXT(AE89,"0.#"),1)=".",TRUE,FALSE)</formula>
    </cfRule>
  </conditionalFormatting>
  <conditionalFormatting sqref="AI89">
    <cfRule type="expression" dxfId="2689" priority="13319">
      <formula>IF(RIGHT(TEXT(AI89,"0.#"),1)=".",FALSE,TRUE)</formula>
    </cfRule>
    <cfRule type="expression" dxfId="2688" priority="13320">
      <formula>IF(RIGHT(TEXT(AI89,"0.#"),1)=".",TRUE,FALSE)</formula>
    </cfRule>
  </conditionalFormatting>
  <conditionalFormatting sqref="AI88">
    <cfRule type="expression" dxfId="2687" priority="13317">
      <formula>IF(RIGHT(TEXT(AI88,"0.#"),1)=".",FALSE,TRUE)</formula>
    </cfRule>
    <cfRule type="expression" dxfId="2686" priority="13318">
      <formula>IF(RIGHT(TEXT(AI88,"0.#"),1)=".",TRUE,FALSE)</formula>
    </cfRule>
  </conditionalFormatting>
  <conditionalFormatting sqref="AI87">
    <cfRule type="expression" dxfId="2685" priority="13315">
      <formula>IF(RIGHT(TEXT(AI87,"0.#"),1)=".",FALSE,TRUE)</formula>
    </cfRule>
    <cfRule type="expression" dxfId="2684" priority="13316">
      <formula>IF(RIGHT(TEXT(AI87,"0.#"),1)=".",TRUE,FALSE)</formula>
    </cfRule>
  </conditionalFormatting>
  <conditionalFormatting sqref="AM88">
    <cfRule type="expression" dxfId="2683" priority="13311">
      <formula>IF(RIGHT(TEXT(AM88,"0.#"),1)=".",FALSE,TRUE)</formula>
    </cfRule>
    <cfRule type="expression" dxfId="2682" priority="13312">
      <formula>IF(RIGHT(TEXT(AM88,"0.#"),1)=".",TRUE,FALSE)</formula>
    </cfRule>
  </conditionalFormatting>
  <conditionalFormatting sqref="AM89">
    <cfRule type="expression" dxfId="2681" priority="13309">
      <formula>IF(RIGHT(TEXT(AM89,"0.#"),1)=".",FALSE,TRUE)</formula>
    </cfRule>
    <cfRule type="expression" dxfId="2680" priority="13310">
      <formula>IF(RIGHT(TEXT(AM89,"0.#"),1)=".",TRUE,FALSE)</formula>
    </cfRule>
  </conditionalFormatting>
  <conditionalFormatting sqref="AE92">
    <cfRule type="expression" dxfId="2679" priority="13295">
      <formula>IF(RIGHT(TEXT(AE92,"0.#"),1)=".",FALSE,TRUE)</formula>
    </cfRule>
    <cfRule type="expression" dxfId="2678" priority="13296">
      <formula>IF(RIGHT(TEXT(AE92,"0.#"),1)=".",TRUE,FALSE)</formula>
    </cfRule>
  </conditionalFormatting>
  <conditionalFormatting sqref="AE93">
    <cfRule type="expression" dxfId="2677" priority="13293">
      <formula>IF(RIGHT(TEXT(AE93,"0.#"),1)=".",FALSE,TRUE)</formula>
    </cfRule>
    <cfRule type="expression" dxfId="2676" priority="13294">
      <formula>IF(RIGHT(TEXT(AE93,"0.#"),1)=".",TRUE,FALSE)</formula>
    </cfRule>
  </conditionalFormatting>
  <conditionalFormatting sqref="AE94">
    <cfRule type="expression" dxfId="2675" priority="13291">
      <formula>IF(RIGHT(TEXT(AE94,"0.#"),1)=".",FALSE,TRUE)</formula>
    </cfRule>
    <cfRule type="expression" dxfId="2674" priority="13292">
      <formula>IF(RIGHT(TEXT(AE94,"0.#"),1)=".",TRUE,FALSE)</formula>
    </cfRule>
  </conditionalFormatting>
  <conditionalFormatting sqref="AI94">
    <cfRule type="expression" dxfId="2673" priority="13289">
      <formula>IF(RIGHT(TEXT(AI94,"0.#"),1)=".",FALSE,TRUE)</formula>
    </cfRule>
    <cfRule type="expression" dxfId="2672" priority="13290">
      <formula>IF(RIGHT(TEXT(AI94,"0.#"),1)=".",TRUE,FALSE)</formula>
    </cfRule>
  </conditionalFormatting>
  <conditionalFormatting sqref="AI93">
    <cfRule type="expression" dxfId="2671" priority="13287">
      <formula>IF(RIGHT(TEXT(AI93,"0.#"),1)=".",FALSE,TRUE)</formula>
    </cfRule>
    <cfRule type="expression" dxfId="2670" priority="13288">
      <formula>IF(RIGHT(TEXT(AI93,"0.#"),1)=".",TRUE,FALSE)</formula>
    </cfRule>
  </conditionalFormatting>
  <conditionalFormatting sqref="AI92">
    <cfRule type="expression" dxfId="2669" priority="13285">
      <formula>IF(RIGHT(TEXT(AI92,"0.#"),1)=".",FALSE,TRUE)</formula>
    </cfRule>
    <cfRule type="expression" dxfId="2668" priority="13286">
      <formula>IF(RIGHT(TEXT(AI92,"0.#"),1)=".",TRUE,FALSE)</formula>
    </cfRule>
  </conditionalFormatting>
  <conditionalFormatting sqref="AM92">
    <cfRule type="expression" dxfId="2667" priority="13283">
      <formula>IF(RIGHT(TEXT(AM92,"0.#"),1)=".",FALSE,TRUE)</formula>
    </cfRule>
    <cfRule type="expression" dxfId="2666" priority="13284">
      <formula>IF(RIGHT(TEXT(AM92,"0.#"),1)=".",TRUE,FALSE)</formula>
    </cfRule>
  </conditionalFormatting>
  <conditionalFormatting sqref="AM93">
    <cfRule type="expression" dxfId="2665" priority="13281">
      <formula>IF(RIGHT(TEXT(AM93,"0.#"),1)=".",FALSE,TRUE)</formula>
    </cfRule>
    <cfRule type="expression" dxfId="2664" priority="13282">
      <formula>IF(RIGHT(TEXT(AM93,"0.#"),1)=".",TRUE,FALSE)</formula>
    </cfRule>
  </conditionalFormatting>
  <conditionalFormatting sqref="AM94">
    <cfRule type="expression" dxfId="2663" priority="13279">
      <formula>IF(RIGHT(TEXT(AM94,"0.#"),1)=".",FALSE,TRUE)</formula>
    </cfRule>
    <cfRule type="expression" dxfId="2662" priority="13280">
      <formula>IF(RIGHT(TEXT(AM94,"0.#"),1)=".",TRUE,FALSE)</formula>
    </cfRule>
  </conditionalFormatting>
  <conditionalFormatting sqref="AE97">
    <cfRule type="expression" dxfId="2661" priority="13265">
      <formula>IF(RIGHT(TEXT(AE97,"0.#"),1)=".",FALSE,TRUE)</formula>
    </cfRule>
    <cfRule type="expression" dxfId="2660" priority="13266">
      <formula>IF(RIGHT(TEXT(AE97,"0.#"),1)=".",TRUE,FALSE)</formula>
    </cfRule>
  </conditionalFormatting>
  <conditionalFormatting sqref="AE98">
    <cfRule type="expression" dxfId="2659" priority="13263">
      <formula>IF(RIGHT(TEXT(AE98,"0.#"),1)=".",FALSE,TRUE)</formula>
    </cfRule>
    <cfRule type="expression" dxfId="2658" priority="13264">
      <formula>IF(RIGHT(TEXT(AE98,"0.#"),1)=".",TRUE,FALSE)</formula>
    </cfRule>
  </conditionalFormatting>
  <conditionalFormatting sqref="AE99">
    <cfRule type="expression" dxfId="2657" priority="13261">
      <formula>IF(RIGHT(TEXT(AE99,"0.#"),1)=".",FALSE,TRUE)</formula>
    </cfRule>
    <cfRule type="expression" dxfId="2656" priority="13262">
      <formula>IF(RIGHT(TEXT(AE99,"0.#"),1)=".",TRUE,FALSE)</formula>
    </cfRule>
  </conditionalFormatting>
  <conditionalFormatting sqref="AI99">
    <cfRule type="expression" dxfId="2655" priority="13259">
      <formula>IF(RIGHT(TEXT(AI99,"0.#"),1)=".",FALSE,TRUE)</formula>
    </cfRule>
    <cfRule type="expression" dxfId="2654" priority="13260">
      <formula>IF(RIGHT(TEXT(AI99,"0.#"),1)=".",TRUE,FALSE)</formula>
    </cfRule>
  </conditionalFormatting>
  <conditionalFormatting sqref="AI98">
    <cfRule type="expression" dxfId="2653" priority="13257">
      <formula>IF(RIGHT(TEXT(AI98,"0.#"),1)=".",FALSE,TRUE)</formula>
    </cfRule>
    <cfRule type="expression" dxfId="2652" priority="13258">
      <formula>IF(RIGHT(TEXT(AI98,"0.#"),1)=".",TRUE,FALSE)</formula>
    </cfRule>
  </conditionalFormatting>
  <conditionalFormatting sqref="AI97">
    <cfRule type="expression" dxfId="2651" priority="13255">
      <formula>IF(RIGHT(TEXT(AI97,"0.#"),1)=".",FALSE,TRUE)</formula>
    </cfRule>
    <cfRule type="expression" dxfId="2650" priority="13256">
      <formula>IF(RIGHT(TEXT(AI97,"0.#"),1)=".",TRUE,FALSE)</formula>
    </cfRule>
  </conditionalFormatting>
  <conditionalFormatting sqref="AM97">
    <cfRule type="expression" dxfId="2649" priority="13253">
      <formula>IF(RIGHT(TEXT(AM97,"0.#"),1)=".",FALSE,TRUE)</formula>
    </cfRule>
    <cfRule type="expression" dxfId="2648" priority="13254">
      <formula>IF(RIGHT(TEXT(AM97,"0.#"),1)=".",TRUE,FALSE)</formula>
    </cfRule>
  </conditionalFormatting>
  <conditionalFormatting sqref="AM98">
    <cfRule type="expression" dxfId="2647" priority="13251">
      <formula>IF(RIGHT(TEXT(AM98,"0.#"),1)=".",FALSE,TRUE)</formula>
    </cfRule>
    <cfRule type="expression" dxfId="2646" priority="13252">
      <formula>IF(RIGHT(TEXT(AM98,"0.#"),1)=".",TRUE,FALSE)</formula>
    </cfRule>
  </conditionalFormatting>
  <conditionalFormatting sqref="AM99">
    <cfRule type="expression" dxfId="2645" priority="13249">
      <formula>IF(RIGHT(TEXT(AM99,"0.#"),1)=".",FALSE,TRUE)</formula>
    </cfRule>
    <cfRule type="expression" dxfId="2644" priority="13250">
      <formula>IF(RIGHT(TEXT(AM99,"0.#"),1)=".",TRUE,FALSE)</formula>
    </cfRule>
  </conditionalFormatting>
  <conditionalFormatting sqref="AI101">
    <cfRule type="expression" dxfId="2643" priority="13235">
      <formula>IF(RIGHT(TEXT(AI101,"0.#"),1)=".",FALSE,TRUE)</formula>
    </cfRule>
    <cfRule type="expression" dxfId="2642" priority="13236">
      <formula>IF(RIGHT(TEXT(AI101,"0.#"),1)=".",TRUE,FALSE)</formula>
    </cfRule>
  </conditionalFormatting>
  <conditionalFormatting sqref="AM101">
    <cfRule type="expression" dxfId="2641" priority="13233">
      <formula>IF(RIGHT(TEXT(AM101,"0.#"),1)=".",FALSE,TRUE)</formula>
    </cfRule>
    <cfRule type="expression" dxfId="2640" priority="13234">
      <formula>IF(RIGHT(TEXT(AM101,"0.#"),1)=".",TRUE,FALSE)</formula>
    </cfRule>
  </conditionalFormatting>
  <conditionalFormatting sqref="AE102">
    <cfRule type="expression" dxfId="2639" priority="13231">
      <formula>IF(RIGHT(TEXT(AE102,"0.#"),1)=".",FALSE,TRUE)</formula>
    </cfRule>
    <cfRule type="expression" dxfId="2638" priority="13232">
      <formula>IF(RIGHT(TEXT(AE102,"0.#"),1)=".",TRUE,FALSE)</formula>
    </cfRule>
  </conditionalFormatting>
  <conditionalFormatting sqref="AI102">
    <cfRule type="expression" dxfId="2637" priority="13229">
      <formula>IF(RIGHT(TEXT(AI102,"0.#"),1)=".",FALSE,TRUE)</formula>
    </cfRule>
    <cfRule type="expression" dxfId="2636" priority="13230">
      <formula>IF(RIGHT(TEXT(AI102,"0.#"),1)=".",TRUE,FALSE)</formula>
    </cfRule>
  </conditionalFormatting>
  <conditionalFormatting sqref="AM102">
    <cfRule type="expression" dxfId="2635" priority="13227">
      <formula>IF(RIGHT(TEXT(AM102,"0.#"),1)=".",FALSE,TRUE)</formula>
    </cfRule>
    <cfRule type="expression" dxfId="2634" priority="13228">
      <formula>IF(RIGHT(TEXT(AM102,"0.#"),1)=".",TRUE,FALSE)</formula>
    </cfRule>
  </conditionalFormatting>
  <conditionalFormatting sqref="AQ102">
    <cfRule type="expression" dxfId="2633" priority="13225">
      <formula>IF(RIGHT(TEXT(AQ102,"0.#"),1)=".",FALSE,TRUE)</formula>
    </cfRule>
    <cfRule type="expression" dxfId="2632" priority="13226">
      <formula>IF(RIGHT(TEXT(AQ102,"0.#"),1)=".",TRUE,FALSE)</formula>
    </cfRule>
  </conditionalFormatting>
  <conditionalFormatting sqref="AE104">
    <cfRule type="expression" dxfId="2631" priority="13223">
      <formula>IF(RIGHT(TEXT(AE104,"0.#"),1)=".",FALSE,TRUE)</formula>
    </cfRule>
    <cfRule type="expression" dxfId="2630" priority="13224">
      <formula>IF(RIGHT(TEXT(AE104,"0.#"),1)=".",TRUE,FALSE)</formula>
    </cfRule>
  </conditionalFormatting>
  <conditionalFormatting sqref="AI104">
    <cfRule type="expression" dxfId="2629" priority="13221">
      <formula>IF(RIGHT(TEXT(AI104,"0.#"),1)=".",FALSE,TRUE)</formula>
    </cfRule>
    <cfRule type="expression" dxfId="2628" priority="13222">
      <formula>IF(RIGHT(TEXT(AI104,"0.#"),1)=".",TRUE,FALSE)</formula>
    </cfRule>
  </conditionalFormatting>
  <conditionalFormatting sqref="AM104">
    <cfRule type="expression" dxfId="2627" priority="13219">
      <formula>IF(RIGHT(TEXT(AM104,"0.#"),1)=".",FALSE,TRUE)</formula>
    </cfRule>
    <cfRule type="expression" dxfId="2626" priority="13220">
      <formula>IF(RIGHT(TEXT(AM104,"0.#"),1)=".",TRUE,FALSE)</formula>
    </cfRule>
  </conditionalFormatting>
  <conditionalFormatting sqref="AE105">
    <cfRule type="expression" dxfId="2625" priority="13217">
      <formula>IF(RIGHT(TEXT(AE105,"0.#"),1)=".",FALSE,TRUE)</formula>
    </cfRule>
    <cfRule type="expression" dxfId="2624" priority="13218">
      <formula>IF(RIGHT(TEXT(AE105,"0.#"),1)=".",TRUE,FALSE)</formula>
    </cfRule>
  </conditionalFormatting>
  <conditionalFormatting sqref="AI105">
    <cfRule type="expression" dxfId="2623" priority="13215">
      <formula>IF(RIGHT(TEXT(AI105,"0.#"),1)=".",FALSE,TRUE)</formula>
    </cfRule>
    <cfRule type="expression" dxfId="2622" priority="13216">
      <formula>IF(RIGHT(TEXT(AI105,"0.#"),1)=".",TRUE,FALSE)</formula>
    </cfRule>
  </conditionalFormatting>
  <conditionalFormatting sqref="AM105">
    <cfRule type="expression" dxfId="2621" priority="13213">
      <formula>IF(RIGHT(TEXT(AM105,"0.#"),1)=".",FALSE,TRUE)</formula>
    </cfRule>
    <cfRule type="expression" dxfId="2620" priority="13214">
      <formula>IF(RIGHT(TEXT(AM105,"0.#"),1)=".",TRUE,FALSE)</formula>
    </cfRule>
  </conditionalFormatting>
  <conditionalFormatting sqref="AE107">
    <cfRule type="expression" dxfId="2619" priority="13209">
      <formula>IF(RIGHT(TEXT(AE107,"0.#"),1)=".",FALSE,TRUE)</formula>
    </cfRule>
    <cfRule type="expression" dxfId="2618" priority="13210">
      <formula>IF(RIGHT(TEXT(AE107,"0.#"),1)=".",TRUE,FALSE)</formula>
    </cfRule>
  </conditionalFormatting>
  <conditionalFormatting sqref="AI107">
    <cfRule type="expression" dxfId="2617" priority="13207">
      <formula>IF(RIGHT(TEXT(AI107,"0.#"),1)=".",FALSE,TRUE)</formula>
    </cfRule>
    <cfRule type="expression" dxfId="2616" priority="13208">
      <formula>IF(RIGHT(TEXT(AI107,"0.#"),1)=".",TRUE,FALSE)</formula>
    </cfRule>
  </conditionalFormatting>
  <conditionalFormatting sqref="AM107">
    <cfRule type="expression" dxfId="2615" priority="13205">
      <formula>IF(RIGHT(TEXT(AM107,"0.#"),1)=".",FALSE,TRUE)</formula>
    </cfRule>
    <cfRule type="expression" dxfId="2614" priority="13206">
      <formula>IF(RIGHT(TEXT(AM107,"0.#"),1)=".",TRUE,FALSE)</formula>
    </cfRule>
  </conditionalFormatting>
  <conditionalFormatting sqref="AE108">
    <cfRule type="expression" dxfId="2613" priority="13203">
      <formula>IF(RIGHT(TEXT(AE108,"0.#"),1)=".",FALSE,TRUE)</formula>
    </cfRule>
    <cfRule type="expression" dxfId="2612" priority="13204">
      <formula>IF(RIGHT(TEXT(AE108,"0.#"),1)=".",TRUE,FALSE)</formula>
    </cfRule>
  </conditionalFormatting>
  <conditionalFormatting sqref="AI108">
    <cfRule type="expression" dxfId="2611" priority="13201">
      <formula>IF(RIGHT(TEXT(AI108,"0.#"),1)=".",FALSE,TRUE)</formula>
    </cfRule>
    <cfRule type="expression" dxfId="2610" priority="13202">
      <formula>IF(RIGHT(TEXT(AI108,"0.#"),1)=".",TRUE,FALSE)</formula>
    </cfRule>
  </conditionalFormatting>
  <conditionalFormatting sqref="AM108">
    <cfRule type="expression" dxfId="2609" priority="13199">
      <formula>IF(RIGHT(TEXT(AM108,"0.#"),1)=".",FALSE,TRUE)</formula>
    </cfRule>
    <cfRule type="expression" dxfId="2608" priority="13200">
      <formula>IF(RIGHT(TEXT(AM108,"0.#"),1)=".",TRUE,FALSE)</formula>
    </cfRule>
  </conditionalFormatting>
  <conditionalFormatting sqref="AE110">
    <cfRule type="expression" dxfId="2607" priority="13195">
      <formula>IF(RIGHT(TEXT(AE110,"0.#"),1)=".",FALSE,TRUE)</formula>
    </cfRule>
    <cfRule type="expression" dxfId="2606" priority="13196">
      <formula>IF(RIGHT(TEXT(AE110,"0.#"),1)=".",TRUE,FALSE)</formula>
    </cfRule>
  </conditionalFormatting>
  <conditionalFormatting sqref="AI110">
    <cfRule type="expression" dxfId="2605" priority="13193">
      <formula>IF(RIGHT(TEXT(AI110,"0.#"),1)=".",FALSE,TRUE)</formula>
    </cfRule>
    <cfRule type="expression" dxfId="2604" priority="13194">
      <formula>IF(RIGHT(TEXT(AI110,"0.#"),1)=".",TRUE,FALSE)</formula>
    </cfRule>
  </conditionalFormatting>
  <conditionalFormatting sqref="AM110">
    <cfRule type="expression" dxfId="2603" priority="13191">
      <formula>IF(RIGHT(TEXT(AM110,"0.#"),1)=".",FALSE,TRUE)</formula>
    </cfRule>
    <cfRule type="expression" dxfId="2602" priority="13192">
      <formula>IF(RIGHT(TEXT(AM110,"0.#"),1)=".",TRUE,FALSE)</formula>
    </cfRule>
  </conditionalFormatting>
  <conditionalFormatting sqref="AE111">
    <cfRule type="expression" dxfId="2601" priority="13189">
      <formula>IF(RIGHT(TEXT(AE111,"0.#"),1)=".",FALSE,TRUE)</formula>
    </cfRule>
    <cfRule type="expression" dxfId="2600" priority="13190">
      <formula>IF(RIGHT(TEXT(AE111,"0.#"),1)=".",TRUE,FALSE)</formula>
    </cfRule>
  </conditionalFormatting>
  <conditionalFormatting sqref="AI111">
    <cfRule type="expression" dxfId="2599" priority="13187">
      <formula>IF(RIGHT(TEXT(AI111,"0.#"),1)=".",FALSE,TRUE)</formula>
    </cfRule>
    <cfRule type="expression" dxfId="2598" priority="13188">
      <formula>IF(RIGHT(TEXT(AI111,"0.#"),1)=".",TRUE,FALSE)</formula>
    </cfRule>
  </conditionalFormatting>
  <conditionalFormatting sqref="AM111">
    <cfRule type="expression" dxfId="2597" priority="13185">
      <formula>IF(RIGHT(TEXT(AM111,"0.#"),1)=".",FALSE,TRUE)</formula>
    </cfRule>
    <cfRule type="expression" dxfId="2596" priority="13186">
      <formula>IF(RIGHT(TEXT(AM111,"0.#"),1)=".",TRUE,FALSE)</formula>
    </cfRule>
  </conditionalFormatting>
  <conditionalFormatting sqref="AE113">
    <cfRule type="expression" dxfId="2595" priority="13181">
      <formula>IF(RIGHT(TEXT(AE113,"0.#"),1)=".",FALSE,TRUE)</formula>
    </cfRule>
    <cfRule type="expression" dxfId="2594" priority="13182">
      <formula>IF(RIGHT(TEXT(AE113,"0.#"),1)=".",TRUE,FALSE)</formula>
    </cfRule>
  </conditionalFormatting>
  <conditionalFormatting sqref="AI113">
    <cfRule type="expression" dxfId="2593" priority="13179">
      <formula>IF(RIGHT(TEXT(AI113,"0.#"),1)=".",FALSE,TRUE)</formula>
    </cfRule>
    <cfRule type="expression" dxfId="2592" priority="13180">
      <formula>IF(RIGHT(TEXT(AI113,"0.#"),1)=".",TRUE,FALSE)</formula>
    </cfRule>
  </conditionalFormatting>
  <conditionalFormatting sqref="AM113">
    <cfRule type="expression" dxfId="2591" priority="13177">
      <formula>IF(RIGHT(TEXT(AM113,"0.#"),1)=".",FALSE,TRUE)</formula>
    </cfRule>
    <cfRule type="expression" dxfId="2590" priority="13178">
      <formula>IF(RIGHT(TEXT(AM113,"0.#"),1)=".",TRUE,FALSE)</formula>
    </cfRule>
  </conditionalFormatting>
  <conditionalFormatting sqref="AE114">
    <cfRule type="expression" dxfId="2589" priority="13175">
      <formula>IF(RIGHT(TEXT(AE114,"0.#"),1)=".",FALSE,TRUE)</formula>
    </cfRule>
    <cfRule type="expression" dxfId="2588" priority="13176">
      <formula>IF(RIGHT(TEXT(AE114,"0.#"),1)=".",TRUE,FALSE)</formula>
    </cfRule>
  </conditionalFormatting>
  <conditionalFormatting sqref="AI114">
    <cfRule type="expression" dxfId="2587" priority="13173">
      <formula>IF(RIGHT(TEXT(AI114,"0.#"),1)=".",FALSE,TRUE)</formula>
    </cfRule>
    <cfRule type="expression" dxfId="2586" priority="13174">
      <formula>IF(RIGHT(TEXT(AI114,"0.#"),1)=".",TRUE,FALSE)</formula>
    </cfRule>
  </conditionalFormatting>
  <conditionalFormatting sqref="AM114">
    <cfRule type="expression" dxfId="2585" priority="13171">
      <formula>IF(RIGHT(TEXT(AM114,"0.#"),1)=".",FALSE,TRUE)</formula>
    </cfRule>
    <cfRule type="expression" dxfId="2584" priority="13172">
      <formula>IF(RIGHT(TEXT(AM114,"0.#"),1)=".",TRUE,FALSE)</formula>
    </cfRule>
  </conditionalFormatting>
  <conditionalFormatting sqref="AE116 AQ116">
    <cfRule type="expression" dxfId="2583" priority="13167">
      <formula>IF(RIGHT(TEXT(AE116,"0.#"),1)=".",FALSE,TRUE)</formula>
    </cfRule>
    <cfRule type="expression" dxfId="2582" priority="13168">
      <formula>IF(RIGHT(TEXT(AE116,"0.#"),1)=".",TRUE,FALSE)</formula>
    </cfRule>
  </conditionalFormatting>
  <conditionalFormatting sqref="AI116">
    <cfRule type="expression" dxfId="2581" priority="13165">
      <formula>IF(RIGHT(TEXT(AI116,"0.#"),1)=".",FALSE,TRUE)</formula>
    </cfRule>
    <cfRule type="expression" dxfId="2580" priority="13166">
      <formula>IF(RIGHT(TEXT(AI116,"0.#"),1)=".",TRUE,FALSE)</formula>
    </cfRule>
  </conditionalFormatting>
  <conditionalFormatting sqref="AM116">
    <cfRule type="expression" dxfId="2579" priority="13163">
      <formula>IF(RIGHT(TEXT(AM116,"0.#"),1)=".",FALSE,TRUE)</formula>
    </cfRule>
    <cfRule type="expression" dxfId="2578" priority="13164">
      <formula>IF(RIGHT(TEXT(AM116,"0.#"),1)=".",TRUE,FALSE)</formula>
    </cfRule>
  </conditionalFormatting>
  <conditionalFormatting sqref="AE117 AM117">
    <cfRule type="expression" dxfId="2577" priority="13161">
      <formula>IF(RIGHT(TEXT(AE117,"0.#"),1)=".",FALSE,TRUE)</formula>
    </cfRule>
    <cfRule type="expression" dxfId="2576" priority="13162">
      <formula>IF(RIGHT(TEXT(AE117,"0.#"),1)=".",TRUE,FALSE)</formula>
    </cfRule>
  </conditionalFormatting>
  <conditionalFormatting sqref="AI117">
    <cfRule type="expression" dxfId="2575" priority="13159">
      <formula>IF(RIGHT(TEXT(AI117,"0.#"),1)=".",FALSE,TRUE)</formula>
    </cfRule>
    <cfRule type="expression" dxfId="2574" priority="13160">
      <formula>IF(RIGHT(TEXT(AI117,"0.#"),1)=".",TRUE,FALSE)</formula>
    </cfRule>
  </conditionalFormatting>
  <conditionalFormatting sqref="AQ117">
    <cfRule type="expression" dxfId="2573" priority="13155">
      <formula>IF(RIGHT(TEXT(AQ117,"0.#"),1)=".",FALSE,TRUE)</formula>
    </cfRule>
    <cfRule type="expression" dxfId="2572" priority="13156">
      <formula>IF(RIGHT(TEXT(AQ117,"0.#"),1)=".",TRUE,FALSE)</formula>
    </cfRule>
  </conditionalFormatting>
  <conditionalFormatting sqref="AE119 AQ119">
    <cfRule type="expression" dxfId="2571" priority="13153">
      <formula>IF(RIGHT(TEXT(AE119,"0.#"),1)=".",FALSE,TRUE)</formula>
    </cfRule>
    <cfRule type="expression" dxfId="2570" priority="13154">
      <formula>IF(RIGHT(TEXT(AE119,"0.#"),1)=".",TRUE,FALSE)</formula>
    </cfRule>
  </conditionalFormatting>
  <conditionalFormatting sqref="AI119">
    <cfRule type="expression" dxfId="2569" priority="13151">
      <formula>IF(RIGHT(TEXT(AI119,"0.#"),1)=".",FALSE,TRUE)</formula>
    </cfRule>
    <cfRule type="expression" dxfId="2568" priority="13152">
      <formula>IF(RIGHT(TEXT(AI119,"0.#"),1)=".",TRUE,FALSE)</formula>
    </cfRule>
  </conditionalFormatting>
  <conditionalFormatting sqref="AM119">
    <cfRule type="expression" dxfId="2567" priority="13149">
      <formula>IF(RIGHT(TEXT(AM119,"0.#"),1)=".",FALSE,TRUE)</formula>
    </cfRule>
    <cfRule type="expression" dxfId="2566" priority="13150">
      <formula>IF(RIGHT(TEXT(AM119,"0.#"),1)=".",TRUE,FALSE)</formula>
    </cfRule>
  </conditionalFormatting>
  <conditionalFormatting sqref="AQ120">
    <cfRule type="expression" dxfId="2565" priority="13141">
      <formula>IF(RIGHT(TEXT(AQ120,"0.#"),1)=".",FALSE,TRUE)</formula>
    </cfRule>
    <cfRule type="expression" dxfId="2564" priority="13142">
      <formula>IF(RIGHT(TEXT(AQ120,"0.#"),1)=".",TRUE,FALSE)</formula>
    </cfRule>
  </conditionalFormatting>
  <conditionalFormatting sqref="AE122 AQ122">
    <cfRule type="expression" dxfId="2563" priority="13139">
      <formula>IF(RIGHT(TEXT(AE122,"0.#"),1)=".",FALSE,TRUE)</formula>
    </cfRule>
    <cfRule type="expression" dxfId="2562" priority="13140">
      <formula>IF(RIGHT(TEXT(AE122,"0.#"),1)=".",TRUE,FALSE)</formula>
    </cfRule>
  </conditionalFormatting>
  <conditionalFormatting sqref="AI122">
    <cfRule type="expression" dxfId="2561" priority="13137">
      <formula>IF(RIGHT(TEXT(AI122,"0.#"),1)=".",FALSE,TRUE)</formula>
    </cfRule>
    <cfRule type="expression" dxfId="2560" priority="13138">
      <formula>IF(RIGHT(TEXT(AI122,"0.#"),1)=".",TRUE,FALSE)</formula>
    </cfRule>
  </conditionalFormatting>
  <conditionalFormatting sqref="AM122">
    <cfRule type="expression" dxfId="2559" priority="13135">
      <formula>IF(RIGHT(TEXT(AM122,"0.#"),1)=".",FALSE,TRUE)</formula>
    </cfRule>
    <cfRule type="expression" dxfId="2558" priority="13136">
      <formula>IF(RIGHT(TEXT(AM122,"0.#"),1)=".",TRUE,FALSE)</formula>
    </cfRule>
  </conditionalFormatting>
  <conditionalFormatting sqref="AQ123">
    <cfRule type="expression" dxfId="2557" priority="13127">
      <formula>IF(RIGHT(TEXT(AQ123,"0.#"),1)=".",FALSE,TRUE)</formula>
    </cfRule>
    <cfRule type="expression" dxfId="2556" priority="13128">
      <formula>IF(RIGHT(TEXT(AQ123,"0.#"),1)=".",TRUE,FALSE)</formula>
    </cfRule>
  </conditionalFormatting>
  <conditionalFormatting sqref="AE125 AQ125">
    <cfRule type="expression" dxfId="2555" priority="13125">
      <formula>IF(RIGHT(TEXT(AE125,"0.#"),1)=".",FALSE,TRUE)</formula>
    </cfRule>
    <cfRule type="expression" dxfId="2554" priority="13126">
      <formula>IF(RIGHT(TEXT(AE125,"0.#"),1)=".",TRUE,FALSE)</formula>
    </cfRule>
  </conditionalFormatting>
  <conditionalFormatting sqref="AI125">
    <cfRule type="expression" dxfId="2553" priority="13123">
      <formula>IF(RIGHT(TEXT(AI125,"0.#"),1)=".",FALSE,TRUE)</formula>
    </cfRule>
    <cfRule type="expression" dxfId="2552" priority="13124">
      <formula>IF(RIGHT(TEXT(AI125,"0.#"),1)=".",TRUE,FALSE)</formula>
    </cfRule>
  </conditionalFormatting>
  <conditionalFormatting sqref="AM125">
    <cfRule type="expression" dxfId="2551" priority="13121">
      <formula>IF(RIGHT(TEXT(AM125,"0.#"),1)=".",FALSE,TRUE)</formula>
    </cfRule>
    <cfRule type="expression" dxfId="2550" priority="13122">
      <formula>IF(RIGHT(TEXT(AM125,"0.#"),1)=".",TRUE,FALSE)</formula>
    </cfRule>
  </conditionalFormatting>
  <conditionalFormatting sqref="AQ126">
    <cfRule type="expression" dxfId="2549" priority="13113">
      <formula>IF(RIGHT(TEXT(AQ126,"0.#"),1)=".",FALSE,TRUE)</formula>
    </cfRule>
    <cfRule type="expression" dxfId="2548" priority="13114">
      <formula>IF(RIGHT(TEXT(AQ126,"0.#"),1)=".",TRUE,FALSE)</formula>
    </cfRule>
  </conditionalFormatting>
  <conditionalFormatting sqref="AE128 AQ128">
    <cfRule type="expression" dxfId="2547" priority="13111">
      <formula>IF(RIGHT(TEXT(AE128,"0.#"),1)=".",FALSE,TRUE)</formula>
    </cfRule>
    <cfRule type="expression" dxfId="2546" priority="13112">
      <formula>IF(RIGHT(TEXT(AE128,"0.#"),1)=".",TRUE,FALSE)</formula>
    </cfRule>
  </conditionalFormatting>
  <conditionalFormatting sqref="AI128">
    <cfRule type="expression" dxfId="2545" priority="13109">
      <formula>IF(RIGHT(TEXT(AI128,"0.#"),1)=".",FALSE,TRUE)</formula>
    </cfRule>
    <cfRule type="expression" dxfId="2544" priority="13110">
      <formula>IF(RIGHT(TEXT(AI128,"0.#"),1)=".",TRUE,FALSE)</formula>
    </cfRule>
  </conditionalFormatting>
  <conditionalFormatting sqref="AM128">
    <cfRule type="expression" dxfId="2543" priority="13107">
      <formula>IF(RIGHT(TEXT(AM128,"0.#"),1)=".",FALSE,TRUE)</formula>
    </cfRule>
    <cfRule type="expression" dxfId="2542" priority="13108">
      <formula>IF(RIGHT(TEXT(AM128,"0.#"),1)=".",TRUE,FALSE)</formula>
    </cfRule>
  </conditionalFormatting>
  <conditionalFormatting sqref="AQ129">
    <cfRule type="expression" dxfId="2541" priority="13099">
      <formula>IF(RIGHT(TEXT(AQ129,"0.#"),1)=".",FALSE,TRUE)</formula>
    </cfRule>
    <cfRule type="expression" dxfId="2540" priority="13100">
      <formula>IF(RIGHT(TEXT(AQ129,"0.#"),1)=".",TRUE,FALSE)</formula>
    </cfRule>
  </conditionalFormatting>
  <conditionalFormatting sqref="AE75">
    <cfRule type="expression" dxfId="2539" priority="13097">
      <formula>IF(RIGHT(TEXT(AE75,"0.#"),1)=".",FALSE,TRUE)</formula>
    </cfRule>
    <cfRule type="expression" dxfId="2538" priority="13098">
      <formula>IF(RIGHT(TEXT(AE75,"0.#"),1)=".",TRUE,FALSE)</formula>
    </cfRule>
  </conditionalFormatting>
  <conditionalFormatting sqref="AE76">
    <cfRule type="expression" dxfId="2537" priority="13095">
      <formula>IF(RIGHT(TEXT(AE76,"0.#"),1)=".",FALSE,TRUE)</formula>
    </cfRule>
    <cfRule type="expression" dxfId="2536" priority="13096">
      <formula>IF(RIGHT(TEXT(AE76,"0.#"),1)=".",TRUE,FALSE)</formula>
    </cfRule>
  </conditionalFormatting>
  <conditionalFormatting sqref="AE77">
    <cfRule type="expression" dxfId="2535" priority="13093">
      <formula>IF(RIGHT(TEXT(AE77,"0.#"),1)=".",FALSE,TRUE)</formula>
    </cfRule>
    <cfRule type="expression" dxfId="2534" priority="13094">
      <formula>IF(RIGHT(TEXT(AE77,"0.#"),1)=".",TRUE,FALSE)</formula>
    </cfRule>
  </conditionalFormatting>
  <conditionalFormatting sqref="AI77">
    <cfRule type="expression" dxfId="2533" priority="13091">
      <formula>IF(RIGHT(TEXT(AI77,"0.#"),1)=".",FALSE,TRUE)</formula>
    </cfRule>
    <cfRule type="expression" dxfId="2532" priority="13092">
      <formula>IF(RIGHT(TEXT(AI77,"0.#"),1)=".",TRUE,FALSE)</formula>
    </cfRule>
  </conditionalFormatting>
  <conditionalFormatting sqref="AI76">
    <cfRule type="expression" dxfId="2531" priority="13089">
      <formula>IF(RIGHT(TEXT(AI76,"0.#"),1)=".",FALSE,TRUE)</formula>
    </cfRule>
    <cfRule type="expression" dxfId="2530" priority="13090">
      <formula>IF(RIGHT(TEXT(AI76,"0.#"),1)=".",TRUE,FALSE)</formula>
    </cfRule>
  </conditionalFormatting>
  <conditionalFormatting sqref="AI75">
    <cfRule type="expression" dxfId="2529" priority="13087">
      <formula>IF(RIGHT(TEXT(AI75,"0.#"),1)=".",FALSE,TRUE)</formula>
    </cfRule>
    <cfRule type="expression" dxfId="2528" priority="13088">
      <formula>IF(RIGHT(TEXT(AI75,"0.#"),1)=".",TRUE,FALSE)</formula>
    </cfRule>
  </conditionalFormatting>
  <conditionalFormatting sqref="AM75">
    <cfRule type="expression" dxfId="2527" priority="13085">
      <formula>IF(RIGHT(TEXT(AM75,"0.#"),1)=".",FALSE,TRUE)</formula>
    </cfRule>
    <cfRule type="expression" dxfId="2526" priority="13086">
      <formula>IF(RIGHT(TEXT(AM75,"0.#"),1)=".",TRUE,FALSE)</formula>
    </cfRule>
  </conditionalFormatting>
  <conditionalFormatting sqref="AM76">
    <cfRule type="expression" dxfId="2525" priority="13083">
      <formula>IF(RIGHT(TEXT(AM76,"0.#"),1)=".",FALSE,TRUE)</formula>
    </cfRule>
    <cfRule type="expression" dxfId="2524" priority="13084">
      <formula>IF(RIGHT(TEXT(AM76,"0.#"),1)=".",TRUE,FALSE)</formula>
    </cfRule>
  </conditionalFormatting>
  <conditionalFormatting sqref="AM77">
    <cfRule type="expression" dxfId="2523" priority="13081">
      <formula>IF(RIGHT(TEXT(AM77,"0.#"),1)=".",FALSE,TRUE)</formula>
    </cfRule>
    <cfRule type="expression" dxfId="2522" priority="13082">
      <formula>IF(RIGHT(TEXT(AM77,"0.#"),1)=".",TRUE,FALSE)</formula>
    </cfRule>
  </conditionalFormatting>
  <conditionalFormatting sqref="AE134:AE135 AI134:AI135 AM134:AM135 AQ134:AQ135 AU134:AU135">
    <cfRule type="expression" dxfId="2521" priority="13067">
      <formula>IF(RIGHT(TEXT(AE134,"0.#"),1)=".",FALSE,TRUE)</formula>
    </cfRule>
    <cfRule type="expression" dxfId="2520" priority="13068">
      <formula>IF(RIGHT(TEXT(AE134,"0.#"),1)=".",TRUE,FALSE)</formula>
    </cfRule>
  </conditionalFormatting>
  <conditionalFormatting sqref="AE433">
    <cfRule type="expression" dxfId="2519" priority="13037">
      <formula>IF(RIGHT(TEXT(AE433,"0.#"),1)=".",FALSE,TRUE)</formula>
    </cfRule>
    <cfRule type="expression" dxfId="2518" priority="13038">
      <formula>IF(RIGHT(TEXT(AE433,"0.#"),1)=".",TRUE,FALSE)</formula>
    </cfRule>
  </conditionalFormatting>
  <conditionalFormatting sqref="AM435">
    <cfRule type="expression" dxfId="2517" priority="13021">
      <formula>IF(RIGHT(TEXT(AM435,"0.#"),1)=".",FALSE,TRUE)</formula>
    </cfRule>
    <cfRule type="expression" dxfId="2516" priority="13022">
      <formula>IF(RIGHT(TEXT(AM435,"0.#"),1)=".",TRUE,FALSE)</formula>
    </cfRule>
  </conditionalFormatting>
  <conditionalFormatting sqref="AE434">
    <cfRule type="expression" dxfId="2515" priority="13035">
      <formula>IF(RIGHT(TEXT(AE434,"0.#"),1)=".",FALSE,TRUE)</formula>
    </cfRule>
    <cfRule type="expression" dxfId="2514" priority="13036">
      <formula>IF(RIGHT(TEXT(AE434,"0.#"),1)=".",TRUE,FALSE)</formula>
    </cfRule>
  </conditionalFormatting>
  <conditionalFormatting sqref="AE435">
    <cfRule type="expression" dxfId="2513" priority="13033">
      <formula>IF(RIGHT(TEXT(AE435,"0.#"),1)=".",FALSE,TRUE)</formula>
    </cfRule>
    <cfRule type="expression" dxfId="2512" priority="13034">
      <formula>IF(RIGHT(TEXT(AE435,"0.#"),1)=".",TRUE,FALSE)</formula>
    </cfRule>
  </conditionalFormatting>
  <conditionalFormatting sqref="AM433">
    <cfRule type="expression" dxfId="2511" priority="13025">
      <formula>IF(RIGHT(TEXT(AM433,"0.#"),1)=".",FALSE,TRUE)</formula>
    </cfRule>
    <cfRule type="expression" dxfId="2510" priority="13026">
      <formula>IF(RIGHT(TEXT(AM433,"0.#"),1)=".",TRUE,FALSE)</formula>
    </cfRule>
  </conditionalFormatting>
  <conditionalFormatting sqref="AM434">
    <cfRule type="expression" dxfId="2509" priority="13023">
      <formula>IF(RIGHT(TEXT(AM434,"0.#"),1)=".",FALSE,TRUE)</formula>
    </cfRule>
    <cfRule type="expression" dxfId="2508" priority="13024">
      <formula>IF(RIGHT(TEXT(AM434,"0.#"),1)=".",TRUE,FALSE)</formula>
    </cfRule>
  </conditionalFormatting>
  <conditionalFormatting sqref="AU433">
    <cfRule type="expression" dxfId="2507" priority="13013">
      <formula>IF(RIGHT(TEXT(AU433,"0.#"),1)=".",FALSE,TRUE)</formula>
    </cfRule>
    <cfRule type="expression" dxfId="2506" priority="13014">
      <formula>IF(RIGHT(TEXT(AU433,"0.#"),1)=".",TRUE,FALSE)</formula>
    </cfRule>
  </conditionalFormatting>
  <conditionalFormatting sqref="AU434">
    <cfRule type="expression" dxfId="2505" priority="13011">
      <formula>IF(RIGHT(TEXT(AU434,"0.#"),1)=".",FALSE,TRUE)</formula>
    </cfRule>
    <cfRule type="expression" dxfId="2504" priority="13012">
      <formula>IF(RIGHT(TEXT(AU434,"0.#"),1)=".",TRUE,FALSE)</formula>
    </cfRule>
  </conditionalFormatting>
  <conditionalFormatting sqref="AU435">
    <cfRule type="expression" dxfId="2503" priority="13009">
      <formula>IF(RIGHT(TEXT(AU435,"0.#"),1)=".",FALSE,TRUE)</formula>
    </cfRule>
    <cfRule type="expression" dxfId="2502" priority="13010">
      <formula>IF(RIGHT(TEXT(AU435,"0.#"),1)=".",TRUE,FALSE)</formula>
    </cfRule>
  </conditionalFormatting>
  <conditionalFormatting sqref="AI435">
    <cfRule type="expression" dxfId="2501" priority="12943">
      <formula>IF(RIGHT(TEXT(AI435,"0.#"),1)=".",FALSE,TRUE)</formula>
    </cfRule>
    <cfRule type="expression" dxfId="2500" priority="12944">
      <formula>IF(RIGHT(TEXT(AI435,"0.#"),1)=".",TRUE,FALSE)</formula>
    </cfRule>
  </conditionalFormatting>
  <conditionalFormatting sqref="AI433">
    <cfRule type="expression" dxfId="2499" priority="12947">
      <formula>IF(RIGHT(TEXT(AI433,"0.#"),1)=".",FALSE,TRUE)</formula>
    </cfRule>
    <cfRule type="expression" dxfId="2498" priority="12948">
      <formula>IF(RIGHT(TEXT(AI433,"0.#"),1)=".",TRUE,FALSE)</formula>
    </cfRule>
  </conditionalFormatting>
  <conditionalFormatting sqref="AI434">
    <cfRule type="expression" dxfId="2497" priority="12945">
      <formula>IF(RIGHT(TEXT(AI434,"0.#"),1)=".",FALSE,TRUE)</formula>
    </cfRule>
    <cfRule type="expression" dxfId="2496" priority="12946">
      <formula>IF(RIGHT(TEXT(AI434,"0.#"),1)=".",TRUE,FALSE)</formula>
    </cfRule>
  </conditionalFormatting>
  <conditionalFormatting sqref="AQ434">
    <cfRule type="expression" dxfId="2495" priority="12929">
      <formula>IF(RIGHT(TEXT(AQ434,"0.#"),1)=".",FALSE,TRUE)</formula>
    </cfRule>
    <cfRule type="expression" dxfId="2494" priority="12930">
      <formula>IF(RIGHT(TEXT(AQ434,"0.#"),1)=".",TRUE,FALSE)</formula>
    </cfRule>
  </conditionalFormatting>
  <conditionalFormatting sqref="AQ435">
    <cfRule type="expression" dxfId="2493" priority="12915">
      <formula>IF(RIGHT(TEXT(AQ435,"0.#"),1)=".",FALSE,TRUE)</formula>
    </cfRule>
    <cfRule type="expression" dxfId="2492" priority="12916">
      <formula>IF(RIGHT(TEXT(AQ435,"0.#"),1)=".",TRUE,FALSE)</formula>
    </cfRule>
  </conditionalFormatting>
  <conditionalFormatting sqref="AQ433">
    <cfRule type="expression" dxfId="2491" priority="12913">
      <formula>IF(RIGHT(TEXT(AQ433,"0.#"),1)=".",FALSE,TRUE)</formula>
    </cfRule>
    <cfRule type="expression" dxfId="2490" priority="12914">
      <formula>IF(RIGHT(TEXT(AQ433,"0.#"),1)=".",TRUE,FALSE)</formula>
    </cfRule>
  </conditionalFormatting>
  <conditionalFormatting sqref="AL839:AO866">
    <cfRule type="expression" dxfId="2489" priority="6637">
      <formula>IF(AND(AL839&gt;=0, RIGHT(TEXT(AL839,"0.#"),1)&lt;&gt;"."),TRUE,FALSE)</formula>
    </cfRule>
    <cfRule type="expression" dxfId="2488" priority="6638">
      <formula>IF(AND(AL839&gt;=0, RIGHT(TEXT(AL839,"0.#"),1)="."),TRUE,FALSE)</formula>
    </cfRule>
    <cfRule type="expression" dxfId="2487" priority="6639">
      <formula>IF(AND(AL839&lt;0, RIGHT(TEXT(AL839,"0.#"),1)&lt;&gt;"."),TRUE,FALSE)</formula>
    </cfRule>
    <cfRule type="expression" dxfId="2486" priority="6640">
      <formula>IF(AND(AL839&lt;0, RIGHT(TEXT(AL839,"0.#"),1)="."),TRUE,FALSE)</formula>
    </cfRule>
  </conditionalFormatting>
  <conditionalFormatting sqref="AQ53:AQ55">
    <cfRule type="expression" dxfId="2485" priority="4659">
      <formula>IF(RIGHT(TEXT(AQ53,"0.#"),1)=".",FALSE,TRUE)</formula>
    </cfRule>
    <cfRule type="expression" dxfId="2484" priority="4660">
      <formula>IF(RIGHT(TEXT(AQ53,"0.#"),1)=".",TRUE,FALSE)</formula>
    </cfRule>
  </conditionalFormatting>
  <conditionalFormatting sqref="AU53:AU55">
    <cfRule type="expression" dxfId="2483" priority="4657">
      <formula>IF(RIGHT(TEXT(AU53,"0.#"),1)=".",FALSE,TRUE)</formula>
    </cfRule>
    <cfRule type="expression" dxfId="2482" priority="4658">
      <formula>IF(RIGHT(TEXT(AU53,"0.#"),1)=".",TRUE,FALSE)</formula>
    </cfRule>
  </conditionalFormatting>
  <conditionalFormatting sqref="AQ60:AQ62">
    <cfRule type="expression" dxfId="2481" priority="4655">
      <formula>IF(RIGHT(TEXT(AQ60,"0.#"),1)=".",FALSE,TRUE)</formula>
    </cfRule>
    <cfRule type="expression" dxfId="2480" priority="4656">
      <formula>IF(RIGHT(TEXT(AQ60,"0.#"),1)=".",TRUE,FALSE)</formula>
    </cfRule>
  </conditionalFormatting>
  <conditionalFormatting sqref="AU60:AU62">
    <cfRule type="expression" dxfId="2479" priority="4653">
      <formula>IF(RIGHT(TEXT(AU60,"0.#"),1)=".",FALSE,TRUE)</formula>
    </cfRule>
    <cfRule type="expression" dxfId="2478" priority="4654">
      <formula>IF(RIGHT(TEXT(AU60,"0.#"),1)=".",TRUE,FALSE)</formula>
    </cfRule>
  </conditionalFormatting>
  <conditionalFormatting sqref="AQ75:AQ77">
    <cfRule type="expression" dxfId="2477" priority="4651">
      <formula>IF(RIGHT(TEXT(AQ75,"0.#"),1)=".",FALSE,TRUE)</formula>
    </cfRule>
    <cfRule type="expression" dxfId="2476" priority="4652">
      <formula>IF(RIGHT(TEXT(AQ75,"0.#"),1)=".",TRUE,FALSE)</formula>
    </cfRule>
  </conditionalFormatting>
  <conditionalFormatting sqref="AU75:AU77">
    <cfRule type="expression" dxfId="2475" priority="4649">
      <formula>IF(RIGHT(TEXT(AU75,"0.#"),1)=".",FALSE,TRUE)</formula>
    </cfRule>
    <cfRule type="expression" dxfId="2474" priority="4650">
      <formula>IF(RIGHT(TEXT(AU75,"0.#"),1)=".",TRUE,FALSE)</formula>
    </cfRule>
  </conditionalFormatting>
  <conditionalFormatting sqref="AQ87:AQ89">
    <cfRule type="expression" dxfId="2473" priority="4647">
      <formula>IF(RIGHT(TEXT(AQ87,"0.#"),1)=".",FALSE,TRUE)</formula>
    </cfRule>
    <cfRule type="expression" dxfId="2472" priority="4648">
      <formula>IF(RIGHT(TEXT(AQ87,"0.#"),1)=".",TRUE,FALSE)</formula>
    </cfRule>
  </conditionalFormatting>
  <conditionalFormatting sqref="AU87:AU89">
    <cfRule type="expression" dxfId="2471" priority="4645">
      <formula>IF(RIGHT(TEXT(AU87,"0.#"),1)=".",FALSE,TRUE)</formula>
    </cfRule>
    <cfRule type="expression" dxfId="2470" priority="4646">
      <formula>IF(RIGHT(TEXT(AU87,"0.#"),1)=".",TRUE,FALSE)</formula>
    </cfRule>
  </conditionalFormatting>
  <conditionalFormatting sqref="AQ92:AQ94">
    <cfRule type="expression" dxfId="2469" priority="4643">
      <formula>IF(RIGHT(TEXT(AQ92,"0.#"),1)=".",FALSE,TRUE)</formula>
    </cfRule>
    <cfRule type="expression" dxfId="2468" priority="4644">
      <formula>IF(RIGHT(TEXT(AQ92,"0.#"),1)=".",TRUE,FALSE)</formula>
    </cfRule>
  </conditionalFormatting>
  <conditionalFormatting sqref="AU92:AU94">
    <cfRule type="expression" dxfId="2467" priority="4641">
      <formula>IF(RIGHT(TEXT(AU92,"0.#"),1)=".",FALSE,TRUE)</formula>
    </cfRule>
    <cfRule type="expression" dxfId="2466" priority="4642">
      <formula>IF(RIGHT(TEXT(AU92,"0.#"),1)=".",TRUE,FALSE)</formula>
    </cfRule>
  </conditionalFormatting>
  <conditionalFormatting sqref="AQ97:AQ99">
    <cfRule type="expression" dxfId="2465" priority="4639">
      <formula>IF(RIGHT(TEXT(AQ97,"0.#"),1)=".",FALSE,TRUE)</formula>
    </cfRule>
    <cfRule type="expression" dxfId="2464" priority="4640">
      <formula>IF(RIGHT(TEXT(AQ97,"0.#"),1)=".",TRUE,FALSE)</formula>
    </cfRule>
  </conditionalFormatting>
  <conditionalFormatting sqref="AU97:AU99">
    <cfRule type="expression" dxfId="2463" priority="4637">
      <formula>IF(RIGHT(TEXT(AU97,"0.#"),1)=".",FALSE,TRUE)</formula>
    </cfRule>
    <cfRule type="expression" dxfId="2462" priority="4638">
      <formula>IF(RIGHT(TEXT(AU97,"0.#"),1)=".",TRUE,FALSE)</formula>
    </cfRule>
  </conditionalFormatting>
  <conditionalFormatting sqref="AE458">
    <cfRule type="expression" dxfId="2461" priority="4331">
      <formula>IF(RIGHT(TEXT(AE458,"0.#"),1)=".",FALSE,TRUE)</formula>
    </cfRule>
    <cfRule type="expression" dxfId="2460" priority="4332">
      <formula>IF(RIGHT(TEXT(AE458,"0.#"),1)=".",TRUE,FALSE)</formula>
    </cfRule>
  </conditionalFormatting>
  <conditionalFormatting sqref="AM460">
    <cfRule type="expression" dxfId="2459" priority="4321">
      <formula>IF(RIGHT(TEXT(AM460,"0.#"),1)=".",FALSE,TRUE)</formula>
    </cfRule>
    <cfRule type="expression" dxfId="2458" priority="4322">
      <formula>IF(RIGHT(TEXT(AM460,"0.#"),1)=".",TRUE,FALSE)</formula>
    </cfRule>
  </conditionalFormatting>
  <conditionalFormatting sqref="AE459">
    <cfRule type="expression" dxfId="2457" priority="4329">
      <formula>IF(RIGHT(TEXT(AE459,"0.#"),1)=".",FALSE,TRUE)</formula>
    </cfRule>
    <cfRule type="expression" dxfId="2456" priority="4330">
      <formula>IF(RIGHT(TEXT(AE459,"0.#"),1)=".",TRUE,FALSE)</formula>
    </cfRule>
  </conditionalFormatting>
  <conditionalFormatting sqref="AE460">
    <cfRule type="expression" dxfId="2455" priority="4327">
      <formula>IF(RIGHT(TEXT(AE460,"0.#"),1)=".",FALSE,TRUE)</formula>
    </cfRule>
    <cfRule type="expression" dxfId="2454" priority="4328">
      <formula>IF(RIGHT(TEXT(AE460,"0.#"),1)=".",TRUE,FALSE)</formula>
    </cfRule>
  </conditionalFormatting>
  <conditionalFormatting sqref="AM458">
    <cfRule type="expression" dxfId="2453" priority="4325">
      <formula>IF(RIGHT(TEXT(AM458,"0.#"),1)=".",FALSE,TRUE)</formula>
    </cfRule>
    <cfRule type="expression" dxfId="2452" priority="4326">
      <formula>IF(RIGHT(TEXT(AM458,"0.#"),1)=".",TRUE,FALSE)</formula>
    </cfRule>
  </conditionalFormatting>
  <conditionalFormatting sqref="AM459">
    <cfRule type="expression" dxfId="2451" priority="4323">
      <formula>IF(RIGHT(TEXT(AM459,"0.#"),1)=".",FALSE,TRUE)</formula>
    </cfRule>
    <cfRule type="expression" dxfId="2450" priority="4324">
      <formula>IF(RIGHT(TEXT(AM459,"0.#"),1)=".",TRUE,FALSE)</formula>
    </cfRule>
  </conditionalFormatting>
  <conditionalFormatting sqref="AU458">
    <cfRule type="expression" dxfId="2449" priority="4319">
      <formula>IF(RIGHT(TEXT(AU458,"0.#"),1)=".",FALSE,TRUE)</formula>
    </cfRule>
    <cfRule type="expression" dxfId="2448" priority="4320">
      <formula>IF(RIGHT(TEXT(AU458,"0.#"),1)=".",TRUE,FALSE)</formula>
    </cfRule>
  </conditionalFormatting>
  <conditionalFormatting sqref="AU459">
    <cfRule type="expression" dxfId="2447" priority="4317">
      <formula>IF(RIGHT(TEXT(AU459,"0.#"),1)=".",FALSE,TRUE)</formula>
    </cfRule>
    <cfRule type="expression" dxfId="2446" priority="4318">
      <formula>IF(RIGHT(TEXT(AU459,"0.#"),1)=".",TRUE,FALSE)</formula>
    </cfRule>
  </conditionalFormatting>
  <conditionalFormatting sqref="AU460">
    <cfRule type="expression" dxfId="2445" priority="4315">
      <formula>IF(RIGHT(TEXT(AU460,"0.#"),1)=".",FALSE,TRUE)</formula>
    </cfRule>
    <cfRule type="expression" dxfId="2444" priority="4316">
      <formula>IF(RIGHT(TEXT(AU460,"0.#"),1)=".",TRUE,FALSE)</formula>
    </cfRule>
  </conditionalFormatting>
  <conditionalFormatting sqref="AI460">
    <cfRule type="expression" dxfId="2443" priority="4309">
      <formula>IF(RIGHT(TEXT(AI460,"0.#"),1)=".",FALSE,TRUE)</formula>
    </cfRule>
    <cfRule type="expression" dxfId="2442" priority="4310">
      <formula>IF(RIGHT(TEXT(AI460,"0.#"),1)=".",TRUE,FALSE)</formula>
    </cfRule>
  </conditionalFormatting>
  <conditionalFormatting sqref="AI458">
    <cfRule type="expression" dxfId="2441" priority="4313">
      <formula>IF(RIGHT(TEXT(AI458,"0.#"),1)=".",FALSE,TRUE)</formula>
    </cfRule>
    <cfRule type="expression" dxfId="2440" priority="4314">
      <formula>IF(RIGHT(TEXT(AI458,"0.#"),1)=".",TRUE,FALSE)</formula>
    </cfRule>
  </conditionalFormatting>
  <conditionalFormatting sqref="AI459">
    <cfRule type="expression" dxfId="2439" priority="4311">
      <formula>IF(RIGHT(TEXT(AI459,"0.#"),1)=".",FALSE,TRUE)</formula>
    </cfRule>
    <cfRule type="expression" dxfId="2438" priority="4312">
      <formula>IF(RIGHT(TEXT(AI459,"0.#"),1)=".",TRUE,FALSE)</formula>
    </cfRule>
  </conditionalFormatting>
  <conditionalFormatting sqref="AQ459">
    <cfRule type="expression" dxfId="2437" priority="4307">
      <formula>IF(RIGHT(TEXT(AQ459,"0.#"),1)=".",FALSE,TRUE)</formula>
    </cfRule>
    <cfRule type="expression" dxfId="2436" priority="4308">
      <formula>IF(RIGHT(TEXT(AQ459,"0.#"),1)=".",TRUE,FALSE)</formula>
    </cfRule>
  </conditionalFormatting>
  <conditionalFormatting sqref="AQ460">
    <cfRule type="expression" dxfId="2435" priority="4305">
      <formula>IF(RIGHT(TEXT(AQ460,"0.#"),1)=".",FALSE,TRUE)</formula>
    </cfRule>
    <cfRule type="expression" dxfId="2434" priority="4306">
      <formula>IF(RIGHT(TEXT(AQ460,"0.#"),1)=".",TRUE,FALSE)</formula>
    </cfRule>
  </conditionalFormatting>
  <conditionalFormatting sqref="AQ458">
    <cfRule type="expression" dxfId="2433" priority="4303">
      <formula>IF(RIGHT(TEXT(AQ458,"0.#"),1)=".",FALSE,TRUE)</formula>
    </cfRule>
    <cfRule type="expression" dxfId="2432" priority="4304">
      <formula>IF(RIGHT(TEXT(AQ458,"0.#"),1)=".",TRUE,FALSE)</formula>
    </cfRule>
  </conditionalFormatting>
  <conditionalFormatting sqref="AE120 AM120">
    <cfRule type="expression" dxfId="2431" priority="2981">
      <formula>IF(RIGHT(TEXT(AE120,"0.#"),1)=".",FALSE,TRUE)</formula>
    </cfRule>
    <cfRule type="expression" dxfId="2430" priority="2982">
      <formula>IF(RIGHT(TEXT(AE120,"0.#"),1)=".",TRUE,FALSE)</formula>
    </cfRule>
  </conditionalFormatting>
  <conditionalFormatting sqref="AI126">
    <cfRule type="expression" dxfId="2429" priority="2971">
      <formula>IF(RIGHT(TEXT(AI126,"0.#"),1)=".",FALSE,TRUE)</formula>
    </cfRule>
    <cfRule type="expression" dxfId="2428" priority="2972">
      <formula>IF(RIGHT(TEXT(AI126,"0.#"),1)=".",TRUE,FALSE)</formula>
    </cfRule>
  </conditionalFormatting>
  <conditionalFormatting sqref="AI120">
    <cfRule type="expression" dxfId="2427" priority="2979">
      <formula>IF(RIGHT(TEXT(AI120,"0.#"),1)=".",FALSE,TRUE)</formula>
    </cfRule>
    <cfRule type="expression" dxfId="2426" priority="2980">
      <formula>IF(RIGHT(TEXT(AI120,"0.#"),1)=".",TRUE,FALSE)</formula>
    </cfRule>
  </conditionalFormatting>
  <conditionalFormatting sqref="AE123 AM123">
    <cfRule type="expression" dxfId="2425" priority="2977">
      <formula>IF(RIGHT(TEXT(AE123,"0.#"),1)=".",FALSE,TRUE)</formula>
    </cfRule>
    <cfRule type="expression" dxfId="2424" priority="2978">
      <formula>IF(RIGHT(TEXT(AE123,"0.#"),1)=".",TRUE,FALSE)</formula>
    </cfRule>
  </conditionalFormatting>
  <conditionalFormatting sqref="AI123">
    <cfRule type="expression" dxfId="2423" priority="2975">
      <formula>IF(RIGHT(TEXT(AI123,"0.#"),1)=".",FALSE,TRUE)</formula>
    </cfRule>
    <cfRule type="expression" dxfId="2422" priority="2976">
      <formula>IF(RIGHT(TEXT(AI123,"0.#"),1)=".",TRUE,FALSE)</formula>
    </cfRule>
  </conditionalFormatting>
  <conditionalFormatting sqref="AE126 AM126">
    <cfRule type="expression" dxfId="2421" priority="2973">
      <formula>IF(RIGHT(TEXT(AE126,"0.#"),1)=".",FALSE,TRUE)</formula>
    </cfRule>
    <cfRule type="expression" dxfId="2420" priority="2974">
      <formula>IF(RIGHT(TEXT(AE126,"0.#"),1)=".",TRUE,FALSE)</formula>
    </cfRule>
  </conditionalFormatting>
  <conditionalFormatting sqref="AE129 AM129">
    <cfRule type="expression" dxfId="2419" priority="2969">
      <formula>IF(RIGHT(TEXT(AE129,"0.#"),1)=".",FALSE,TRUE)</formula>
    </cfRule>
    <cfRule type="expression" dxfId="2418" priority="2970">
      <formula>IF(RIGHT(TEXT(AE129,"0.#"),1)=".",TRUE,FALSE)</formula>
    </cfRule>
  </conditionalFormatting>
  <conditionalFormatting sqref="AI129">
    <cfRule type="expression" dxfId="2417" priority="2967">
      <formula>IF(RIGHT(TEXT(AI129,"0.#"),1)=".",FALSE,TRUE)</formula>
    </cfRule>
    <cfRule type="expression" dxfId="2416" priority="2968">
      <formula>IF(RIGHT(TEXT(AI129,"0.#"),1)=".",TRUE,FALSE)</formula>
    </cfRule>
  </conditionalFormatting>
  <conditionalFormatting sqref="Y839:Y866">
    <cfRule type="expression" dxfId="2415" priority="2965">
      <formula>IF(RIGHT(TEXT(Y839,"0.#"),1)=".",FALSE,TRUE)</formula>
    </cfRule>
    <cfRule type="expression" dxfId="2414" priority="2966">
      <formula>IF(RIGHT(TEXT(Y839,"0.#"),1)=".",TRUE,FALSE)</formula>
    </cfRule>
  </conditionalFormatting>
  <conditionalFormatting sqref="AU518">
    <cfRule type="expression" dxfId="2413" priority="1475">
      <formula>IF(RIGHT(TEXT(AU518,"0.#"),1)=".",FALSE,TRUE)</formula>
    </cfRule>
    <cfRule type="expression" dxfId="2412" priority="1476">
      <formula>IF(RIGHT(TEXT(AU518,"0.#"),1)=".",TRUE,FALSE)</formula>
    </cfRule>
  </conditionalFormatting>
  <conditionalFormatting sqref="AQ551">
    <cfRule type="expression" dxfId="2411" priority="1251">
      <formula>IF(RIGHT(TEXT(AQ551,"0.#"),1)=".",FALSE,TRUE)</formula>
    </cfRule>
    <cfRule type="expression" dxfId="2410" priority="1252">
      <formula>IF(RIGHT(TEXT(AQ551,"0.#"),1)=".",TRUE,FALSE)</formula>
    </cfRule>
  </conditionalFormatting>
  <conditionalFormatting sqref="AE556">
    <cfRule type="expression" dxfId="2409" priority="1249">
      <formula>IF(RIGHT(TEXT(AE556,"0.#"),1)=".",FALSE,TRUE)</formula>
    </cfRule>
    <cfRule type="expression" dxfId="2408" priority="1250">
      <formula>IF(RIGHT(TEXT(AE556,"0.#"),1)=".",TRUE,FALSE)</formula>
    </cfRule>
  </conditionalFormatting>
  <conditionalFormatting sqref="AE557">
    <cfRule type="expression" dxfId="2407" priority="1247">
      <formula>IF(RIGHT(TEXT(AE557,"0.#"),1)=".",FALSE,TRUE)</formula>
    </cfRule>
    <cfRule type="expression" dxfId="2406" priority="1248">
      <formula>IF(RIGHT(TEXT(AE557,"0.#"),1)=".",TRUE,FALSE)</formula>
    </cfRule>
  </conditionalFormatting>
  <conditionalFormatting sqref="AE558">
    <cfRule type="expression" dxfId="2405" priority="1245">
      <formula>IF(RIGHT(TEXT(AE558,"0.#"),1)=".",FALSE,TRUE)</formula>
    </cfRule>
    <cfRule type="expression" dxfId="2404" priority="1246">
      <formula>IF(RIGHT(TEXT(AE558,"0.#"),1)=".",TRUE,FALSE)</formula>
    </cfRule>
  </conditionalFormatting>
  <conditionalFormatting sqref="AU556">
    <cfRule type="expression" dxfId="2403" priority="1237">
      <formula>IF(RIGHT(TEXT(AU556,"0.#"),1)=".",FALSE,TRUE)</formula>
    </cfRule>
    <cfRule type="expression" dxfId="2402" priority="1238">
      <formula>IF(RIGHT(TEXT(AU556,"0.#"),1)=".",TRUE,FALSE)</formula>
    </cfRule>
  </conditionalFormatting>
  <conditionalFormatting sqref="AU557">
    <cfRule type="expression" dxfId="2401" priority="1235">
      <formula>IF(RIGHT(TEXT(AU557,"0.#"),1)=".",FALSE,TRUE)</formula>
    </cfRule>
    <cfRule type="expression" dxfId="2400" priority="1236">
      <formula>IF(RIGHT(TEXT(AU557,"0.#"),1)=".",TRUE,FALSE)</formula>
    </cfRule>
  </conditionalFormatting>
  <conditionalFormatting sqref="AU558">
    <cfRule type="expression" dxfId="2399" priority="1233">
      <formula>IF(RIGHT(TEXT(AU558,"0.#"),1)=".",FALSE,TRUE)</formula>
    </cfRule>
    <cfRule type="expression" dxfId="2398" priority="1234">
      <formula>IF(RIGHT(TEXT(AU558,"0.#"),1)=".",TRUE,FALSE)</formula>
    </cfRule>
  </conditionalFormatting>
  <conditionalFormatting sqref="AQ557">
    <cfRule type="expression" dxfId="2397" priority="1225">
      <formula>IF(RIGHT(TEXT(AQ557,"0.#"),1)=".",FALSE,TRUE)</formula>
    </cfRule>
    <cfRule type="expression" dxfId="2396" priority="1226">
      <formula>IF(RIGHT(TEXT(AQ557,"0.#"),1)=".",TRUE,FALSE)</formula>
    </cfRule>
  </conditionalFormatting>
  <conditionalFormatting sqref="AQ558">
    <cfRule type="expression" dxfId="2395" priority="1223">
      <formula>IF(RIGHT(TEXT(AQ558,"0.#"),1)=".",FALSE,TRUE)</formula>
    </cfRule>
    <cfRule type="expression" dxfId="2394" priority="1224">
      <formula>IF(RIGHT(TEXT(AQ558,"0.#"),1)=".",TRUE,FALSE)</formula>
    </cfRule>
  </conditionalFormatting>
  <conditionalFormatting sqref="AQ556">
    <cfRule type="expression" dxfId="2393" priority="1221">
      <formula>IF(RIGHT(TEXT(AQ556,"0.#"),1)=".",FALSE,TRUE)</formula>
    </cfRule>
    <cfRule type="expression" dxfId="2392" priority="1222">
      <formula>IF(RIGHT(TEXT(AQ556,"0.#"),1)=".",TRUE,FALSE)</formula>
    </cfRule>
  </conditionalFormatting>
  <conditionalFormatting sqref="AE561">
    <cfRule type="expression" dxfId="2391" priority="1219">
      <formula>IF(RIGHT(TEXT(AE561,"0.#"),1)=".",FALSE,TRUE)</formula>
    </cfRule>
    <cfRule type="expression" dxfId="2390" priority="1220">
      <formula>IF(RIGHT(TEXT(AE561,"0.#"),1)=".",TRUE,FALSE)</formula>
    </cfRule>
  </conditionalFormatting>
  <conditionalFormatting sqref="AE562">
    <cfRule type="expression" dxfId="2389" priority="1217">
      <formula>IF(RIGHT(TEXT(AE562,"0.#"),1)=".",FALSE,TRUE)</formula>
    </cfRule>
    <cfRule type="expression" dxfId="2388" priority="1218">
      <formula>IF(RIGHT(TEXT(AE562,"0.#"),1)=".",TRUE,FALSE)</formula>
    </cfRule>
  </conditionalFormatting>
  <conditionalFormatting sqref="AE563">
    <cfRule type="expression" dxfId="2387" priority="1215">
      <formula>IF(RIGHT(TEXT(AE563,"0.#"),1)=".",FALSE,TRUE)</formula>
    </cfRule>
    <cfRule type="expression" dxfId="2386" priority="1216">
      <formula>IF(RIGHT(TEXT(AE563,"0.#"),1)=".",TRUE,FALSE)</formula>
    </cfRule>
  </conditionalFormatting>
  <conditionalFormatting sqref="AL1102:AO1131">
    <cfRule type="expression" dxfId="2385" priority="2871">
      <formula>IF(AND(AL1102&gt;=0, RIGHT(TEXT(AL1102,"0.#"),1)&lt;&gt;"."),TRUE,FALSE)</formula>
    </cfRule>
    <cfRule type="expression" dxfId="2384" priority="2872">
      <formula>IF(AND(AL1102&gt;=0, RIGHT(TEXT(AL1102,"0.#"),1)="."),TRUE,FALSE)</formula>
    </cfRule>
    <cfRule type="expression" dxfId="2383" priority="2873">
      <formula>IF(AND(AL1102&lt;0, RIGHT(TEXT(AL1102,"0.#"),1)&lt;&gt;"."),TRUE,FALSE)</formula>
    </cfRule>
    <cfRule type="expression" dxfId="2382" priority="2874">
      <formula>IF(AND(AL1102&lt;0, RIGHT(TEXT(AL1102,"0.#"),1)="."),TRUE,FALSE)</formula>
    </cfRule>
  </conditionalFormatting>
  <conditionalFormatting sqref="Y1102:Y1131">
    <cfRule type="expression" dxfId="2381" priority="2869">
      <formula>IF(RIGHT(TEXT(Y1102,"0.#"),1)=".",FALSE,TRUE)</formula>
    </cfRule>
    <cfRule type="expression" dxfId="2380" priority="2870">
      <formula>IF(RIGHT(TEXT(Y1102,"0.#"),1)=".",TRUE,FALSE)</formula>
    </cfRule>
  </conditionalFormatting>
  <conditionalFormatting sqref="AQ553">
    <cfRule type="expression" dxfId="2379" priority="1253">
      <formula>IF(RIGHT(TEXT(AQ553,"0.#"),1)=".",FALSE,TRUE)</formula>
    </cfRule>
    <cfRule type="expression" dxfId="2378" priority="1254">
      <formula>IF(RIGHT(TEXT(AQ553,"0.#"),1)=".",TRUE,FALSE)</formula>
    </cfRule>
  </conditionalFormatting>
  <conditionalFormatting sqref="AU552">
    <cfRule type="expression" dxfId="2377" priority="1265">
      <formula>IF(RIGHT(TEXT(AU552,"0.#"),1)=".",FALSE,TRUE)</formula>
    </cfRule>
    <cfRule type="expression" dxfId="2376" priority="1266">
      <formula>IF(RIGHT(TEXT(AU552,"0.#"),1)=".",TRUE,FALSE)</formula>
    </cfRule>
  </conditionalFormatting>
  <conditionalFormatting sqref="AE552">
    <cfRule type="expression" dxfId="2375" priority="1277">
      <formula>IF(RIGHT(TEXT(AE552,"0.#"),1)=".",FALSE,TRUE)</formula>
    </cfRule>
    <cfRule type="expression" dxfId="2374" priority="1278">
      <formula>IF(RIGHT(TEXT(AE552,"0.#"),1)=".",TRUE,FALSE)</formula>
    </cfRule>
  </conditionalFormatting>
  <conditionalFormatting sqref="AQ548">
    <cfRule type="expression" dxfId="2373" priority="1283">
      <formula>IF(RIGHT(TEXT(AQ548,"0.#"),1)=".",FALSE,TRUE)</formula>
    </cfRule>
    <cfRule type="expression" dxfId="2372" priority="1284">
      <formula>IF(RIGHT(TEXT(AQ548,"0.#"),1)=".",TRUE,FALSE)</formula>
    </cfRule>
  </conditionalFormatting>
  <conditionalFormatting sqref="AL837:AO838">
    <cfRule type="expression" dxfId="2371" priority="2823">
      <formula>IF(AND(AL837&gt;=0, RIGHT(TEXT(AL837,"0.#"),1)&lt;&gt;"."),TRUE,FALSE)</formula>
    </cfRule>
    <cfRule type="expression" dxfId="2370" priority="2824">
      <formula>IF(AND(AL837&gt;=0, RIGHT(TEXT(AL837,"0.#"),1)="."),TRUE,FALSE)</formula>
    </cfRule>
    <cfRule type="expression" dxfId="2369" priority="2825">
      <formula>IF(AND(AL837&lt;0, RIGHT(TEXT(AL837,"0.#"),1)&lt;&gt;"."),TRUE,FALSE)</formula>
    </cfRule>
    <cfRule type="expression" dxfId="2368" priority="2826">
      <formula>IF(AND(AL837&lt;0, RIGHT(TEXT(AL837,"0.#"),1)="."),TRUE,FALSE)</formula>
    </cfRule>
  </conditionalFormatting>
  <conditionalFormatting sqref="Y837:Y838">
    <cfRule type="expression" dxfId="2367" priority="2821">
      <formula>IF(RIGHT(TEXT(Y837,"0.#"),1)=".",FALSE,TRUE)</formula>
    </cfRule>
    <cfRule type="expression" dxfId="2366" priority="2822">
      <formula>IF(RIGHT(TEXT(Y837,"0.#"),1)=".",TRUE,FALSE)</formula>
    </cfRule>
  </conditionalFormatting>
  <conditionalFormatting sqref="AE492">
    <cfRule type="expression" dxfId="2365" priority="1609">
      <formula>IF(RIGHT(TEXT(AE492,"0.#"),1)=".",FALSE,TRUE)</formula>
    </cfRule>
    <cfRule type="expression" dxfId="2364" priority="1610">
      <formula>IF(RIGHT(TEXT(AE492,"0.#"),1)=".",TRUE,FALSE)</formula>
    </cfRule>
  </conditionalFormatting>
  <conditionalFormatting sqref="AE493">
    <cfRule type="expression" dxfId="2363" priority="1607">
      <formula>IF(RIGHT(TEXT(AE493,"0.#"),1)=".",FALSE,TRUE)</formula>
    </cfRule>
    <cfRule type="expression" dxfId="2362" priority="1608">
      <formula>IF(RIGHT(TEXT(AE493,"0.#"),1)=".",TRUE,FALSE)</formula>
    </cfRule>
  </conditionalFormatting>
  <conditionalFormatting sqref="AE494">
    <cfRule type="expression" dxfId="2361" priority="1605">
      <formula>IF(RIGHT(TEXT(AE494,"0.#"),1)=".",FALSE,TRUE)</formula>
    </cfRule>
    <cfRule type="expression" dxfId="2360" priority="1606">
      <formula>IF(RIGHT(TEXT(AE494,"0.#"),1)=".",TRUE,FALSE)</formula>
    </cfRule>
  </conditionalFormatting>
  <conditionalFormatting sqref="AQ493">
    <cfRule type="expression" dxfId="2359" priority="1585">
      <formula>IF(RIGHT(TEXT(AQ493,"0.#"),1)=".",FALSE,TRUE)</formula>
    </cfRule>
    <cfRule type="expression" dxfId="2358" priority="1586">
      <formula>IF(RIGHT(TEXT(AQ493,"0.#"),1)=".",TRUE,FALSE)</formula>
    </cfRule>
  </conditionalFormatting>
  <conditionalFormatting sqref="AQ494">
    <cfRule type="expression" dxfId="2357" priority="1583">
      <formula>IF(RIGHT(TEXT(AQ494,"0.#"),1)=".",FALSE,TRUE)</formula>
    </cfRule>
    <cfRule type="expression" dxfId="2356" priority="1584">
      <formula>IF(RIGHT(TEXT(AQ494,"0.#"),1)=".",TRUE,FALSE)</formula>
    </cfRule>
  </conditionalFormatting>
  <conditionalFormatting sqref="AQ492">
    <cfRule type="expression" dxfId="2355" priority="1581">
      <formula>IF(RIGHT(TEXT(AQ492,"0.#"),1)=".",FALSE,TRUE)</formula>
    </cfRule>
    <cfRule type="expression" dxfId="2354" priority="1582">
      <formula>IF(RIGHT(TEXT(AQ492,"0.#"),1)=".",TRUE,FALSE)</formula>
    </cfRule>
  </conditionalFormatting>
  <conditionalFormatting sqref="AU494">
    <cfRule type="expression" dxfId="2353" priority="1593">
      <formula>IF(RIGHT(TEXT(AU494,"0.#"),1)=".",FALSE,TRUE)</formula>
    </cfRule>
    <cfRule type="expression" dxfId="2352" priority="1594">
      <formula>IF(RIGHT(TEXT(AU494,"0.#"),1)=".",TRUE,FALSE)</formula>
    </cfRule>
  </conditionalFormatting>
  <conditionalFormatting sqref="AU492">
    <cfRule type="expression" dxfId="2351" priority="1597">
      <formula>IF(RIGHT(TEXT(AU492,"0.#"),1)=".",FALSE,TRUE)</formula>
    </cfRule>
    <cfRule type="expression" dxfId="2350" priority="1598">
      <formula>IF(RIGHT(TEXT(AU492,"0.#"),1)=".",TRUE,FALSE)</formula>
    </cfRule>
  </conditionalFormatting>
  <conditionalFormatting sqref="AU493">
    <cfRule type="expression" dxfId="2349" priority="1595">
      <formula>IF(RIGHT(TEXT(AU493,"0.#"),1)=".",FALSE,TRUE)</formula>
    </cfRule>
    <cfRule type="expression" dxfId="2348" priority="1596">
      <formula>IF(RIGHT(TEXT(AU493,"0.#"),1)=".",TRUE,FALSE)</formula>
    </cfRule>
  </conditionalFormatting>
  <conditionalFormatting sqref="AU583">
    <cfRule type="expression" dxfId="2347" priority="1113">
      <formula>IF(RIGHT(TEXT(AU583,"0.#"),1)=".",FALSE,TRUE)</formula>
    </cfRule>
    <cfRule type="expression" dxfId="2346" priority="1114">
      <formula>IF(RIGHT(TEXT(AU583,"0.#"),1)=".",TRUE,FALSE)</formula>
    </cfRule>
  </conditionalFormatting>
  <conditionalFormatting sqref="AU582">
    <cfRule type="expression" dxfId="2345" priority="1115">
      <formula>IF(RIGHT(TEXT(AU582,"0.#"),1)=".",FALSE,TRUE)</formula>
    </cfRule>
    <cfRule type="expression" dxfId="2344" priority="1116">
      <formula>IF(RIGHT(TEXT(AU582,"0.#"),1)=".",TRUE,FALSE)</formula>
    </cfRule>
  </conditionalFormatting>
  <conditionalFormatting sqref="AE499">
    <cfRule type="expression" dxfId="2343" priority="1575">
      <formula>IF(RIGHT(TEXT(AE499,"0.#"),1)=".",FALSE,TRUE)</formula>
    </cfRule>
    <cfRule type="expression" dxfId="2342" priority="1576">
      <formula>IF(RIGHT(TEXT(AE499,"0.#"),1)=".",TRUE,FALSE)</formula>
    </cfRule>
  </conditionalFormatting>
  <conditionalFormatting sqref="AE497">
    <cfRule type="expression" dxfId="2341" priority="1579">
      <formula>IF(RIGHT(TEXT(AE497,"0.#"),1)=".",FALSE,TRUE)</formula>
    </cfRule>
    <cfRule type="expression" dxfId="2340" priority="1580">
      <formula>IF(RIGHT(TEXT(AE497,"0.#"),1)=".",TRUE,FALSE)</formula>
    </cfRule>
  </conditionalFormatting>
  <conditionalFormatting sqref="AE498">
    <cfRule type="expression" dxfId="2339" priority="1577">
      <formula>IF(RIGHT(TEXT(AE498,"0.#"),1)=".",FALSE,TRUE)</formula>
    </cfRule>
    <cfRule type="expression" dxfId="2338" priority="1578">
      <formula>IF(RIGHT(TEXT(AE498,"0.#"),1)=".",TRUE,FALSE)</formula>
    </cfRule>
  </conditionalFormatting>
  <conditionalFormatting sqref="AU499">
    <cfRule type="expression" dxfId="2337" priority="1563">
      <formula>IF(RIGHT(TEXT(AU499,"0.#"),1)=".",FALSE,TRUE)</formula>
    </cfRule>
    <cfRule type="expression" dxfId="2336" priority="1564">
      <formula>IF(RIGHT(TEXT(AU499,"0.#"),1)=".",TRUE,FALSE)</formula>
    </cfRule>
  </conditionalFormatting>
  <conditionalFormatting sqref="AU497">
    <cfRule type="expression" dxfId="2335" priority="1567">
      <formula>IF(RIGHT(TEXT(AU497,"0.#"),1)=".",FALSE,TRUE)</formula>
    </cfRule>
    <cfRule type="expression" dxfId="2334" priority="1568">
      <formula>IF(RIGHT(TEXT(AU497,"0.#"),1)=".",TRUE,FALSE)</formula>
    </cfRule>
  </conditionalFormatting>
  <conditionalFormatting sqref="AU498">
    <cfRule type="expression" dxfId="2333" priority="1565">
      <formula>IF(RIGHT(TEXT(AU498,"0.#"),1)=".",FALSE,TRUE)</formula>
    </cfRule>
    <cfRule type="expression" dxfId="2332" priority="1566">
      <formula>IF(RIGHT(TEXT(AU498,"0.#"),1)=".",TRUE,FALSE)</formula>
    </cfRule>
  </conditionalFormatting>
  <conditionalFormatting sqref="AQ497">
    <cfRule type="expression" dxfId="2331" priority="1551">
      <formula>IF(RIGHT(TEXT(AQ497,"0.#"),1)=".",FALSE,TRUE)</formula>
    </cfRule>
    <cfRule type="expression" dxfId="2330" priority="1552">
      <formula>IF(RIGHT(TEXT(AQ497,"0.#"),1)=".",TRUE,FALSE)</formula>
    </cfRule>
  </conditionalFormatting>
  <conditionalFormatting sqref="AQ498">
    <cfRule type="expression" dxfId="2329" priority="1555">
      <formula>IF(RIGHT(TEXT(AQ498,"0.#"),1)=".",FALSE,TRUE)</formula>
    </cfRule>
    <cfRule type="expression" dxfId="2328" priority="1556">
      <formula>IF(RIGHT(TEXT(AQ498,"0.#"),1)=".",TRUE,FALSE)</formula>
    </cfRule>
  </conditionalFormatting>
  <conditionalFormatting sqref="AQ499">
    <cfRule type="expression" dxfId="2327" priority="1553">
      <formula>IF(RIGHT(TEXT(AQ499,"0.#"),1)=".",FALSE,TRUE)</formula>
    </cfRule>
    <cfRule type="expression" dxfId="2326" priority="1554">
      <formula>IF(RIGHT(TEXT(AQ499,"0.#"),1)=".",TRUE,FALSE)</formula>
    </cfRule>
  </conditionalFormatting>
  <conditionalFormatting sqref="AE504">
    <cfRule type="expression" dxfId="2325" priority="1545">
      <formula>IF(RIGHT(TEXT(AE504,"0.#"),1)=".",FALSE,TRUE)</formula>
    </cfRule>
    <cfRule type="expression" dxfId="2324" priority="1546">
      <formula>IF(RIGHT(TEXT(AE504,"0.#"),1)=".",TRUE,FALSE)</formula>
    </cfRule>
  </conditionalFormatting>
  <conditionalFormatting sqref="AE502">
    <cfRule type="expression" dxfId="2323" priority="1549">
      <formula>IF(RIGHT(TEXT(AE502,"0.#"),1)=".",FALSE,TRUE)</formula>
    </cfRule>
    <cfRule type="expression" dxfId="2322" priority="1550">
      <formula>IF(RIGHT(TEXT(AE502,"0.#"),1)=".",TRUE,FALSE)</formula>
    </cfRule>
  </conditionalFormatting>
  <conditionalFormatting sqref="AE503">
    <cfRule type="expression" dxfId="2321" priority="1547">
      <formula>IF(RIGHT(TEXT(AE503,"0.#"),1)=".",FALSE,TRUE)</formula>
    </cfRule>
    <cfRule type="expression" dxfId="2320" priority="1548">
      <formula>IF(RIGHT(TEXT(AE503,"0.#"),1)=".",TRUE,FALSE)</formula>
    </cfRule>
  </conditionalFormatting>
  <conditionalFormatting sqref="AU504">
    <cfRule type="expression" dxfId="2319" priority="1533">
      <formula>IF(RIGHT(TEXT(AU504,"0.#"),1)=".",FALSE,TRUE)</formula>
    </cfRule>
    <cfRule type="expression" dxfId="2318" priority="1534">
      <formula>IF(RIGHT(TEXT(AU504,"0.#"),1)=".",TRUE,FALSE)</formula>
    </cfRule>
  </conditionalFormatting>
  <conditionalFormatting sqref="AU502">
    <cfRule type="expression" dxfId="2317" priority="1537">
      <formula>IF(RIGHT(TEXT(AU502,"0.#"),1)=".",FALSE,TRUE)</formula>
    </cfRule>
    <cfRule type="expression" dxfId="2316" priority="1538">
      <formula>IF(RIGHT(TEXT(AU502,"0.#"),1)=".",TRUE,FALSE)</formula>
    </cfRule>
  </conditionalFormatting>
  <conditionalFormatting sqref="AU503">
    <cfRule type="expression" dxfId="2315" priority="1535">
      <formula>IF(RIGHT(TEXT(AU503,"0.#"),1)=".",FALSE,TRUE)</formula>
    </cfRule>
    <cfRule type="expression" dxfId="2314" priority="1536">
      <formula>IF(RIGHT(TEXT(AU503,"0.#"),1)=".",TRUE,FALSE)</formula>
    </cfRule>
  </conditionalFormatting>
  <conditionalFormatting sqref="AQ502">
    <cfRule type="expression" dxfId="2313" priority="1521">
      <formula>IF(RIGHT(TEXT(AQ502,"0.#"),1)=".",FALSE,TRUE)</formula>
    </cfRule>
    <cfRule type="expression" dxfId="2312" priority="1522">
      <formula>IF(RIGHT(TEXT(AQ502,"0.#"),1)=".",TRUE,FALSE)</formula>
    </cfRule>
  </conditionalFormatting>
  <conditionalFormatting sqref="AQ503">
    <cfRule type="expression" dxfId="2311" priority="1525">
      <formula>IF(RIGHT(TEXT(AQ503,"0.#"),1)=".",FALSE,TRUE)</formula>
    </cfRule>
    <cfRule type="expression" dxfId="2310" priority="1526">
      <formula>IF(RIGHT(TEXT(AQ503,"0.#"),1)=".",TRUE,FALSE)</formula>
    </cfRule>
  </conditionalFormatting>
  <conditionalFormatting sqref="AQ504">
    <cfRule type="expression" dxfId="2309" priority="1523">
      <formula>IF(RIGHT(TEXT(AQ504,"0.#"),1)=".",FALSE,TRUE)</formula>
    </cfRule>
    <cfRule type="expression" dxfId="2308" priority="1524">
      <formula>IF(RIGHT(TEXT(AQ504,"0.#"),1)=".",TRUE,FALSE)</formula>
    </cfRule>
  </conditionalFormatting>
  <conditionalFormatting sqref="AE509">
    <cfRule type="expression" dxfId="2307" priority="1515">
      <formula>IF(RIGHT(TEXT(AE509,"0.#"),1)=".",FALSE,TRUE)</formula>
    </cfRule>
    <cfRule type="expression" dxfId="2306" priority="1516">
      <formula>IF(RIGHT(TEXT(AE509,"0.#"),1)=".",TRUE,FALSE)</formula>
    </cfRule>
  </conditionalFormatting>
  <conditionalFormatting sqref="AE507">
    <cfRule type="expression" dxfId="2305" priority="1519">
      <formula>IF(RIGHT(TEXT(AE507,"0.#"),1)=".",FALSE,TRUE)</formula>
    </cfRule>
    <cfRule type="expression" dxfId="2304" priority="1520">
      <formula>IF(RIGHT(TEXT(AE507,"0.#"),1)=".",TRUE,FALSE)</formula>
    </cfRule>
  </conditionalFormatting>
  <conditionalFormatting sqref="AE508">
    <cfRule type="expression" dxfId="2303" priority="1517">
      <formula>IF(RIGHT(TEXT(AE508,"0.#"),1)=".",FALSE,TRUE)</formula>
    </cfRule>
    <cfRule type="expression" dxfId="2302" priority="1518">
      <formula>IF(RIGHT(TEXT(AE508,"0.#"),1)=".",TRUE,FALSE)</formula>
    </cfRule>
  </conditionalFormatting>
  <conditionalFormatting sqref="AU509">
    <cfRule type="expression" dxfId="2301" priority="1503">
      <formula>IF(RIGHT(TEXT(AU509,"0.#"),1)=".",FALSE,TRUE)</formula>
    </cfRule>
    <cfRule type="expression" dxfId="2300" priority="1504">
      <formula>IF(RIGHT(TEXT(AU509,"0.#"),1)=".",TRUE,FALSE)</formula>
    </cfRule>
  </conditionalFormatting>
  <conditionalFormatting sqref="AU507">
    <cfRule type="expression" dxfId="2299" priority="1507">
      <formula>IF(RIGHT(TEXT(AU507,"0.#"),1)=".",FALSE,TRUE)</formula>
    </cfRule>
    <cfRule type="expression" dxfId="2298" priority="1508">
      <formula>IF(RIGHT(TEXT(AU507,"0.#"),1)=".",TRUE,FALSE)</formula>
    </cfRule>
  </conditionalFormatting>
  <conditionalFormatting sqref="AU508">
    <cfRule type="expression" dxfId="2297" priority="1505">
      <formula>IF(RIGHT(TEXT(AU508,"0.#"),1)=".",FALSE,TRUE)</formula>
    </cfRule>
    <cfRule type="expression" dxfId="2296" priority="1506">
      <formula>IF(RIGHT(TEXT(AU508,"0.#"),1)=".",TRUE,FALSE)</formula>
    </cfRule>
  </conditionalFormatting>
  <conditionalFormatting sqref="AQ507">
    <cfRule type="expression" dxfId="2295" priority="1491">
      <formula>IF(RIGHT(TEXT(AQ507,"0.#"),1)=".",FALSE,TRUE)</formula>
    </cfRule>
    <cfRule type="expression" dxfId="2294" priority="1492">
      <formula>IF(RIGHT(TEXT(AQ507,"0.#"),1)=".",TRUE,FALSE)</formula>
    </cfRule>
  </conditionalFormatting>
  <conditionalFormatting sqref="AQ508">
    <cfRule type="expression" dxfId="2293" priority="1495">
      <formula>IF(RIGHT(TEXT(AQ508,"0.#"),1)=".",FALSE,TRUE)</formula>
    </cfRule>
    <cfRule type="expression" dxfId="2292" priority="1496">
      <formula>IF(RIGHT(TEXT(AQ508,"0.#"),1)=".",TRUE,FALSE)</formula>
    </cfRule>
  </conditionalFormatting>
  <conditionalFormatting sqref="AQ509">
    <cfRule type="expression" dxfId="2291" priority="1493">
      <formula>IF(RIGHT(TEXT(AQ509,"0.#"),1)=".",FALSE,TRUE)</formula>
    </cfRule>
    <cfRule type="expression" dxfId="2290" priority="1494">
      <formula>IF(RIGHT(TEXT(AQ509,"0.#"),1)=".",TRUE,FALSE)</formula>
    </cfRule>
  </conditionalFormatting>
  <conditionalFormatting sqref="AE465">
    <cfRule type="expression" dxfId="2289" priority="1785">
      <formula>IF(RIGHT(TEXT(AE465,"0.#"),1)=".",FALSE,TRUE)</formula>
    </cfRule>
    <cfRule type="expression" dxfId="2288" priority="1786">
      <formula>IF(RIGHT(TEXT(AE465,"0.#"),1)=".",TRUE,FALSE)</formula>
    </cfRule>
  </conditionalFormatting>
  <conditionalFormatting sqref="AE463">
    <cfRule type="expression" dxfId="2287" priority="1789">
      <formula>IF(RIGHT(TEXT(AE463,"0.#"),1)=".",FALSE,TRUE)</formula>
    </cfRule>
    <cfRule type="expression" dxfId="2286" priority="1790">
      <formula>IF(RIGHT(TEXT(AE463,"0.#"),1)=".",TRUE,FALSE)</formula>
    </cfRule>
  </conditionalFormatting>
  <conditionalFormatting sqref="AE464">
    <cfRule type="expression" dxfId="2285" priority="1787">
      <formula>IF(RIGHT(TEXT(AE464,"0.#"),1)=".",FALSE,TRUE)</formula>
    </cfRule>
    <cfRule type="expression" dxfId="2284" priority="1788">
      <formula>IF(RIGHT(TEXT(AE464,"0.#"),1)=".",TRUE,FALSE)</formula>
    </cfRule>
  </conditionalFormatting>
  <conditionalFormatting sqref="AM465">
    <cfRule type="expression" dxfId="2283" priority="1779">
      <formula>IF(RIGHT(TEXT(AM465,"0.#"),1)=".",FALSE,TRUE)</formula>
    </cfRule>
    <cfRule type="expression" dxfId="2282" priority="1780">
      <formula>IF(RIGHT(TEXT(AM465,"0.#"),1)=".",TRUE,FALSE)</formula>
    </cfRule>
  </conditionalFormatting>
  <conditionalFormatting sqref="AM463">
    <cfRule type="expression" dxfId="2281" priority="1783">
      <formula>IF(RIGHT(TEXT(AM463,"0.#"),1)=".",FALSE,TRUE)</formula>
    </cfRule>
    <cfRule type="expression" dxfId="2280" priority="1784">
      <formula>IF(RIGHT(TEXT(AM463,"0.#"),1)=".",TRUE,FALSE)</formula>
    </cfRule>
  </conditionalFormatting>
  <conditionalFormatting sqref="AM464">
    <cfRule type="expression" dxfId="2279" priority="1781">
      <formula>IF(RIGHT(TEXT(AM464,"0.#"),1)=".",FALSE,TRUE)</formula>
    </cfRule>
    <cfRule type="expression" dxfId="2278" priority="1782">
      <formula>IF(RIGHT(TEXT(AM464,"0.#"),1)=".",TRUE,FALSE)</formula>
    </cfRule>
  </conditionalFormatting>
  <conditionalFormatting sqref="AU465">
    <cfRule type="expression" dxfId="2277" priority="1773">
      <formula>IF(RIGHT(TEXT(AU465,"0.#"),1)=".",FALSE,TRUE)</formula>
    </cfRule>
    <cfRule type="expression" dxfId="2276" priority="1774">
      <formula>IF(RIGHT(TEXT(AU465,"0.#"),1)=".",TRUE,FALSE)</formula>
    </cfRule>
  </conditionalFormatting>
  <conditionalFormatting sqref="AU463">
    <cfRule type="expression" dxfId="2275" priority="1777">
      <formula>IF(RIGHT(TEXT(AU463,"0.#"),1)=".",FALSE,TRUE)</formula>
    </cfRule>
    <cfRule type="expression" dxfId="2274" priority="1778">
      <formula>IF(RIGHT(TEXT(AU463,"0.#"),1)=".",TRUE,FALSE)</formula>
    </cfRule>
  </conditionalFormatting>
  <conditionalFormatting sqref="AU464">
    <cfRule type="expression" dxfId="2273" priority="1775">
      <formula>IF(RIGHT(TEXT(AU464,"0.#"),1)=".",FALSE,TRUE)</formula>
    </cfRule>
    <cfRule type="expression" dxfId="2272" priority="1776">
      <formula>IF(RIGHT(TEXT(AU464,"0.#"),1)=".",TRUE,FALSE)</formula>
    </cfRule>
  </conditionalFormatting>
  <conditionalFormatting sqref="AI465">
    <cfRule type="expression" dxfId="2271" priority="1767">
      <formula>IF(RIGHT(TEXT(AI465,"0.#"),1)=".",FALSE,TRUE)</formula>
    </cfRule>
    <cfRule type="expression" dxfId="2270" priority="1768">
      <formula>IF(RIGHT(TEXT(AI465,"0.#"),1)=".",TRUE,FALSE)</formula>
    </cfRule>
  </conditionalFormatting>
  <conditionalFormatting sqref="AI463">
    <cfRule type="expression" dxfId="2269" priority="1771">
      <formula>IF(RIGHT(TEXT(AI463,"0.#"),1)=".",FALSE,TRUE)</formula>
    </cfRule>
    <cfRule type="expression" dxfId="2268" priority="1772">
      <formula>IF(RIGHT(TEXT(AI463,"0.#"),1)=".",TRUE,FALSE)</formula>
    </cfRule>
  </conditionalFormatting>
  <conditionalFormatting sqref="AI464">
    <cfRule type="expression" dxfId="2267" priority="1769">
      <formula>IF(RIGHT(TEXT(AI464,"0.#"),1)=".",FALSE,TRUE)</formula>
    </cfRule>
    <cfRule type="expression" dxfId="2266" priority="1770">
      <formula>IF(RIGHT(TEXT(AI464,"0.#"),1)=".",TRUE,FALSE)</formula>
    </cfRule>
  </conditionalFormatting>
  <conditionalFormatting sqref="AQ463">
    <cfRule type="expression" dxfId="2265" priority="1761">
      <formula>IF(RIGHT(TEXT(AQ463,"0.#"),1)=".",FALSE,TRUE)</formula>
    </cfRule>
    <cfRule type="expression" dxfId="2264" priority="1762">
      <formula>IF(RIGHT(TEXT(AQ463,"0.#"),1)=".",TRUE,FALSE)</formula>
    </cfRule>
  </conditionalFormatting>
  <conditionalFormatting sqref="AQ464">
    <cfRule type="expression" dxfId="2263" priority="1765">
      <formula>IF(RIGHT(TEXT(AQ464,"0.#"),1)=".",FALSE,TRUE)</formula>
    </cfRule>
    <cfRule type="expression" dxfId="2262" priority="1766">
      <formula>IF(RIGHT(TEXT(AQ464,"0.#"),1)=".",TRUE,FALSE)</formula>
    </cfRule>
  </conditionalFormatting>
  <conditionalFormatting sqref="AQ465">
    <cfRule type="expression" dxfId="2261" priority="1763">
      <formula>IF(RIGHT(TEXT(AQ465,"0.#"),1)=".",FALSE,TRUE)</formula>
    </cfRule>
    <cfRule type="expression" dxfId="2260" priority="1764">
      <formula>IF(RIGHT(TEXT(AQ465,"0.#"),1)=".",TRUE,FALSE)</formula>
    </cfRule>
  </conditionalFormatting>
  <conditionalFormatting sqref="AE470">
    <cfRule type="expression" dxfId="2259" priority="1755">
      <formula>IF(RIGHT(TEXT(AE470,"0.#"),1)=".",FALSE,TRUE)</formula>
    </cfRule>
    <cfRule type="expression" dxfId="2258" priority="1756">
      <formula>IF(RIGHT(TEXT(AE470,"0.#"),1)=".",TRUE,FALSE)</formula>
    </cfRule>
  </conditionalFormatting>
  <conditionalFormatting sqref="AE468">
    <cfRule type="expression" dxfId="2257" priority="1759">
      <formula>IF(RIGHT(TEXT(AE468,"0.#"),1)=".",FALSE,TRUE)</formula>
    </cfRule>
    <cfRule type="expression" dxfId="2256" priority="1760">
      <formula>IF(RIGHT(TEXT(AE468,"0.#"),1)=".",TRUE,FALSE)</formula>
    </cfRule>
  </conditionalFormatting>
  <conditionalFormatting sqref="AE469">
    <cfRule type="expression" dxfId="2255" priority="1757">
      <formula>IF(RIGHT(TEXT(AE469,"0.#"),1)=".",FALSE,TRUE)</formula>
    </cfRule>
    <cfRule type="expression" dxfId="2254" priority="1758">
      <formula>IF(RIGHT(TEXT(AE469,"0.#"),1)=".",TRUE,FALSE)</formula>
    </cfRule>
  </conditionalFormatting>
  <conditionalFormatting sqref="AM470">
    <cfRule type="expression" dxfId="2253" priority="1749">
      <formula>IF(RIGHT(TEXT(AM470,"0.#"),1)=".",FALSE,TRUE)</formula>
    </cfRule>
    <cfRule type="expression" dxfId="2252" priority="1750">
      <formula>IF(RIGHT(TEXT(AM470,"0.#"),1)=".",TRUE,FALSE)</formula>
    </cfRule>
  </conditionalFormatting>
  <conditionalFormatting sqref="AM468">
    <cfRule type="expression" dxfId="2251" priority="1753">
      <formula>IF(RIGHT(TEXT(AM468,"0.#"),1)=".",FALSE,TRUE)</formula>
    </cfRule>
    <cfRule type="expression" dxfId="2250" priority="1754">
      <formula>IF(RIGHT(TEXT(AM468,"0.#"),1)=".",TRUE,FALSE)</formula>
    </cfRule>
  </conditionalFormatting>
  <conditionalFormatting sqref="AM469">
    <cfRule type="expression" dxfId="2249" priority="1751">
      <formula>IF(RIGHT(TEXT(AM469,"0.#"),1)=".",FALSE,TRUE)</formula>
    </cfRule>
    <cfRule type="expression" dxfId="2248" priority="1752">
      <formula>IF(RIGHT(TEXT(AM469,"0.#"),1)=".",TRUE,FALSE)</formula>
    </cfRule>
  </conditionalFormatting>
  <conditionalFormatting sqref="AU470">
    <cfRule type="expression" dxfId="2247" priority="1743">
      <formula>IF(RIGHT(TEXT(AU470,"0.#"),1)=".",FALSE,TRUE)</formula>
    </cfRule>
    <cfRule type="expression" dxfId="2246" priority="1744">
      <formula>IF(RIGHT(TEXT(AU470,"0.#"),1)=".",TRUE,FALSE)</formula>
    </cfRule>
  </conditionalFormatting>
  <conditionalFormatting sqref="AU468">
    <cfRule type="expression" dxfId="2245" priority="1747">
      <formula>IF(RIGHT(TEXT(AU468,"0.#"),1)=".",FALSE,TRUE)</formula>
    </cfRule>
    <cfRule type="expression" dxfId="2244" priority="1748">
      <formula>IF(RIGHT(TEXT(AU468,"0.#"),1)=".",TRUE,FALSE)</formula>
    </cfRule>
  </conditionalFormatting>
  <conditionalFormatting sqref="AU469">
    <cfRule type="expression" dxfId="2243" priority="1745">
      <formula>IF(RIGHT(TEXT(AU469,"0.#"),1)=".",FALSE,TRUE)</formula>
    </cfRule>
    <cfRule type="expression" dxfId="2242" priority="1746">
      <formula>IF(RIGHT(TEXT(AU469,"0.#"),1)=".",TRUE,FALSE)</formula>
    </cfRule>
  </conditionalFormatting>
  <conditionalFormatting sqref="AI470">
    <cfRule type="expression" dxfId="2241" priority="1737">
      <formula>IF(RIGHT(TEXT(AI470,"0.#"),1)=".",FALSE,TRUE)</formula>
    </cfRule>
    <cfRule type="expression" dxfId="2240" priority="1738">
      <formula>IF(RIGHT(TEXT(AI470,"0.#"),1)=".",TRUE,FALSE)</formula>
    </cfRule>
  </conditionalFormatting>
  <conditionalFormatting sqref="AI468">
    <cfRule type="expression" dxfId="2239" priority="1741">
      <formula>IF(RIGHT(TEXT(AI468,"0.#"),1)=".",FALSE,TRUE)</formula>
    </cfRule>
    <cfRule type="expression" dxfId="2238" priority="1742">
      <formula>IF(RIGHT(TEXT(AI468,"0.#"),1)=".",TRUE,FALSE)</formula>
    </cfRule>
  </conditionalFormatting>
  <conditionalFormatting sqref="AI469">
    <cfRule type="expression" dxfId="2237" priority="1739">
      <formula>IF(RIGHT(TEXT(AI469,"0.#"),1)=".",FALSE,TRUE)</formula>
    </cfRule>
    <cfRule type="expression" dxfId="2236" priority="1740">
      <formula>IF(RIGHT(TEXT(AI469,"0.#"),1)=".",TRUE,FALSE)</formula>
    </cfRule>
  </conditionalFormatting>
  <conditionalFormatting sqref="AQ468">
    <cfRule type="expression" dxfId="2235" priority="1731">
      <formula>IF(RIGHT(TEXT(AQ468,"0.#"),1)=".",FALSE,TRUE)</formula>
    </cfRule>
    <cfRule type="expression" dxfId="2234" priority="1732">
      <formula>IF(RIGHT(TEXT(AQ468,"0.#"),1)=".",TRUE,FALSE)</formula>
    </cfRule>
  </conditionalFormatting>
  <conditionalFormatting sqref="AQ469">
    <cfRule type="expression" dxfId="2233" priority="1735">
      <formula>IF(RIGHT(TEXT(AQ469,"0.#"),1)=".",FALSE,TRUE)</formula>
    </cfRule>
    <cfRule type="expression" dxfId="2232" priority="1736">
      <formula>IF(RIGHT(TEXT(AQ469,"0.#"),1)=".",TRUE,FALSE)</formula>
    </cfRule>
  </conditionalFormatting>
  <conditionalFormatting sqref="AQ470">
    <cfRule type="expression" dxfId="2231" priority="1733">
      <formula>IF(RIGHT(TEXT(AQ470,"0.#"),1)=".",FALSE,TRUE)</formula>
    </cfRule>
    <cfRule type="expression" dxfId="2230" priority="1734">
      <formula>IF(RIGHT(TEXT(AQ470,"0.#"),1)=".",TRUE,FALSE)</formula>
    </cfRule>
  </conditionalFormatting>
  <conditionalFormatting sqref="AE475">
    <cfRule type="expression" dxfId="2229" priority="1725">
      <formula>IF(RIGHT(TEXT(AE475,"0.#"),1)=".",FALSE,TRUE)</formula>
    </cfRule>
    <cfRule type="expression" dxfId="2228" priority="1726">
      <formula>IF(RIGHT(TEXT(AE475,"0.#"),1)=".",TRUE,FALSE)</formula>
    </cfRule>
  </conditionalFormatting>
  <conditionalFormatting sqref="AE473">
    <cfRule type="expression" dxfId="2227" priority="1729">
      <formula>IF(RIGHT(TEXT(AE473,"0.#"),1)=".",FALSE,TRUE)</formula>
    </cfRule>
    <cfRule type="expression" dxfId="2226" priority="1730">
      <formula>IF(RIGHT(TEXT(AE473,"0.#"),1)=".",TRUE,FALSE)</formula>
    </cfRule>
  </conditionalFormatting>
  <conditionalFormatting sqref="AE474">
    <cfRule type="expression" dxfId="2225" priority="1727">
      <formula>IF(RIGHT(TEXT(AE474,"0.#"),1)=".",FALSE,TRUE)</formula>
    </cfRule>
    <cfRule type="expression" dxfId="2224" priority="1728">
      <formula>IF(RIGHT(TEXT(AE474,"0.#"),1)=".",TRUE,FALSE)</formula>
    </cfRule>
  </conditionalFormatting>
  <conditionalFormatting sqref="AM475">
    <cfRule type="expression" dxfId="2223" priority="1719">
      <formula>IF(RIGHT(TEXT(AM475,"0.#"),1)=".",FALSE,TRUE)</formula>
    </cfRule>
    <cfRule type="expression" dxfId="2222" priority="1720">
      <formula>IF(RIGHT(TEXT(AM475,"0.#"),1)=".",TRUE,FALSE)</formula>
    </cfRule>
  </conditionalFormatting>
  <conditionalFormatting sqref="AM473">
    <cfRule type="expression" dxfId="2221" priority="1723">
      <formula>IF(RIGHT(TEXT(AM473,"0.#"),1)=".",FALSE,TRUE)</formula>
    </cfRule>
    <cfRule type="expression" dxfId="2220" priority="1724">
      <formula>IF(RIGHT(TEXT(AM473,"0.#"),1)=".",TRUE,FALSE)</formula>
    </cfRule>
  </conditionalFormatting>
  <conditionalFormatting sqref="AM474">
    <cfRule type="expression" dxfId="2219" priority="1721">
      <formula>IF(RIGHT(TEXT(AM474,"0.#"),1)=".",FALSE,TRUE)</formula>
    </cfRule>
    <cfRule type="expression" dxfId="2218" priority="1722">
      <formula>IF(RIGHT(TEXT(AM474,"0.#"),1)=".",TRUE,FALSE)</formula>
    </cfRule>
  </conditionalFormatting>
  <conditionalFormatting sqref="AU475">
    <cfRule type="expression" dxfId="2217" priority="1713">
      <formula>IF(RIGHT(TEXT(AU475,"0.#"),1)=".",FALSE,TRUE)</formula>
    </cfRule>
    <cfRule type="expression" dxfId="2216" priority="1714">
      <formula>IF(RIGHT(TEXT(AU475,"0.#"),1)=".",TRUE,FALSE)</formula>
    </cfRule>
  </conditionalFormatting>
  <conditionalFormatting sqref="AU473">
    <cfRule type="expression" dxfId="2215" priority="1717">
      <formula>IF(RIGHT(TEXT(AU473,"0.#"),1)=".",FALSE,TRUE)</formula>
    </cfRule>
    <cfRule type="expression" dxfId="2214" priority="1718">
      <formula>IF(RIGHT(TEXT(AU473,"0.#"),1)=".",TRUE,FALSE)</formula>
    </cfRule>
  </conditionalFormatting>
  <conditionalFormatting sqref="AU474">
    <cfRule type="expression" dxfId="2213" priority="1715">
      <formula>IF(RIGHT(TEXT(AU474,"0.#"),1)=".",FALSE,TRUE)</formula>
    </cfRule>
    <cfRule type="expression" dxfId="2212" priority="1716">
      <formula>IF(RIGHT(TEXT(AU474,"0.#"),1)=".",TRUE,FALSE)</formula>
    </cfRule>
  </conditionalFormatting>
  <conditionalFormatting sqref="AI475">
    <cfRule type="expression" dxfId="2211" priority="1707">
      <formula>IF(RIGHT(TEXT(AI475,"0.#"),1)=".",FALSE,TRUE)</formula>
    </cfRule>
    <cfRule type="expression" dxfId="2210" priority="1708">
      <formula>IF(RIGHT(TEXT(AI475,"0.#"),1)=".",TRUE,FALSE)</formula>
    </cfRule>
  </conditionalFormatting>
  <conditionalFormatting sqref="AI473">
    <cfRule type="expression" dxfId="2209" priority="1711">
      <formula>IF(RIGHT(TEXT(AI473,"0.#"),1)=".",FALSE,TRUE)</formula>
    </cfRule>
    <cfRule type="expression" dxfId="2208" priority="1712">
      <formula>IF(RIGHT(TEXT(AI473,"0.#"),1)=".",TRUE,FALSE)</formula>
    </cfRule>
  </conditionalFormatting>
  <conditionalFormatting sqref="AI474">
    <cfRule type="expression" dxfId="2207" priority="1709">
      <formula>IF(RIGHT(TEXT(AI474,"0.#"),1)=".",FALSE,TRUE)</formula>
    </cfRule>
    <cfRule type="expression" dxfId="2206" priority="1710">
      <formula>IF(RIGHT(TEXT(AI474,"0.#"),1)=".",TRUE,FALSE)</formula>
    </cfRule>
  </conditionalFormatting>
  <conditionalFormatting sqref="AQ473">
    <cfRule type="expression" dxfId="2205" priority="1701">
      <formula>IF(RIGHT(TEXT(AQ473,"0.#"),1)=".",FALSE,TRUE)</formula>
    </cfRule>
    <cfRule type="expression" dxfId="2204" priority="1702">
      <formula>IF(RIGHT(TEXT(AQ473,"0.#"),1)=".",TRUE,FALSE)</formula>
    </cfRule>
  </conditionalFormatting>
  <conditionalFormatting sqref="AQ474">
    <cfRule type="expression" dxfId="2203" priority="1705">
      <formula>IF(RIGHT(TEXT(AQ474,"0.#"),1)=".",FALSE,TRUE)</formula>
    </cfRule>
    <cfRule type="expression" dxfId="2202" priority="1706">
      <formula>IF(RIGHT(TEXT(AQ474,"0.#"),1)=".",TRUE,FALSE)</formula>
    </cfRule>
  </conditionalFormatting>
  <conditionalFormatting sqref="AQ475">
    <cfRule type="expression" dxfId="2201" priority="1703">
      <formula>IF(RIGHT(TEXT(AQ475,"0.#"),1)=".",FALSE,TRUE)</formula>
    </cfRule>
    <cfRule type="expression" dxfId="2200" priority="1704">
      <formula>IF(RIGHT(TEXT(AQ475,"0.#"),1)=".",TRUE,FALSE)</formula>
    </cfRule>
  </conditionalFormatting>
  <conditionalFormatting sqref="AE480">
    <cfRule type="expression" dxfId="2199" priority="1695">
      <formula>IF(RIGHT(TEXT(AE480,"0.#"),1)=".",FALSE,TRUE)</formula>
    </cfRule>
    <cfRule type="expression" dxfId="2198" priority="1696">
      <formula>IF(RIGHT(TEXT(AE480,"0.#"),1)=".",TRUE,FALSE)</formula>
    </cfRule>
  </conditionalFormatting>
  <conditionalFormatting sqref="AE478">
    <cfRule type="expression" dxfId="2197" priority="1699">
      <formula>IF(RIGHT(TEXT(AE478,"0.#"),1)=".",FALSE,TRUE)</formula>
    </cfRule>
    <cfRule type="expression" dxfId="2196" priority="1700">
      <formula>IF(RIGHT(TEXT(AE478,"0.#"),1)=".",TRUE,FALSE)</formula>
    </cfRule>
  </conditionalFormatting>
  <conditionalFormatting sqref="AE479">
    <cfRule type="expression" dxfId="2195" priority="1697">
      <formula>IF(RIGHT(TEXT(AE479,"0.#"),1)=".",FALSE,TRUE)</formula>
    </cfRule>
    <cfRule type="expression" dxfId="2194" priority="1698">
      <formula>IF(RIGHT(TEXT(AE479,"0.#"),1)=".",TRUE,FALSE)</formula>
    </cfRule>
  </conditionalFormatting>
  <conditionalFormatting sqref="AM480">
    <cfRule type="expression" dxfId="2193" priority="1689">
      <formula>IF(RIGHT(TEXT(AM480,"0.#"),1)=".",FALSE,TRUE)</formula>
    </cfRule>
    <cfRule type="expression" dxfId="2192" priority="1690">
      <formula>IF(RIGHT(TEXT(AM480,"0.#"),1)=".",TRUE,FALSE)</formula>
    </cfRule>
  </conditionalFormatting>
  <conditionalFormatting sqref="AM478">
    <cfRule type="expression" dxfId="2191" priority="1693">
      <formula>IF(RIGHT(TEXT(AM478,"0.#"),1)=".",FALSE,TRUE)</formula>
    </cfRule>
    <cfRule type="expression" dxfId="2190" priority="1694">
      <formula>IF(RIGHT(TEXT(AM478,"0.#"),1)=".",TRUE,FALSE)</formula>
    </cfRule>
  </conditionalFormatting>
  <conditionalFormatting sqref="AM479">
    <cfRule type="expression" dxfId="2189" priority="1691">
      <formula>IF(RIGHT(TEXT(AM479,"0.#"),1)=".",FALSE,TRUE)</formula>
    </cfRule>
    <cfRule type="expression" dxfId="2188" priority="1692">
      <formula>IF(RIGHT(TEXT(AM479,"0.#"),1)=".",TRUE,FALSE)</formula>
    </cfRule>
  </conditionalFormatting>
  <conditionalFormatting sqref="AU480">
    <cfRule type="expression" dxfId="2187" priority="1683">
      <formula>IF(RIGHT(TEXT(AU480,"0.#"),1)=".",FALSE,TRUE)</formula>
    </cfRule>
    <cfRule type="expression" dxfId="2186" priority="1684">
      <formula>IF(RIGHT(TEXT(AU480,"0.#"),1)=".",TRUE,FALSE)</formula>
    </cfRule>
  </conditionalFormatting>
  <conditionalFormatting sqref="AU478">
    <cfRule type="expression" dxfId="2185" priority="1687">
      <formula>IF(RIGHT(TEXT(AU478,"0.#"),1)=".",FALSE,TRUE)</formula>
    </cfRule>
    <cfRule type="expression" dxfId="2184" priority="1688">
      <formula>IF(RIGHT(TEXT(AU478,"0.#"),1)=".",TRUE,FALSE)</formula>
    </cfRule>
  </conditionalFormatting>
  <conditionalFormatting sqref="AU479">
    <cfRule type="expression" dxfId="2183" priority="1685">
      <formula>IF(RIGHT(TEXT(AU479,"0.#"),1)=".",FALSE,TRUE)</formula>
    </cfRule>
    <cfRule type="expression" dxfId="2182" priority="1686">
      <formula>IF(RIGHT(TEXT(AU479,"0.#"),1)=".",TRUE,FALSE)</formula>
    </cfRule>
  </conditionalFormatting>
  <conditionalFormatting sqref="AI480">
    <cfRule type="expression" dxfId="2181" priority="1677">
      <formula>IF(RIGHT(TEXT(AI480,"0.#"),1)=".",FALSE,TRUE)</formula>
    </cfRule>
    <cfRule type="expression" dxfId="2180" priority="1678">
      <formula>IF(RIGHT(TEXT(AI480,"0.#"),1)=".",TRUE,FALSE)</formula>
    </cfRule>
  </conditionalFormatting>
  <conditionalFormatting sqref="AI478">
    <cfRule type="expression" dxfId="2179" priority="1681">
      <formula>IF(RIGHT(TEXT(AI478,"0.#"),1)=".",FALSE,TRUE)</formula>
    </cfRule>
    <cfRule type="expression" dxfId="2178" priority="1682">
      <formula>IF(RIGHT(TEXT(AI478,"0.#"),1)=".",TRUE,FALSE)</formula>
    </cfRule>
  </conditionalFormatting>
  <conditionalFormatting sqref="AI479">
    <cfRule type="expression" dxfId="2177" priority="1679">
      <formula>IF(RIGHT(TEXT(AI479,"0.#"),1)=".",FALSE,TRUE)</formula>
    </cfRule>
    <cfRule type="expression" dxfId="2176" priority="1680">
      <formula>IF(RIGHT(TEXT(AI479,"0.#"),1)=".",TRUE,FALSE)</formula>
    </cfRule>
  </conditionalFormatting>
  <conditionalFormatting sqref="AQ478">
    <cfRule type="expression" dxfId="2175" priority="1671">
      <formula>IF(RIGHT(TEXT(AQ478,"0.#"),1)=".",FALSE,TRUE)</formula>
    </cfRule>
    <cfRule type="expression" dxfId="2174" priority="1672">
      <formula>IF(RIGHT(TEXT(AQ478,"0.#"),1)=".",TRUE,FALSE)</formula>
    </cfRule>
  </conditionalFormatting>
  <conditionalFormatting sqref="AQ479">
    <cfRule type="expression" dxfId="2173" priority="1675">
      <formula>IF(RIGHT(TEXT(AQ479,"0.#"),1)=".",FALSE,TRUE)</formula>
    </cfRule>
    <cfRule type="expression" dxfId="2172" priority="1676">
      <formula>IF(RIGHT(TEXT(AQ479,"0.#"),1)=".",TRUE,FALSE)</formula>
    </cfRule>
  </conditionalFormatting>
  <conditionalFormatting sqref="AQ480">
    <cfRule type="expression" dxfId="2171" priority="1673">
      <formula>IF(RIGHT(TEXT(AQ480,"0.#"),1)=".",FALSE,TRUE)</formula>
    </cfRule>
    <cfRule type="expression" dxfId="2170" priority="1674">
      <formula>IF(RIGHT(TEXT(AQ480,"0.#"),1)=".",TRUE,FALSE)</formula>
    </cfRule>
  </conditionalFormatting>
  <conditionalFormatting sqref="AM47">
    <cfRule type="expression" dxfId="2169" priority="1965">
      <formula>IF(RIGHT(TEXT(AM47,"0.#"),1)=".",FALSE,TRUE)</formula>
    </cfRule>
    <cfRule type="expression" dxfId="2168" priority="1966">
      <formula>IF(RIGHT(TEXT(AM47,"0.#"),1)=".",TRUE,FALSE)</formula>
    </cfRule>
  </conditionalFormatting>
  <conditionalFormatting sqref="AI46">
    <cfRule type="expression" dxfId="2167" priority="1969">
      <formula>IF(RIGHT(TEXT(AI46,"0.#"),1)=".",FALSE,TRUE)</formula>
    </cfRule>
    <cfRule type="expression" dxfId="2166" priority="1970">
      <formula>IF(RIGHT(TEXT(AI46,"0.#"),1)=".",TRUE,FALSE)</formula>
    </cfRule>
  </conditionalFormatting>
  <conditionalFormatting sqref="AM46">
    <cfRule type="expression" dxfId="2165" priority="1967">
      <formula>IF(RIGHT(TEXT(AM46,"0.#"),1)=".",FALSE,TRUE)</formula>
    </cfRule>
    <cfRule type="expression" dxfId="2164" priority="1968">
      <formula>IF(RIGHT(TEXT(AM46,"0.#"),1)=".",TRUE,FALSE)</formula>
    </cfRule>
  </conditionalFormatting>
  <conditionalFormatting sqref="AU46:AU48">
    <cfRule type="expression" dxfId="2163" priority="1959">
      <formula>IF(RIGHT(TEXT(AU46,"0.#"),1)=".",FALSE,TRUE)</formula>
    </cfRule>
    <cfRule type="expression" dxfId="2162" priority="1960">
      <formula>IF(RIGHT(TEXT(AU46,"0.#"),1)=".",TRUE,FALSE)</formula>
    </cfRule>
  </conditionalFormatting>
  <conditionalFormatting sqref="AM48">
    <cfRule type="expression" dxfId="2161" priority="1963">
      <formula>IF(RIGHT(TEXT(AM48,"0.#"),1)=".",FALSE,TRUE)</formula>
    </cfRule>
    <cfRule type="expression" dxfId="2160" priority="1964">
      <formula>IF(RIGHT(TEXT(AM48,"0.#"),1)=".",TRUE,FALSE)</formula>
    </cfRule>
  </conditionalFormatting>
  <conditionalFormatting sqref="AQ46:AQ48">
    <cfRule type="expression" dxfId="2159" priority="1961">
      <formula>IF(RIGHT(TEXT(AQ46,"0.#"),1)=".",FALSE,TRUE)</formula>
    </cfRule>
    <cfRule type="expression" dxfId="2158" priority="1962">
      <formula>IF(RIGHT(TEXT(AQ46,"0.#"),1)=".",TRUE,FALSE)</formula>
    </cfRule>
  </conditionalFormatting>
  <conditionalFormatting sqref="AE146:AE147 AI146:AI147 AM146:AM147 AQ146:AQ147 AU146:AU147">
    <cfRule type="expression" dxfId="2157" priority="1953">
      <formula>IF(RIGHT(TEXT(AE146,"0.#"),1)=".",FALSE,TRUE)</formula>
    </cfRule>
    <cfRule type="expression" dxfId="2156" priority="1954">
      <formula>IF(RIGHT(TEXT(AE146,"0.#"),1)=".",TRUE,FALSE)</formula>
    </cfRule>
  </conditionalFormatting>
  <conditionalFormatting sqref="AE138:AE139 AI138:AI139 AM138:AM139 AQ138:AQ139 AU138:AU139">
    <cfRule type="expression" dxfId="2155" priority="1957">
      <formula>IF(RIGHT(TEXT(AE138,"0.#"),1)=".",FALSE,TRUE)</formula>
    </cfRule>
    <cfRule type="expression" dxfId="2154" priority="1958">
      <formula>IF(RIGHT(TEXT(AE138,"0.#"),1)=".",TRUE,FALSE)</formula>
    </cfRule>
  </conditionalFormatting>
  <conditionalFormatting sqref="AE142:AE143 AI142:AI143 AM142:AM143 AQ142:AQ143 AU142:AU143">
    <cfRule type="expression" dxfId="2153" priority="1955">
      <formula>IF(RIGHT(TEXT(AE142,"0.#"),1)=".",FALSE,TRUE)</formula>
    </cfRule>
    <cfRule type="expression" dxfId="2152" priority="1956">
      <formula>IF(RIGHT(TEXT(AE142,"0.#"),1)=".",TRUE,FALSE)</formula>
    </cfRule>
  </conditionalFormatting>
  <conditionalFormatting sqref="AE198:AE199 AI198:AI199 AM198:AM199 AQ198:AQ199 AU198:AU199">
    <cfRule type="expression" dxfId="2151" priority="1947">
      <formula>IF(RIGHT(TEXT(AE198,"0.#"),1)=".",FALSE,TRUE)</formula>
    </cfRule>
    <cfRule type="expression" dxfId="2150" priority="1948">
      <formula>IF(RIGHT(TEXT(AE198,"0.#"),1)=".",TRUE,FALSE)</formula>
    </cfRule>
  </conditionalFormatting>
  <conditionalFormatting sqref="AE150:AE151 AI150:AI151 AM150:AM151 AQ150:AQ151 AU150:AU151">
    <cfRule type="expression" dxfId="2149" priority="1951">
      <formula>IF(RIGHT(TEXT(AE150,"0.#"),1)=".",FALSE,TRUE)</formula>
    </cfRule>
    <cfRule type="expression" dxfId="2148" priority="1952">
      <formula>IF(RIGHT(TEXT(AE150,"0.#"),1)=".",TRUE,FALSE)</formula>
    </cfRule>
  </conditionalFormatting>
  <conditionalFormatting sqref="AE194:AE195 AI194:AI195 AM194:AM195 AQ194:AQ195 AU194:AU195">
    <cfRule type="expression" dxfId="2147" priority="1949">
      <formula>IF(RIGHT(TEXT(AE194,"0.#"),1)=".",FALSE,TRUE)</formula>
    </cfRule>
    <cfRule type="expression" dxfId="2146" priority="1950">
      <formula>IF(RIGHT(TEXT(AE194,"0.#"),1)=".",TRUE,FALSE)</formula>
    </cfRule>
  </conditionalFormatting>
  <conditionalFormatting sqref="AE210:AE211 AI210:AI211 AM210:AM211 AQ210:AQ211 AU210:AU211">
    <cfRule type="expression" dxfId="2145" priority="1941">
      <formula>IF(RIGHT(TEXT(AE210,"0.#"),1)=".",FALSE,TRUE)</formula>
    </cfRule>
    <cfRule type="expression" dxfId="2144" priority="1942">
      <formula>IF(RIGHT(TEXT(AE210,"0.#"),1)=".",TRUE,FALSE)</formula>
    </cfRule>
  </conditionalFormatting>
  <conditionalFormatting sqref="AE202:AE203 AI202:AI203 AM202:AM203 AQ202:AQ203 AU202:AU203">
    <cfRule type="expression" dxfId="2143" priority="1945">
      <formula>IF(RIGHT(TEXT(AE202,"0.#"),1)=".",FALSE,TRUE)</formula>
    </cfRule>
    <cfRule type="expression" dxfId="2142" priority="1946">
      <formula>IF(RIGHT(TEXT(AE202,"0.#"),1)=".",TRUE,FALSE)</formula>
    </cfRule>
  </conditionalFormatting>
  <conditionalFormatting sqref="AE206:AE207 AI206:AI207 AM206:AM207 AQ206:AQ207 AU206:AU207">
    <cfRule type="expression" dxfId="2141" priority="1943">
      <formula>IF(RIGHT(TEXT(AE206,"0.#"),1)=".",FALSE,TRUE)</formula>
    </cfRule>
    <cfRule type="expression" dxfId="2140" priority="1944">
      <formula>IF(RIGHT(TEXT(AE206,"0.#"),1)=".",TRUE,FALSE)</formula>
    </cfRule>
  </conditionalFormatting>
  <conditionalFormatting sqref="AE262:AE263 AI262:AI263 AM262:AM263 AQ262:AQ263 AU262:AU263">
    <cfRule type="expression" dxfId="2139" priority="1935">
      <formula>IF(RIGHT(TEXT(AE262,"0.#"),1)=".",FALSE,TRUE)</formula>
    </cfRule>
    <cfRule type="expression" dxfId="2138" priority="1936">
      <formula>IF(RIGHT(TEXT(AE262,"0.#"),1)=".",TRUE,FALSE)</formula>
    </cfRule>
  </conditionalFormatting>
  <conditionalFormatting sqref="AE254:AE255 AI254:AI255 AM254:AM255 AQ254:AQ255 AU254:AU255">
    <cfRule type="expression" dxfId="2137" priority="1939">
      <formula>IF(RIGHT(TEXT(AE254,"0.#"),1)=".",FALSE,TRUE)</formula>
    </cfRule>
    <cfRule type="expression" dxfId="2136" priority="1940">
      <formula>IF(RIGHT(TEXT(AE254,"0.#"),1)=".",TRUE,FALSE)</formula>
    </cfRule>
  </conditionalFormatting>
  <conditionalFormatting sqref="AE258:AE259 AI258:AI259 AM258:AM259 AQ258:AQ259 AU258:AU259">
    <cfRule type="expression" dxfId="2135" priority="1937">
      <formula>IF(RIGHT(TEXT(AE258,"0.#"),1)=".",FALSE,TRUE)</formula>
    </cfRule>
    <cfRule type="expression" dxfId="2134" priority="1938">
      <formula>IF(RIGHT(TEXT(AE258,"0.#"),1)=".",TRUE,FALSE)</formula>
    </cfRule>
  </conditionalFormatting>
  <conditionalFormatting sqref="AE314:AE315 AI314:AI315 AM314:AM315 AQ314:AQ315 AU314:AU315">
    <cfRule type="expression" dxfId="2133" priority="1929">
      <formula>IF(RIGHT(TEXT(AE314,"0.#"),1)=".",FALSE,TRUE)</formula>
    </cfRule>
    <cfRule type="expression" dxfId="2132" priority="1930">
      <formula>IF(RIGHT(TEXT(AE314,"0.#"),1)=".",TRUE,FALSE)</formula>
    </cfRule>
  </conditionalFormatting>
  <conditionalFormatting sqref="AE266:AE267 AI266:AI267 AM266:AM267 AQ266:AQ267 AU266:AU267">
    <cfRule type="expression" dxfId="2131" priority="1933">
      <formula>IF(RIGHT(TEXT(AE266,"0.#"),1)=".",FALSE,TRUE)</formula>
    </cfRule>
    <cfRule type="expression" dxfId="2130" priority="1934">
      <formula>IF(RIGHT(TEXT(AE266,"0.#"),1)=".",TRUE,FALSE)</formula>
    </cfRule>
  </conditionalFormatting>
  <conditionalFormatting sqref="AE270:AE271 AI270:AI271 AM270:AM271 AQ270:AQ271 AU270:AU271">
    <cfRule type="expression" dxfId="2129" priority="1931">
      <formula>IF(RIGHT(TEXT(AE270,"0.#"),1)=".",FALSE,TRUE)</formula>
    </cfRule>
    <cfRule type="expression" dxfId="2128" priority="1932">
      <formula>IF(RIGHT(TEXT(AE270,"0.#"),1)=".",TRUE,FALSE)</formula>
    </cfRule>
  </conditionalFormatting>
  <conditionalFormatting sqref="AE326:AE327 AI326:AI327 AM326:AM327 AQ326:AQ327 AU326:AU327">
    <cfRule type="expression" dxfId="2127" priority="1923">
      <formula>IF(RIGHT(TEXT(AE326,"0.#"),1)=".",FALSE,TRUE)</formula>
    </cfRule>
    <cfRule type="expression" dxfId="2126" priority="1924">
      <formula>IF(RIGHT(TEXT(AE326,"0.#"),1)=".",TRUE,FALSE)</formula>
    </cfRule>
  </conditionalFormatting>
  <conditionalFormatting sqref="AE318:AE319 AI318:AI319 AM318:AM319 AQ318:AQ319 AU318:AU319">
    <cfRule type="expression" dxfId="2125" priority="1927">
      <formula>IF(RIGHT(TEXT(AE318,"0.#"),1)=".",FALSE,TRUE)</formula>
    </cfRule>
    <cfRule type="expression" dxfId="2124" priority="1928">
      <formula>IF(RIGHT(TEXT(AE318,"0.#"),1)=".",TRUE,FALSE)</formula>
    </cfRule>
  </conditionalFormatting>
  <conditionalFormatting sqref="AE322:AE323 AI322:AI323 AM322:AM323 AQ322:AQ323 AU322:AU323">
    <cfRule type="expression" dxfId="2123" priority="1925">
      <formula>IF(RIGHT(TEXT(AE322,"0.#"),1)=".",FALSE,TRUE)</formula>
    </cfRule>
    <cfRule type="expression" dxfId="2122" priority="1926">
      <formula>IF(RIGHT(TEXT(AE322,"0.#"),1)=".",TRUE,FALSE)</formula>
    </cfRule>
  </conditionalFormatting>
  <conditionalFormatting sqref="AE378:AE379 AI378:AI379 AM378:AM379 AQ378:AQ379 AU378:AU379">
    <cfRule type="expression" dxfId="2121" priority="1917">
      <formula>IF(RIGHT(TEXT(AE378,"0.#"),1)=".",FALSE,TRUE)</formula>
    </cfRule>
    <cfRule type="expression" dxfId="2120" priority="1918">
      <formula>IF(RIGHT(TEXT(AE378,"0.#"),1)=".",TRUE,FALSE)</formula>
    </cfRule>
  </conditionalFormatting>
  <conditionalFormatting sqref="AE330:AE331 AI330:AI331 AM330:AM331 AQ330:AQ331 AU330:AU331">
    <cfRule type="expression" dxfId="2119" priority="1921">
      <formula>IF(RIGHT(TEXT(AE330,"0.#"),1)=".",FALSE,TRUE)</formula>
    </cfRule>
    <cfRule type="expression" dxfId="2118" priority="1922">
      <formula>IF(RIGHT(TEXT(AE330,"0.#"),1)=".",TRUE,FALSE)</formula>
    </cfRule>
  </conditionalFormatting>
  <conditionalFormatting sqref="AE374:AE375 AI374:AI375 AM374:AM375 AQ374:AQ375 AU374:AU375">
    <cfRule type="expression" dxfId="2117" priority="1919">
      <formula>IF(RIGHT(TEXT(AE374,"0.#"),1)=".",FALSE,TRUE)</formula>
    </cfRule>
    <cfRule type="expression" dxfId="2116" priority="1920">
      <formula>IF(RIGHT(TEXT(AE374,"0.#"),1)=".",TRUE,FALSE)</formula>
    </cfRule>
  </conditionalFormatting>
  <conditionalFormatting sqref="AE390:AE391 AI390:AI391 AM390:AM391 AQ390:AQ391 AU390:AU391">
    <cfRule type="expression" dxfId="2115" priority="1911">
      <formula>IF(RIGHT(TEXT(AE390,"0.#"),1)=".",FALSE,TRUE)</formula>
    </cfRule>
    <cfRule type="expression" dxfId="2114" priority="1912">
      <formula>IF(RIGHT(TEXT(AE390,"0.#"),1)=".",TRUE,FALSE)</formula>
    </cfRule>
  </conditionalFormatting>
  <conditionalFormatting sqref="AE382:AE383 AI382:AI383 AM382:AM383 AQ382:AQ383 AU382:AU383">
    <cfRule type="expression" dxfId="2113" priority="1915">
      <formula>IF(RIGHT(TEXT(AE382,"0.#"),1)=".",FALSE,TRUE)</formula>
    </cfRule>
    <cfRule type="expression" dxfId="2112" priority="1916">
      <formula>IF(RIGHT(TEXT(AE382,"0.#"),1)=".",TRUE,FALSE)</formula>
    </cfRule>
  </conditionalFormatting>
  <conditionalFormatting sqref="AE386:AE387 AI386:AI387 AM386:AM387 AQ386:AQ387 AU386:AU387">
    <cfRule type="expression" dxfId="2111" priority="1913">
      <formula>IF(RIGHT(TEXT(AE386,"0.#"),1)=".",FALSE,TRUE)</formula>
    </cfRule>
    <cfRule type="expression" dxfId="2110" priority="1914">
      <formula>IF(RIGHT(TEXT(AE386,"0.#"),1)=".",TRUE,FALSE)</formula>
    </cfRule>
  </conditionalFormatting>
  <conditionalFormatting sqref="AE440">
    <cfRule type="expression" dxfId="2109" priority="1905">
      <formula>IF(RIGHT(TEXT(AE440,"0.#"),1)=".",FALSE,TRUE)</formula>
    </cfRule>
    <cfRule type="expression" dxfId="2108" priority="1906">
      <formula>IF(RIGHT(TEXT(AE440,"0.#"),1)=".",TRUE,FALSE)</formula>
    </cfRule>
  </conditionalFormatting>
  <conditionalFormatting sqref="AE438">
    <cfRule type="expression" dxfId="2107" priority="1909">
      <formula>IF(RIGHT(TEXT(AE438,"0.#"),1)=".",FALSE,TRUE)</formula>
    </cfRule>
    <cfRule type="expression" dxfId="2106" priority="1910">
      <formula>IF(RIGHT(TEXT(AE438,"0.#"),1)=".",TRUE,FALSE)</formula>
    </cfRule>
  </conditionalFormatting>
  <conditionalFormatting sqref="AE439">
    <cfRule type="expression" dxfId="2105" priority="1907">
      <formula>IF(RIGHT(TEXT(AE439,"0.#"),1)=".",FALSE,TRUE)</formula>
    </cfRule>
    <cfRule type="expression" dxfId="2104" priority="1908">
      <formula>IF(RIGHT(TEXT(AE439,"0.#"),1)=".",TRUE,FALSE)</formula>
    </cfRule>
  </conditionalFormatting>
  <conditionalFormatting sqref="AM440">
    <cfRule type="expression" dxfId="2103" priority="1899">
      <formula>IF(RIGHT(TEXT(AM440,"0.#"),1)=".",FALSE,TRUE)</formula>
    </cfRule>
    <cfRule type="expression" dxfId="2102" priority="1900">
      <formula>IF(RIGHT(TEXT(AM440,"0.#"),1)=".",TRUE,FALSE)</formula>
    </cfRule>
  </conditionalFormatting>
  <conditionalFormatting sqref="AM438">
    <cfRule type="expression" dxfId="2101" priority="1903">
      <formula>IF(RIGHT(TEXT(AM438,"0.#"),1)=".",FALSE,TRUE)</formula>
    </cfRule>
    <cfRule type="expression" dxfId="2100" priority="1904">
      <formula>IF(RIGHT(TEXT(AM438,"0.#"),1)=".",TRUE,FALSE)</formula>
    </cfRule>
  </conditionalFormatting>
  <conditionalFormatting sqref="AM439">
    <cfRule type="expression" dxfId="2099" priority="1901">
      <formula>IF(RIGHT(TEXT(AM439,"0.#"),1)=".",FALSE,TRUE)</formula>
    </cfRule>
    <cfRule type="expression" dxfId="2098" priority="1902">
      <formula>IF(RIGHT(TEXT(AM439,"0.#"),1)=".",TRUE,FALSE)</formula>
    </cfRule>
  </conditionalFormatting>
  <conditionalFormatting sqref="AU440">
    <cfRule type="expression" dxfId="2097" priority="1893">
      <formula>IF(RIGHT(TEXT(AU440,"0.#"),1)=".",FALSE,TRUE)</formula>
    </cfRule>
    <cfRule type="expression" dxfId="2096" priority="1894">
      <formula>IF(RIGHT(TEXT(AU440,"0.#"),1)=".",TRUE,FALSE)</formula>
    </cfRule>
  </conditionalFormatting>
  <conditionalFormatting sqref="AU438">
    <cfRule type="expression" dxfId="2095" priority="1897">
      <formula>IF(RIGHT(TEXT(AU438,"0.#"),1)=".",FALSE,TRUE)</formula>
    </cfRule>
    <cfRule type="expression" dxfId="2094" priority="1898">
      <formula>IF(RIGHT(TEXT(AU438,"0.#"),1)=".",TRUE,FALSE)</formula>
    </cfRule>
  </conditionalFormatting>
  <conditionalFormatting sqref="AU439">
    <cfRule type="expression" dxfId="2093" priority="1895">
      <formula>IF(RIGHT(TEXT(AU439,"0.#"),1)=".",FALSE,TRUE)</formula>
    </cfRule>
    <cfRule type="expression" dxfId="2092" priority="1896">
      <formula>IF(RIGHT(TEXT(AU439,"0.#"),1)=".",TRUE,FALSE)</formula>
    </cfRule>
  </conditionalFormatting>
  <conditionalFormatting sqref="AI440">
    <cfRule type="expression" dxfId="2091" priority="1887">
      <formula>IF(RIGHT(TEXT(AI440,"0.#"),1)=".",FALSE,TRUE)</formula>
    </cfRule>
    <cfRule type="expression" dxfId="2090" priority="1888">
      <formula>IF(RIGHT(TEXT(AI440,"0.#"),1)=".",TRUE,FALSE)</formula>
    </cfRule>
  </conditionalFormatting>
  <conditionalFormatting sqref="AI438">
    <cfRule type="expression" dxfId="2089" priority="1891">
      <formula>IF(RIGHT(TEXT(AI438,"0.#"),1)=".",FALSE,TRUE)</formula>
    </cfRule>
    <cfRule type="expression" dxfId="2088" priority="1892">
      <formula>IF(RIGHT(TEXT(AI438,"0.#"),1)=".",TRUE,FALSE)</formula>
    </cfRule>
  </conditionalFormatting>
  <conditionalFormatting sqref="AI439">
    <cfRule type="expression" dxfId="2087" priority="1889">
      <formula>IF(RIGHT(TEXT(AI439,"0.#"),1)=".",FALSE,TRUE)</formula>
    </cfRule>
    <cfRule type="expression" dxfId="2086" priority="1890">
      <formula>IF(RIGHT(TEXT(AI439,"0.#"),1)=".",TRUE,FALSE)</formula>
    </cfRule>
  </conditionalFormatting>
  <conditionalFormatting sqref="AQ438">
    <cfRule type="expression" dxfId="2085" priority="1881">
      <formula>IF(RIGHT(TEXT(AQ438,"0.#"),1)=".",FALSE,TRUE)</formula>
    </cfRule>
    <cfRule type="expression" dxfId="2084" priority="1882">
      <formula>IF(RIGHT(TEXT(AQ438,"0.#"),1)=".",TRUE,FALSE)</formula>
    </cfRule>
  </conditionalFormatting>
  <conditionalFormatting sqref="AQ439">
    <cfRule type="expression" dxfId="2083" priority="1885">
      <formula>IF(RIGHT(TEXT(AQ439,"0.#"),1)=".",FALSE,TRUE)</formula>
    </cfRule>
    <cfRule type="expression" dxfId="2082" priority="1886">
      <formula>IF(RIGHT(TEXT(AQ439,"0.#"),1)=".",TRUE,FALSE)</formula>
    </cfRule>
  </conditionalFormatting>
  <conditionalFormatting sqref="AQ440">
    <cfRule type="expression" dxfId="2081" priority="1883">
      <formula>IF(RIGHT(TEXT(AQ440,"0.#"),1)=".",FALSE,TRUE)</formula>
    </cfRule>
    <cfRule type="expression" dxfId="2080" priority="1884">
      <formula>IF(RIGHT(TEXT(AQ440,"0.#"),1)=".",TRUE,FALSE)</formula>
    </cfRule>
  </conditionalFormatting>
  <conditionalFormatting sqref="AE445">
    <cfRule type="expression" dxfId="2079" priority="1875">
      <formula>IF(RIGHT(TEXT(AE445,"0.#"),1)=".",FALSE,TRUE)</formula>
    </cfRule>
    <cfRule type="expression" dxfId="2078" priority="1876">
      <formula>IF(RIGHT(TEXT(AE445,"0.#"),1)=".",TRUE,FALSE)</formula>
    </cfRule>
  </conditionalFormatting>
  <conditionalFormatting sqref="AE443">
    <cfRule type="expression" dxfId="2077" priority="1879">
      <formula>IF(RIGHT(TEXT(AE443,"0.#"),1)=".",FALSE,TRUE)</formula>
    </cfRule>
    <cfRule type="expression" dxfId="2076" priority="1880">
      <formula>IF(RIGHT(TEXT(AE443,"0.#"),1)=".",TRUE,FALSE)</formula>
    </cfRule>
  </conditionalFormatting>
  <conditionalFormatting sqref="AE444">
    <cfRule type="expression" dxfId="2075" priority="1877">
      <formula>IF(RIGHT(TEXT(AE444,"0.#"),1)=".",FALSE,TRUE)</formula>
    </cfRule>
    <cfRule type="expression" dxfId="2074" priority="1878">
      <formula>IF(RIGHT(TEXT(AE444,"0.#"),1)=".",TRUE,FALSE)</formula>
    </cfRule>
  </conditionalFormatting>
  <conditionalFormatting sqref="AM445">
    <cfRule type="expression" dxfId="2073" priority="1869">
      <formula>IF(RIGHT(TEXT(AM445,"0.#"),1)=".",FALSE,TRUE)</formula>
    </cfRule>
    <cfRule type="expression" dxfId="2072" priority="1870">
      <formula>IF(RIGHT(TEXT(AM445,"0.#"),1)=".",TRUE,FALSE)</formula>
    </cfRule>
  </conditionalFormatting>
  <conditionalFormatting sqref="AM443">
    <cfRule type="expression" dxfId="2071" priority="1873">
      <formula>IF(RIGHT(TEXT(AM443,"0.#"),1)=".",FALSE,TRUE)</formula>
    </cfRule>
    <cfRule type="expression" dxfId="2070" priority="1874">
      <formula>IF(RIGHT(TEXT(AM443,"0.#"),1)=".",TRUE,FALSE)</formula>
    </cfRule>
  </conditionalFormatting>
  <conditionalFormatting sqref="AM444">
    <cfRule type="expression" dxfId="2069" priority="1871">
      <formula>IF(RIGHT(TEXT(AM444,"0.#"),1)=".",FALSE,TRUE)</formula>
    </cfRule>
    <cfRule type="expression" dxfId="2068" priority="1872">
      <formula>IF(RIGHT(TEXT(AM444,"0.#"),1)=".",TRUE,FALSE)</formula>
    </cfRule>
  </conditionalFormatting>
  <conditionalFormatting sqref="AU445">
    <cfRule type="expression" dxfId="2067" priority="1863">
      <formula>IF(RIGHT(TEXT(AU445,"0.#"),1)=".",FALSE,TRUE)</formula>
    </cfRule>
    <cfRule type="expression" dxfId="2066" priority="1864">
      <formula>IF(RIGHT(TEXT(AU445,"0.#"),1)=".",TRUE,FALSE)</formula>
    </cfRule>
  </conditionalFormatting>
  <conditionalFormatting sqref="AU443">
    <cfRule type="expression" dxfId="2065" priority="1867">
      <formula>IF(RIGHT(TEXT(AU443,"0.#"),1)=".",FALSE,TRUE)</formula>
    </cfRule>
    <cfRule type="expression" dxfId="2064" priority="1868">
      <formula>IF(RIGHT(TEXT(AU443,"0.#"),1)=".",TRUE,FALSE)</formula>
    </cfRule>
  </conditionalFormatting>
  <conditionalFormatting sqref="AU444">
    <cfRule type="expression" dxfId="2063" priority="1865">
      <formula>IF(RIGHT(TEXT(AU444,"0.#"),1)=".",FALSE,TRUE)</formula>
    </cfRule>
    <cfRule type="expression" dxfId="2062" priority="1866">
      <formula>IF(RIGHT(TEXT(AU444,"0.#"),1)=".",TRUE,FALSE)</formula>
    </cfRule>
  </conditionalFormatting>
  <conditionalFormatting sqref="AI445">
    <cfRule type="expression" dxfId="2061" priority="1857">
      <formula>IF(RIGHT(TEXT(AI445,"0.#"),1)=".",FALSE,TRUE)</formula>
    </cfRule>
    <cfRule type="expression" dxfId="2060" priority="1858">
      <formula>IF(RIGHT(TEXT(AI445,"0.#"),1)=".",TRUE,FALSE)</formula>
    </cfRule>
  </conditionalFormatting>
  <conditionalFormatting sqref="AI443">
    <cfRule type="expression" dxfId="2059" priority="1861">
      <formula>IF(RIGHT(TEXT(AI443,"0.#"),1)=".",FALSE,TRUE)</formula>
    </cfRule>
    <cfRule type="expression" dxfId="2058" priority="1862">
      <formula>IF(RIGHT(TEXT(AI443,"0.#"),1)=".",TRUE,FALSE)</formula>
    </cfRule>
  </conditionalFormatting>
  <conditionalFormatting sqref="AI444">
    <cfRule type="expression" dxfId="2057" priority="1859">
      <formula>IF(RIGHT(TEXT(AI444,"0.#"),1)=".",FALSE,TRUE)</formula>
    </cfRule>
    <cfRule type="expression" dxfId="2056" priority="1860">
      <formula>IF(RIGHT(TEXT(AI444,"0.#"),1)=".",TRUE,FALSE)</formula>
    </cfRule>
  </conditionalFormatting>
  <conditionalFormatting sqref="AQ443">
    <cfRule type="expression" dxfId="2055" priority="1851">
      <formula>IF(RIGHT(TEXT(AQ443,"0.#"),1)=".",FALSE,TRUE)</formula>
    </cfRule>
    <cfRule type="expression" dxfId="2054" priority="1852">
      <formula>IF(RIGHT(TEXT(AQ443,"0.#"),1)=".",TRUE,FALSE)</formula>
    </cfRule>
  </conditionalFormatting>
  <conditionalFormatting sqref="AQ444">
    <cfRule type="expression" dxfId="2053" priority="1855">
      <formula>IF(RIGHT(TEXT(AQ444,"0.#"),1)=".",FALSE,TRUE)</formula>
    </cfRule>
    <cfRule type="expression" dxfId="2052" priority="1856">
      <formula>IF(RIGHT(TEXT(AQ444,"0.#"),1)=".",TRUE,FALSE)</formula>
    </cfRule>
  </conditionalFormatting>
  <conditionalFormatting sqref="AQ445">
    <cfRule type="expression" dxfId="2051" priority="1853">
      <formula>IF(RIGHT(TEXT(AQ445,"0.#"),1)=".",FALSE,TRUE)</formula>
    </cfRule>
    <cfRule type="expression" dxfId="2050" priority="1854">
      <formula>IF(RIGHT(TEXT(AQ445,"0.#"),1)=".",TRUE,FALSE)</formula>
    </cfRule>
  </conditionalFormatting>
  <conditionalFormatting sqref="Y872:Y899">
    <cfRule type="expression" dxfId="2049" priority="2081">
      <formula>IF(RIGHT(TEXT(Y872,"0.#"),1)=".",FALSE,TRUE)</formula>
    </cfRule>
    <cfRule type="expression" dxfId="2048" priority="2082">
      <formula>IF(RIGHT(TEXT(Y872,"0.#"),1)=".",TRUE,FALSE)</formula>
    </cfRule>
  </conditionalFormatting>
  <conditionalFormatting sqref="Y870:Y871">
    <cfRule type="expression" dxfId="2047" priority="2075">
      <formula>IF(RIGHT(TEXT(Y870,"0.#"),1)=".",FALSE,TRUE)</formula>
    </cfRule>
    <cfRule type="expression" dxfId="2046" priority="2076">
      <formula>IF(RIGHT(TEXT(Y870,"0.#"),1)=".",TRUE,FALSE)</formula>
    </cfRule>
  </conditionalFormatting>
  <conditionalFormatting sqref="Y905:Y932">
    <cfRule type="expression" dxfId="2045" priority="2069">
      <formula>IF(RIGHT(TEXT(Y905,"0.#"),1)=".",FALSE,TRUE)</formula>
    </cfRule>
    <cfRule type="expression" dxfId="2044" priority="2070">
      <formula>IF(RIGHT(TEXT(Y905,"0.#"),1)=".",TRUE,FALSE)</formula>
    </cfRule>
  </conditionalFormatting>
  <conditionalFormatting sqref="Y903:Y904">
    <cfRule type="expression" dxfId="2043" priority="2063">
      <formula>IF(RIGHT(TEXT(Y903,"0.#"),1)=".",FALSE,TRUE)</formula>
    </cfRule>
    <cfRule type="expression" dxfId="2042" priority="2064">
      <formula>IF(RIGHT(TEXT(Y903,"0.#"),1)=".",TRUE,FALSE)</formula>
    </cfRule>
  </conditionalFormatting>
  <conditionalFormatting sqref="Y938:Y965">
    <cfRule type="expression" dxfId="2041" priority="2057">
      <formula>IF(RIGHT(TEXT(Y938,"0.#"),1)=".",FALSE,TRUE)</formula>
    </cfRule>
    <cfRule type="expression" dxfId="2040" priority="2058">
      <formula>IF(RIGHT(TEXT(Y938,"0.#"),1)=".",TRUE,FALSE)</formula>
    </cfRule>
  </conditionalFormatting>
  <conditionalFormatting sqref="Y936:Y937">
    <cfRule type="expression" dxfId="2039" priority="2051">
      <formula>IF(RIGHT(TEXT(Y936,"0.#"),1)=".",FALSE,TRUE)</formula>
    </cfRule>
    <cfRule type="expression" dxfId="2038" priority="2052">
      <formula>IF(RIGHT(TEXT(Y936,"0.#"),1)=".",TRUE,FALSE)</formula>
    </cfRule>
  </conditionalFormatting>
  <conditionalFormatting sqref="Y971:Y998">
    <cfRule type="expression" dxfId="2037" priority="2045">
      <formula>IF(RIGHT(TEXT(Y971,"0.#"),1)=".",FALSE,TRUE)</formula>
    </cfRule>
    <cfRule type="expression" dxfId="2036" priority="2046">
      <formula>IF(RIGHT(TEXT(Y971,"0.#"),1)=".",TRUE,FALSE)</formula>
    </cfRule>
  </conditionalFormatting>
  <conditionalFormatting sqref="Y969:Y970">
    <cfRule type="expression" dxfId="2035" priority="2039">
      <formula>IF(RIGHT(TEXT(Y969,"0.#"),1)=".",FALSE,TRUE)</formula>
    </cfRule>
    <cfRule type="expression" dxfId="2034" priority="2040">
      <formula>IF(RIGHT(TEXT(Y969,"0.#"),1)=".",TRUE,FALSE)</formula>
    </cfRule>
  </conditionalFormatting>
  <conditionalFormatting sqref="Y1004:Y1031">
    <cfRule type="expression" dxfId="2033" priority="2033">
      <formula>IF(RIGHT(TEXT(Y1004,"0.#"),1)=".",FALSE,TRUE)</formula>
    </cfRule>
    <cfRule type="expression" dxfId="2032" priority="2034">
      <formula>IF(RIGHT(TEXT(Y1004,"0.#"),1)=".",TRUE,FALSE)</formula>
    </cfRule>
  </conditionalFormatting>
  <conditionalFormatting sqref="W23">
    <cfRule type="expression" dxfId="2031" priority="2317">
      <formula>IF(RIGHT(TEXT(W23,"0.#"),1)=".",FALSE,TRUE)</formula>
    </cfRule>
    <cfRule type="expression" dxfId="2030" priority="2318">
      <formula>IF(RIGHT(TEXT(W23,"0.#"),1)=".",TRUE,FALSE)</formula>
    </cfRule>
  </conditionalFormatting>
  <conditionalFormatting sqref="W24:W27">
    <cfRule type="expression" dxfId="2029" priority="2315">
      <formula>IF(RIGHT(TEXT(W24,"0.#"),1)=".",FALSE,TRUE)</formula>
    </cfRule>
    <cfRule type="expression" dxfId="2028" priority="2316">
      <formula>IF(RIGHT(TEXT(W24,"0.#"),1)=".",TRUE,FALSE)</formula>
    </cfRule>
  </conditionalFormatting>
  <conditionalFormatting sqref="W28">
    <cfRule type="expression" dxfId="2027" priority="2307">
      <formula>IF(RIGHT(TEXT(W28,"0.#"),1)=".",FALSE,TRUE)</formula>
    </cfRule>
    <cfRule type="expression" dxfId="2026" priority="2308">
      <formula>IF(RIGHT(TEXT(W28,"0.#"),1)=".",TRUE,FALSE)</formula>
    </cfRule>
  </conditionalFormatting>
  <conditionalFormatting sqref="P23">
    <cfRule type="expression" dxfId="2025" priority="2305">
      <formula>IF(RIGHT(TEXT(P23,"0.#"),1)=".",FALSE,TRUE)</formula>
    </cfRule>
    <cfRule type="expression" dxfId="2024" priority="2306">
      <formula>IF(RIGHT(TEXT(P23,"0.#"),1)=".",TRUE,FALSE)</formula>
    </cfRule>
  </conditionalFormatting>
  <conditionalFormatting sqref="P24:P27">
    <cfRule type="expression" dxfId="2023" priority="2303">
      <formula>IF(RIGHT(TEXT(P24,"0.#"),1)=".",FALSE,TRUE)</formula>
    </cfRule>
    <cfRule type="expression" dxfId="2022" priority="2304">
      <formula>IF(RIGHT(TEXT(P24,"0.#"),1)=".",TRUE,FALSE)</formula>
    </cfRule>
  </conditionalFormatting>
  <conditionalFormatting sqref="P28">
    <cfRule type="expression" dxfId="2021" priority="2301">
      <formula>IF(RIGHT(TEXT(P28,"0.#"),1)=".",FALSE,TRUE)</formula>
    </cfRule>
    <cfRule type="expression" dxfId="2020" priority="2302">
      <formula>IF(RIGHT(TEXT(P28,"0.#"),1)=".",TRUE,FALSE)</formula>
    </cfRule>
  </conditionalFormatting>
  <conditionalFormatting sqref="AQ114">
    <cfRule type="expression" dxfId="2019" priority="2285">
      <formula>IF(RIGHT(TEXT(AQ114,"0.#"),1)=".",FALSE,TRUE)</formula>
    </cfRule>
    <cfRule type="expression" dxfId="2018" priority="2286">
      <formula>IF(RIGHT(TEXT(AQ114,"0.#"),1)=".",TRUE,FALSE)</formula>
    </cfRule>
  </conditionalFormatting>
  <conditionalFormatting sqref="AQ104">
    <cfRule type="expression" dxfId="2017" priority="2299">
      <formula>IF(RIGHT(TEXT(AQ104,"0.#"),1)=".",FALSE,TRUE)</formula>
    </cfRule>
    <cfRule type="expression" dxfId="2016" priority="2300">
      <formula>IF(RIGHT(TEXT(AQ104,"0.#"),1)=".",TRUE,FALSE)</formula>
    </cfRule>
  </conditionalFormatting>
  <conditionalFormatting sqref="AQ105">
    <cfRule type="expression" dxfId="2015" priority="2297">
      <formula>IF(RIGHT(TEXT(AQ105,"0.#"),1)=".",FALSE,TRUE)</formula>
    </cfRule>
    <cfRule type="expression" dxfId="2014" priority="2298">
      <formula>IF(RIGHT(TEXT(AQ105,"0.#"),1)=".",TRUE,FALSE)</formula>
    </cfRule>
  </conditionalFormatting>
  <conditionalFormatting sqref="AQ107">
    <cfRule type="expression" dxfId="2013" priority="2295">
      <formula>IF(RIGHT(TEXT(AQ107,"0.#"),1)=".",FALSE,TRUE)</formula>
    </cfRule>
    <cfRule type="expression" dxfId="2012" priority="2296">
      <formula>IF(RIGHT(TEXT(AQ107,"0.#"),1)=".",TRUE,FALSE)</formula>
    </cfRule>
  </conditionalFormatting>
  <conditionalFormatting sqref="AQ108">
    <cfRule type="expression" dxfId="2011" priority="2293">
      <formula>IF(RIGHT(TEXT(AQ108,"0.#"),1)=".",FALSE,TRUE)</formula>
    </cfRule>
    <cfRule type="expression" dxfId="2010" priority="2294">
      <formula>IF(RIGHT(TEXT(AQ108,"0.#"),1)=".",TRUE,FALSE)</formula>
    </cfRule>
  </conditionalFormatting>
  <conditionalFormatting sqref="AQ110">
    <cfRule type="expression" dxfId="2009" priority="2291">
      <formula>IF(RIGHT(TEXT(AQ110,"0.#"),1)=".",FALSE,TRUE)</formula>
    </cfRule>
    <cfRule type="expression" dxfId="2008" priority="2292">
      <formula>IF(RIGHT(TEXT(AQ110,"0.#"),1)=".",TRUE,FALSE)</formula>
    </cfRule>
  </conditionalFormatting>
  <conditionalFormatting sqref="AQ111">
    <cfRule type="expression" dxfId="2007" priority="2289">
      <formula>IF(RIGHT(TEXT(AQ111,"0.#"),1)=".",FALSE,TRUE)</formula>
    </cfRule>
    <cfRule type="expression" dxfId="2006" priority="2290">
      <formula>IF(RIGHT(TEXT(AQ111,"0.#"),1)=".",TRUE,FALSE)</formula>
    </cfRule>
  </conditionalFormatting>
  <conditionalFormatting sqref="AQ113">
    <cfRule type="expression" dxfId="2005" priority="2287">
      <formula>IF(RIGHT(TEXT(AQ113,"0.#"),1)=".",FALSE,TRUE)</formula>
    </cfRule>
    <cfRule type="expression" dxfId="2004" priority="2288">
      <formula>IF(RIGHT(TEXT(AQ113,"0.#"),1)=".",TRUE,FALSE)</formula>
    </cfRule>
  </conditionalFormatting>
  <conditionalFormatting sqref="AE67">
    <cfRule type="expression" dxfId="2003" priority="2217">
      <formula>IF(RIGHT(TEXT(AE67,"0.#"),1)=".",FALSE,TRUE)</formula>
    </cfRule>
    <cfRule type="expression" dxfId="2002" priority="2218">
      <formula>IF(RIGHT(TEXT(AE67,"0.#"),1)=".",TRUE,FALSE)</formula>
    </cfRule>
  </conditionalFormatting>
  <conditionalFormatting sqref="AE68">
    <cfRule type="expression" dxfId="2001" priority="2215">
      <formula>IF(RIGHT(TEXT(AE68,"0.#"),1)=".",FALSE,TRUE)</formula>
    </cfRule>
    <cfRule type="expression" dxfId="2000" priority="2216">
      <formula>IF(RIGHT(TEXT(AE68,"0.#"),1)=".",TRUE,FALSE)</formula>
    </cfRule>
  </conditionalFormatting>
  <conditionalFormatting sqref="AE69">
    <cfRule type="expression" dxfId="1999" priority="2213">
      <formula>IF(RIGHT(TEXT(AE69,"0.#"),1)=".",FALSE,TRUE)</formula>
    </cfRule>
    <cfRule type="expression" dxfId="1998" priority="2214">
      <formula>IF(RIGHT(TEXT(AE69,"0.#"),1)=".",TRUE,FALSE)</formula>
    </cfRule>
  </conditionalFormatting>
  <conditionalFormatting sqref="AI69">
    <cfRule type="expression" dxfId="1997" priority="2211">
      <formula>IF(RIGHT(TEXT(AI69,"0.#"),1)=".",FALSE,TRUE)</formula>
    </cfRule>
    <cfRule type="expression" dxfId="1996" priority="2212">
      <formula>IF(RIGHT(TEXT(AI69,"0.#"),1)=".",TRUE,FALSE)</formula>
    </cfRule>
  </conditionalFormatting>
  <conditionalFormatting sqref="AI68">
    <cfRule type="expression" dxfId="1995" priority="2209">
      <formula>IF(RIGHT(TEXT(AI68,"0.#"),1)=".",FALSE,TRUE)</formula>
    </cfRule>
    <cfRule type="expression" dxfId="1994" priority="2210">
      <formula>IF(RIGHT(TEXT(AI68,"0.#"),1)=".",TRUE,FALSE)</formula>
    </cfRule>
  </conditionalFormatting>
  <conditionalFormatting sqref="AI67">
    <cfRule type="expression" dxfId="1993" priority="2207">
      <formula>IF(RIGHT(TEXT(AI67,"0.#"),1)=".",FALSE,TRUE)</formula>
    </cfRule>
    <cfRule type="expression" dxfId="1992" priority="2208">
      <formula>IF(RIGHT(TEXT(AI67,"0.#"),1)=".",TRUE,FALSE)</formula>
    </cfRule>
  </conditionalFormatting>
  <conditionalFormatting sqref="AM67">
    <cfRule type="expression" dxfId="1991" priority="2205">
      <formula>IF(RIGHT(TEXT(AM67,"0.#"),1)=".",FALSE,TRUE)</formula>
    </cfRule>
    <cfRule type="expression" dxfId="1990" priority="2206">
      <formula>IF(RIGHT(TEXT(AM67,"0.#"),1)=".",TRUE,FALSE)</formula>
    </cfRule>
  </conditionalFormatting>
  <conditionalFormatting sqref="AM68">
    <cfRule type="expression" dxfId="1989" priority="2203">
      <formula>IF(RIGHT(TEXT(AM68,"0.#"),1)=".",FALSE,TRUE)</formula>
    </cfRule>
    <cfRule type="expression" dxfId="1988" priority="2204">
      <formula>IF(RIGHT(TEXT(AM68,"0.#"),1)=".",TRUE,FALSE)</formula>
    </cfRule>
  </conditionalFormatting>
  <conditionalFormatting sqref="AM69">
    <cfRule type="expression" dxfId="1987" priority="2201">
      <formula>IF(RIGHT(TEXT(AM69,"0.#"),1)=".",FALSE,TRUE)</formula>
    </cfRule>
    <cfRule type="expression" dxfId="1986" priority="2202">
      <formula>IF(RIGHT(TEXT(AM69,"0.#"),1)=".",TRUE,FALSE)</formula>
    </cfRule>
  </conditionalFormatting>
  <conditionalFormatting sqref="AQ67:AQ69">
    <cfRule type="expression" dxfId="1985" priority="2199">
      <formula>IF(RIGHT(TEXT(AQ67,"0.#"),1)=".",FALSE,TRUE)</formula>
    </cfRule>
    <cfRule type="expression" dxfId="1984" priority="2200">
      <formula>IF(RIGHT(TEXT(AQ67,"0.#"),1)=".",TRUE,FALSE)</formula>
    </cfRule>
  </conditionalFormatting>
  <conditionalFormatting sqref="AU67:AU69">
    <cfRule type="expression" dxfId="1983" priority="2197">
      <formula>IF(RIGHT(TEXT(AU67,"0.#"),1)=".",FALSE,TRUE)</formula>
    </cfRule>
    <cfRule type="expression" dxfId="1982" priority="2198">
      <formula>IF(RIGHT(TEXT(AU67,"0.#"),1)=".",TRUE,FALSE)</formula>
    </cfRule>
  </conditionalFormatting>
  <conditionalFormatting sqref="AE70">
    <cfRule type="expression" dxfId="1981" priority="2195">
      <formula>IF(RIGHT(TEXT(AE70,"0.#"),1)=".",FALSE,TRUE)</formula>
    </cfRule>
    <cfRule type="expression" dxfId="1980" priority="2196">
      <formula>IF(RIGHT(TEXT(AE70,"0.#"),1)=".",TRUE,FALSE)</formula>
    </cfRule>
  </conditionalFormatting>
  <conditionalFormatting sqref="AE71">
    <cfRule type="expression" dxfId="1979" priority="2193">
      <formula>IF(RIGHT(TEXT(AE71,"0.#"),1)=".",FALSE,TRUE)</formula>
    </cfRule>
    <cfRule type="expression" dxfId="1978" priority="2194">
      <formula>IF(RIGHT(TEXT(AE71,"0.#"),1)=".",TRUE,FALSE)</formula>
    </cfRule>
  </conditionalFormatting>
  <conditionalFormatting sqref="AE72">
    <cfRule type="expression" dxfId="1977" priority="2191">
      <formula>IF(RIGHT(TEXT(AE72,"0.#"),1)=".",FALSE,TRUE)</formula>
    </cfRule>
    <cfRule type="expression" dxfId="1976" priority="2192">
      <formula>IF(RIGHT(TEXT(AE72,"0.#"),1)=".",TRUE,FALSE)</formula>
    </cfRule>
  </conditionalFormatting>
  <conditionalFormatting sqref="AI72">
    <cfRule type="expression" dxfId="1975" priority="2189">
      <formula>IF(RIGHT(TEXT(AI72,"0.#"),1)=".",FALSE,TRUE)</formula>
    </cfRule>
    <cfRule type="expression" dxfId="1974" priority="2190">
      <formula>IF(RIGHT(TEXT(AI72,"0.#"),1)=".",TRUE,FALSE)</formula>
    </cfRule>
  </conditionalFormatting>
  <conditionalFormatting sqref="AI71">
    <cfRule type="expression" dxfId="1973" priority="2187">
      <formula>IF(RIGHT(TEXT(AI71,"0.#"),1)=".",FALSE,TRUE)</formula>
    </cfRule>
    <cfRule type="expression" dxfId="1972" priority="2188">
      <formula>IF(RIGHT(TEXT(AI71,"0.#"),1)=".",TRUE,FALSE)</formula>
    </cfRule>
  </conditionalFormatting>
  <conditionalFormatting sqref="AI70">
    <cfRule type="expression" dxfId="1971" priority="2185">
      <formula>IF(RIGHT(TEXT(AI70,"0.#"),1)=".",FALSE,TRUE)</formula>
    </cfRule>
    <cfRule type="expression" dxfId="1970" priority="2186">
      <formula>IF(RIGHT(TEXT(AI70,"0.#"),1)=".",TRUE,FALSE)</formula>
    </cfRule>
  </conditionalFormatting>
  <conditionalFormatting sqref="AM70">
    <cfRule type="expression" dxfId="1969" priority="2183">
      <formula>IF(RIGHT(TEXT(AM70,"0.#"),1)=".",FALSE,TRUE)</formula>
    </cfRule>
    <cfRule type="expression" dxfId="1968" priority="2184">
      <formula>IF(RIGHT(TEXT(AM70,"0.#"),1)=".",TRUE,FALSE)</formula>
    </cfRule>
  </conditionalFormatting>
  <conditionalFormatting sqref="AM71">
    <cfRule type="expression" dxfId="1967" priority="2181">
      <formula>IF(RIGHT(TEXT(AM71,"0.#"),1)=".",FALSE,TRUE)</formula>
    </cfRule>
    <cfRule type="expression" dxfId="1966" priority="2182">
      <formula>IF(RIGHT(TEXT(AM71,"0.#"),1)=".",TRUE,FALSE)</formula>
    </cfRule>
  </conditionalFormatting>
  <conditionalFormatting sqref="AM72">
    <cfRule type="expression" dxfId="1965" priority="2179">
      <formula>IF(RIGHT(TEXT(AM72,"0.#"),1)=".",FALSE,TRUE)</formula>
    </cfRule>
    <cfRule type="expression" dxfId="1964" priority="2180">
      <formula>IF(RIGHT(TEXT(AM72,"0.#"),1)=".",TRUE,FALSE)</formula>
    </cfRule>
  </conditionalFormatting>
  <conditionalFormatting sqref="AQ70:AQ72">
    <cfRule type="expression" dxfId="1963" priority="2177">
      <formula>IF(RIGHT(TEXT(AQ70,"0.#"),1)=".",FALSE,TRUE)</formula>
    </cfRule>
    <cfRule type="expression" dxfId="1962" priority="2178">
      <formula>IF(RIGHT(TEXT(AQ70,"0.#"),1)=".",TRUE,FALSE)</formula>
    </cfRule>
  </conditionalFormatting>
  <conditionalFormatting sqref="AU70:AU72">
    <cfRule type="expression" dxfId="1961" priority="2175">
      <formula>IF(RIGHT(TEXT(AU70,"0.#"),1)=".",FALSE,TRUE)</formula>
    </cfRule>
    <cfRule type="expression" dxfId="1960" priority="2176">
      <formula>IF(RIGHT(TEXT(AU70,"0.#"),1)=".",TRUE,FALSE)</formula>
    </cfRule>
  </conditionalFormatting>
  <conditionalFormatting sqref="AU656">
    <cfRule type="expression" dxfId="1959" priority="693">
      <formula>IF(RIGHT(TEXT(AU656,"0.#"),1)=".",FALSE,TRUE)</formula>
    </cfRule>
    <cfRule type="expression" dxfId="1958" priority="694">
      <formula>IF(RIGHT(TEXT(AU656,"0.#"),1)=".",TRUE,FALSE)</formula>
    </cfRule>
  </conditionalFormatting>
  <conditionalFormatting sqref="AQ655">
    <cfRule type="expression" dxfId="1957" priority="685">
      <formula>IF(RIGHT(TEXT(AQ655,"0.#"),1)=".",FALSE,TRUE)</formula>
    </cfRule>
    <cfRule type="expression" dxfId="1956" priority="686">
      <formula>IF(RIGHT(TEXT(AQ655,"0.#"),1)=".",TRUE,FALSE)</formula>
    </cfRule>
  </conditionalFormatting>
  <conditionalFormatting sqref="AI696">
    <cfRule type="expression" dxfId="1955" priority="477">
      <formula>IF(RIGHT(TEXT(AI696,"0.#"),1)=".",FALSE,TRUE)</formula>
    </cfRule>
    <cfRule type="expression" dxfId="1954" priority="478">
      <formula>IF(RIGHT(TEXT(AI696,"0.#"),1)=".",TRUE,FALSE)</formula>
    </cfRule>
  </conditionalFormatting>
  <conditionalFormatting sqref="AQ694">
    <cfRule type="expression" dxfId="1953" priority="471">
      <formula>IF(RIGHT(TEXT(AQ694,"0.#"),1)=".",FALSE,TRUE)</formula>
    </cfRule>
    <cfRule type="expression" dxfId="1952" priority="472">
      <formula>IF(RIGHT(TEXT(AQ694,"0.#"),1)=".",TRUE,FALSE)</formula>
    </cfRule>
  </conditionalFormatting>
  <conditionalFormatting sqref="AL872:AO899">
    <cfRule type="expression" dxfId="1951" priority="2083">
      <formula>IF(AND(AL872&gt;=0, RIGHT(TEXT(AL872,"0.#"),1)&lt;&gt;"."),TRUE,FALSE)</formula>
    </cfRule>
    <cfRule type="expression" dxfId="1950" priority="2084">
      <formula>IF(AND(AL872&gt;=0, RIGHT(TEXT(AL872,"0.#"),1)="."),TRUE,FALSE)</formula>
    </cfRule>
    <cfRule type="expression" dxfId="1949" priority="2085">
      <formula>IF(AND(AL872&lt;0, RIGHT(TEXT(AL872,"0.#"),1)&lt;&gt;"."),TRUE,FALSE)</formula>
    </cfRule>
    <cfRule type="expression" dxfId="1948" priority="2086">
      <formula>IF(AND(AL872&lt;0, RIGHT(TEXT(AL872,"0.#"),1)="."),TRUE,FALSE)</formula>
    </cfRule>
  </conditionalFormatting>
  <conditionalFormatting sqref="AL870:AO871">
    <cfRule type="expression" dxfId="1947" priority="2077">
      <formula>IF(AND(AL870&gt;=0, RIGHT(TEXT(AL870,"0.#"),1)&lt;&gt;"."),TRUE,FALSE)</formula>
    </cfRule>
    <cfRule type="expression" dxfId="1946" priority="2078">
      <formula>IF(AND(AL870&gt;=0, RIGHT(TEXT(AL870,"0.#"),1)="."),TRUE,FALSE)</formula>
    </cfRule>
    <cfRule type="expression" dxfId="1945" priority="2079">
      <formula>IF(AND(AL870&lt;0, RIGHT(TEXT(AL870,"0.#"),1)&lt;&gt;"."),TRUE,FALSE)</formula>
    </cfRule>
    <cfRule type="expression" dxfId="1944" priority="2080">
      <formula>IF(AND(AL870&lt;0, RIGHT(TEXT(AL870,"0.#"),1)="."),TRUE,FALSE)</formula>
    </cfRule>
  </conditionalFormatting>
  <conditionalFormatting sqref="AL905:AO932">
    <cfRule type="expression" dxfId="1943" priority="2071">
      <formula>IF(AND(AL905&gt;=0, RIGHT(TEXT(AL905,"0.#"),1)&lt;&gt;"."),TRUE,FALSE)</formula>
    </cfRule>
    <cfRule type="expression" dxfId="1942" priority="2072">
      <formula>IF(AND(AL905&gt;=0, RIGHT(TEXT(AL905,"0.#"),1)="."),TRUE,FALSE)</formula>
    </cfRule>
    <cfRule type="expression" dxfId="1941" priority="2073">
      <formula>IF(AND(AL905&lt;0, RIGHT(TEXT(AL905,"0.#"),1)&lt;&gt;"."),TRUE,FALSE)</formula>
    </cfRule>
    <cfRule type="expression" dxfId="1940" priority="2074">
      <formula>IF(AND(AL905&lt;0, RIGHT(TEXT(AL905,"0.#"),1)="."),TRUE,FALSE)</formula>
    </cfRule>
  </conditionalFormatting>
  <conditionalFormatting sqref="AL903:AO904">
    <cfRule type="expression" dxfId="1939" priority="2065">
      <formula>IF(AND(AL903&gt;=0, RIGHT(TEXT(AL903,"0.#"),1)&lt;&gt;"."),TRUE,FALSE)</formula>
    </cfRule>
    <cfRule type="expression" dxfId="1938" priority="2066">
      <formula>IF(AND(AL903&gt;=0, RIGHT(TEXT(AL903,"0.#"),1)="."),TRUE,FALSE)</formula>
    </cfRule>
    <cfRule type="expression" dxfId="1937" priority="2067">
      <formula>IF(AND(AL903&lt;0, RIGHT(TEXT(AL903,"0.#"),1)&lt;&gt;"."),TRUE,FALSE)</formula>
    </cfRule>
    <cfRule type="expression" dxfId="1936" priority="2068">
      <formula>IF(AND(AL903&lt;0, RIGHT(TEXT(AL903,"0.#"),1)="."),TRUE,FALSE)</formula>
    </cfRule>
  </conditionalFormatting>
  <conditionalFormatting sqref="AL938:AO965">
    <cfRule type="expression" dxfId="1935" priority="2059">
      <formula>IF(AND(AL938&gt;=0, RIGHT(TEXT(AL938,"0.#"),1)&lt;&gt;"."),TRUE,FALSE)</formula>
    </cfRule>
    <cfRule type="expression" dxfId="1934" priority="2060">
      <formula>IF(AND(AL938&gt;=0, RIGHT(TEXT(AL938,"0.#"),1)="."),TRUE,FALSE)</formula>
    </cfRule>
    <cfRule type="expression" dxfId="1933" priority="2061">
      <formula>IF(AND(AL938&lt;0, RIGHT(TEXT(AL938,"0.#"),1)&lt;&gt;"."),TRUE,FALSE)</formula>
    </cfRule>
    <cfRule type="expression" dxfId="1932" priority="2062">
      <formula>IF(AND(AL938&lt;0, RIGHT(TEXT(AL938,"0.#"),1)="."),TRUE,FALSE)</formula>
    </cfRule>
  </conditionalFormatting>
  <conditionalFormatting sqref="AL936:AO937">
    <cfRule type="expression" dxfId="1931" priority="2053">
      <formula>IF(AND(AL936&gt;=0, RIGHT(TEXT(AL936,"0.#"),1)&lt;&gt;"."),TRUE,FALSE)</formula>
    </cfRule>
    <cfRule type="expression" dxfId="1930" priority="2054">
      <formula>IF(AND(AL936&gt;=0, RIGHT(TEXT(AL936,"0.#"),1)="."),TRUE,FALSE)</formula>
    </cfRule>
    <cfRule type="expression" dxfId="1929" priority="2055">
      <formula>IF(AND(AL936&lt;0, RIGHT(TEXT(AL936,"0.#"),1)&lt;&gt;"."),TRUE,FALSE)</formula>
    </cfRule>
    <cfRule type="expression" dxfId="1928" priority="2056">
      <formula>IF(AND(AL936&lt;0, RIGHT(TEXT(AL936,"0.#"),1)="."),TRUE,FALSE)</formula>
    </cfRule>
  </conditionalFormatting>
  <conditionalFormatting sqref="AL971:AO998">
    <cfRule type="expression" dxfId="1927" priority="2047">
      <formula>IF(AND(AL971&gt;=0, RIGHT(TEXT(AL971,"0.#"),1)&lt;&gt;"."),TRUE,FALSE)</formula>
    </cfRule>
    <cfRule type="expression" dxfId="1926" priority="2048">
      <formula>IF(AND(AL971&gt;=0, RIGHT(TEXT(AL971,"0.#"),1)="."),TRUE,FALSE)</formula>
    </cfRule>
    <cfRule type="expression" dxfId="1925" priority="2049">
      <formula>IF(AND(AL971&lt;0, RIGHT(TEXT(AL971,"0.#"),1)&lt;&gt;"."),TRUE,FALSE)</formula>
    </cfRule>
    <cfRule type="expression" dxfId="1924" priority="2050">
      <formula>IF(AND(AL971&lt;0, RIGHT(TEXT(AL971,"0.#"),1)="."),TRUE,FALSE)</formula>
    </cfRule>
  </conditionalFormatting>
  <conditionalFormatting sqref="AL969:AO970">
    <cfRule type="expression" dxfId="1923" priority="2041">
      <formula>IF(AND(AL969&gt;=0, RIGHT(TEXT(AL969,"0.#"),1)&lt;&gt;"."),TRUE,FALSE)</formula>
    </cfRule>
    <cfRule type="expression" dxfId="1922" priority="2042">
      <formula>IF(AND(AL969&gt;=0, RIGHT(TEXT(AL969,"0.#"),1)="."),TRUE,FALSE)</formula>
    </cfRule>
    <cfRule type="expression" dxfId="1921" priority="2043">
      <formula>IF(AND(AL969&lt;0, RIGHT(TEXT(AL969,"0.#"),1)&lt;&gt;"."),TRUE,FALSE)</formula>
    </cfRule>
    <cfRule type="expression" dxfId="1920" priority="2044">
      <formula>IF(AND(AL969&lt;0, RIGHT(TEXT(AL969,"0.#"),1)="."),TRUE,FALSE)</formula>
    </cfRule>
  </conditionalFormatting>
  <conditionalFormatting sqref="AL1004:AO1031">
    <cfRule type="expression" dxfId="1919" priority="2035">
      <formula>IF(AND(AL1004&gt;=0, RIGHT(TEXT(AL1004,"0.#"),1)&lt;&gt;"."),TRUE,FALSE)</formula>
    </cfRule>
    <cfRule type="expression" dxfId="1918" priority="2036">
      <formula>IF(AND(AL1004&gt;=0, RIGHT(TEXT(AL1004,"0.#"),1)="."),TRUE,FALSE)</formula>
    </cfRule>
    <cfRule type="expression" dxfId="1917" priority="2037">
      <formula>IF(AND(AL1004&lt;0, RIGHT(TEXT(AL1004,"0.#"),1)&lt;&gt;"."),TRUE,FALSE)</formula>
    </cfRule>
    <cfRule type="expression" dxfId="1916" priority="2038">
      <formula>IF(AND(AL1004&lt;0, RIGHT(TEXT(AL1004,"0.#"),1)="."),TRUE,FALSE)</formula>
    </cfRule>
  </conditionalFormatting>
  <conditionalFormatting sqref="AL1002:AO1002">
    <cfRule type="expression" dxfId="1915" priority="2029">
      <formula>IF(AND(AL1002&gt;=0, RIGHT(TEXT(AL1002,"0.#"),1)&lt;&gt;"."),TRUE,FALSE)</formula>
    </cfRule>
    <cfRule type="expression" dxfId="1914" priority="2030">
      <formula>IF(AND(AL1002&gt;=0, RIGHT(TEXT(AL1002,"0.#"),1)="."),TRUE,FALSE)</formula>
    </cfRule>
    <cfRule type="expression" dxfId="1913" priority="2031">
      <formula>IF(AND(AL1002&lt;0, RIGHT(TEXT(AL1002,"0.#"),1)&lt;&gt;"."),TRUE,FALSE)</formula>
    </cfRule>
    <cfRule type="expression" dxfId="1912" priority="2032">
      <formula>IF(AND(AL1002&lt;0, RIGHT(TEXT(AL1002,"0.#"),1)="."),TRUE,FALSE)</formula>
    </cfRule>
  </conditionalFormatting>
  <conditionalFormatting sqref="Y1002:Y1003">
    <cfRule type="expression" dxfId="1911" priority="2027">
      <formula>IF(RIGHT(TEXT(Y1002,"0.#"),1)=".",FALSE,TRUE)</formula>
    </cfRule>
    <cfRule type="expression" dxfId="1910" priority="2028">
      <formula>IF(RIGHT(TEXT(Y1002,"0.#"),1)=".",TRUE,FALSE)</formula>
    </cfRule>
  </conditionalFormatting>
  <conditionalFormatting sqref="AL1037:AO1064">
    <cfRule type="expression" dxfId="1909" priority="2023">
      <formula>IF(AND(AL1037&gt;=0, RIGHT(TEXT(AL1037,"0.#"),1)&lt;&gt;"."),TRUE,FALSE)</formula>
    </cfRule>
    <cfRule type="expression" dxfId="1908" priority="2024">
      <formula>IF(AND(AL1037&gt;=0, RIGHT(TEXT(AL1037,"0.#"),1)="."),TRUE,FALSE)</formula>
    </cfRule>
    <cfRule type="expression" dxfId="1907" priority="2025">
      <formula>IF(AND(AL1037&lt;0, RIGHT(TEXT(AL1037,"0.#"),1)&lt;&gt;"."),TRUE,FALSE)</formula>
    </cfRule>
    <cfRule type="expression" dxfId="1906" priority="2026">
      <formula>IF(AND(AL1037&lt;0, RIGHT(TEXT(AL1037,"0.#"),1)="."),TRUE,FALSE)</formula>
    </cfRule>
  </conditionalFormatting>
  <conditionalFormatting sqref="Y1037:Y1064">
    <cfRule type="expression" dxfId="1905" priority="2021">
      <formula>IF(RIGHT(TEXT(Y1037,"0.#"),1)=".",FALSE,TRUE)</formula>
    </cfRule>
    <cfRule type="expression" dxfId="1904" priority="2022">
      <formula>IF(RIGHT(TEXT(Y1037,"0.#"),1)=".",TRUE,FALSE)</formula>
    </cfRule>
  </conditionalFormatting>
  <conditionalFormatting sqref="AL1035:AO1036">
    <cfRule type="expression" dxfId="1903" priority="2017">
      <formula>IF(AND(AL1035&gt;=0, RIGHT(TEXT(AL1035,"0.#"),1)&lt;&gt;"."),TRUE,FALSE)</formula>
    </cfRule>
    <cfRule type="expression" dxfId="1902" priority="2018">
      <formula>IF(AND(AL1035&gt;=0, RIGHT(TEXT(AL1035,"0.#"),1)="."),TRUE,FALSE)</formula>
    </cfRule>
    <cfRule type="expression" dxfId="1901" priority="2019">
      <formula>IF(AND(AL1035&lt;0, RIGHT(TEXT(AL1035,"0.#"),1)&lt;&gt;"."),TRUE,FALSE)</formula>
    </cfRule>
    <cfRule type="expression" dxfId="1900" priority="2020">
      <formula>IF(AND(AL1035&lt;0, RIGHT(TEXT(AL1035,"0.#"),1)="."),TRUE,FALSE)</formula>
    </cfRule>
  </conditionalFormatting>
  <conditionalFormatting sqref="Y1035:Y1036">
    <cfRule type="expression" dxfId="1899" priority="2015">
      <formula>IF(RIGHT(TEXT(Y1035,"0.#"),1)=".",FALSE,TRUE)</formula>
    </cfRule>
    <cfRule type="expression" dxfId="1898" priority="2016">
      <formula>IF(RIGHT(TEXT(Y1035,"0.#"),1)=".",TRUE,FALSE)</formula>
    </cfRule>
  </conditionalFormatting>
  <conditionalFormatting sqref="AL1070:AO1097">
    <cfRule type="expression" dxfId="1897" priority="2011">
      <formula>IF(AND(AL1070&gt;=0, RIGHT(TEXT(AL1070,"0.#"),1)&lt;&gt;"."),TRUE,FALSE)</formula>
    </cfRule>
    <cfRule type="expression" dxfId="1896" priority="2012">
      <formula>IF(AND(AL1070&gt;=0, RIGHT(TEXT(AL1070,"0.#"),1)="."),TRUE,FALSE)</formula>
    </cfRule>
    <cfRule type="expression" dxfId="1895" priority="2013">
      <formula>IF(AND(AL1070&lt;0, RIGHT(TEXT(AL1070,"0.#"),1)&lt;&gt;"."),TRUE,FALSE)</formula>
    </cfRule>
    <cfRule type="expression" dxfId="1894" priority="2014">
      <formula>IF(AND(AL1070&lt;0, RIGHT(TEXT(AL1070,"0.#"),1)="."),TRUE,FALSE)</formula>
    </cfRule>
  </conditionalFormatting>
  <conditionalFormatting sqref="Y1070:Y1097">
    <cfRule type="expression" dxfId="1893" priority="2009">
      <formula>IF(RIGHT(TEXT(Y1070,"0.#"),1)=".",FALSE,TRUE)</formula>
    </cfRule>
    <cfRule type="expression" dxfId="1892" priority="2010">
      <formula>IF(RIGHT(TEXT(Y1070,"0.#"),1)=".",TRUE,FALSE)</formula>
    </cfRule>
  </conditionalFormatting>
  <conditionalFormatting sqref="AL1068:AO1069">
    <cfRule type="expression" dxfId="1891" priority="2005">
      <formula>IF(AND(AL1068&gt;=0, RIGHT(TEXT(AL1068,"0.#"),1)&lt;&gt;"."),TRUE,FALSE)</formula>
    </cfRule>
    <cfRule type="expression" dxfId="1890" priority="2006">
      <formula>IF(AND(AL1068&gt;=0, RIGHT(TEXT(AL1068,"0.#"),1)="."),TRUE,FALSE)</formula>
    </cfRule>
    <cfRule type="expression" dxfId="1889" priority="2007">
      <formula>IF(AND(AL1068&lt;0, RIGHT(TEXT(AL1068,"0.#"),1)&lt;&gt;"."),TRUE,FALSE)</formula>
    </cfRule>
    <cfRule type="expression" dxfId="1888" priority="2008">
      <formula>IF(AND(AL1068&lt;0, RIGHT(TEXT(AL1068,"0.#"),1)="."),TRUE,FALSE)</formula>
    </cfRule>
  </conditionalFormatting>
  <conditionalFormatting sqref="Y1068:Y1069">
    <cfRule type="expression" dxfId="1887" priority="2003">
      <formula>IF(RIGHT(TEXT(Y1068,"0.#"),1)=".",FALSE,TRUE)</formula>
    </cfRule>
    <cfRule type="expression" dxfId="1886" priority="2004">
      <formula>IF(RIGHT(TEXT(Y1068,"0.#"),1)=".",TRUE,FALSE)</formula>
    </cfRule>
  </conditionalFormatting>
  <conditionalFormatting sqref="AE39">
    <cfRule type="expression" dxfId="1885" priority="2001">
      <formula>IF(RIGHT(TEXT(AE39,"0.#"),1)=".",FALSE,TRUE)</formula>
    </cfRule>
    <cfRule type="expression" dxfId="1884" priority="2002">
      <formula>IF(RIGHT(TEXT(AE39,"0.#"),1)=".",TRUE,FALSE)</formula>
    </cfRule>
  </conditionalFormatting>
  <conditionalFormatting sqref="AM41">
    <cfRule type="expression" dxfId="1883" priority="1985">
      <formula>IF(RIGHT(TEXT(AM41,"0.#"),1)=".",FALSE,TRUE)</formula>
    </cfRule>
    <cfRule type="expression" dxfId="1882" priority="1986">
      <formula>IF(RIGHT(TEXT(AM41,"0.#"),1)=".",TRUE,FALSE)</formula>
    </cfRule>
  </conditionalFormatting>
  <conditionalFormatting sqref="AE40">
    <cfRule type="expression" dxfId="1881" priority="1999">
      <formula>IF(RIGHT(TEXT(AE40,"0.#"),1)=".",FALSE,TRUE)</formula>
    </cfRule>
    <cfRule type="expression" dxfId="1880" priority="2000">
      <formula>IF(RIGHT(TEXT(AE40,"0.#"),1)=".",TRUE,FALSE)</formula>
    </cfRule>
  </conditionalFormatting>
  <conditionalFormatting sqref="AE41">
    <cfRule type="expression" dxfId="1879" priority="1997">
      <formula>IF(RIGHT(TEXT(AE41,"0.#"),1)=".",FALSE,TRUE)</formula>
    </cfRule>
    <cfRule type="expression" dxfId="1878" priority="1998">
      <formula>IF(RIGHT(TEXT(AE41,"0.#"),1)=".",TRUE,FALSE)</formula>
    </cfRule>
  </conditionalFormatting>
  <conditionalFormatting sqref="AI41">
    <cfRule type="expression" dxfId="1877" priority="1995">
      <formula>IF(RIGHT(TEXT(AI41,"0.#"),1)=".",FALSE,TRUE)</formula>
    </cfRule>
    <cfRule type="expression" dxfId="1876" priority="1996">
      <formula>IF(RIGHT(TEXT(AI41,"0.#"),1)=".",TRUE,FALSE)</formula>
    </cfRule>
  </conditionalFormatting>
  <conditionalFormatting sqref="AI40">
    <cfRule type="expression" dxfId="1875" priority="1993">
      <formula>IF(RIGHT(TEXT(AI40,"0.#"),1)=".",FALSE,TRUE)</formula>
    </cfRule>
    <cfRule type="expression" dxfId="1874" priority="1994">
      <formula>IF(RIGHT(TEXT(AI40,"0.#"),1)=".",TRUE,FALSE)</formula>
    </cfRule>
  </conditionalFormatting>
  <conditionalFormatting sqref="AI39">
    <cfRule type="expression" dxfId="1873" priority="1991">
      <formula>IF(RIGHT(TEXT(AI39,"0.#"),1)=".",FALSE,TRUE)</formula>
    </cfRule>
    <cfRule type="expression" dxfId="1872" priority="1992">
      <formula>IF(RIGHT(TEXT(AI39,"0.#"),1)=".",TRUE,FALSE)</formula>
    </cfRule>
  </conditionalFormatting>
  <conditionalFormatting sqref="AM39">
    <cfRule type="expression" dxfId="1871" priority="1989">
      <formula>IF(RIGHT(TEXT(AM39,"0.#"),1)=".",FALSE,TRUE)</formula>
    </cfRule>
    <cfRule type="expression" dxfId="1870" priority="1990">
      <formula>IF(RIGHT(TEXT(AM39,"0.#"),1)=".",TRUE,FALSE)</formula>
    </cfRule>
  </conditionalFormatting>
  <conditionalFormatting sqref="AM40">
    <cfRule type="expression" dxfId="1869" priority="1987">
      <formula>IF(RIGHT(TEXT(AM40,"0.#"),1)=".",FALSE,TRUE)</formula>
    </cfRule>
    <cfRule type="expression" dxfId="1868" priority="1988">
      <formula>IF(RIGHT(TEXT(AM40,"0.#"),1)=".",TRUE,FALSE)</formula>
    </cfRule>
  </conditionalFormatting>
  <conditionalFormatting sqref="AQ39:AQ41">
    <cfRule type="expression" dxfId="1867" priority="1983">
      <formula>IF(RIGHT(TEXT(AQ39,"0.#"),1)=".",FALSE,TRUE)</formula>
    </cfRule>
    <cfRule type="expression" dxfId="1866" priority="1984">
      <formula>IF(RIGHT(TEXT(AQ39,"0.#"),1)=".",TRUE,FALSE)</formula>
    </cfRule>
  </conditionalFormatting>
  <conditionalFormatting sqref="AU39:AU41">
    <cfRule type="expression" dxfId="1865" priority="1981">
      <formula>IF(RIGHT(TEXT(AU39,"0.#"),1)=".",FALSE,TRUE)</formula>
    </cfRule>
    <cfRule type="expression" dxfId="1864" priority="1982">
      <formula>IF(RIGHT(TEXT(AU39,"0.#"),1)=".",TRUE,FALSE)</formula>
    </cfRule>
  </conditionalFormatting>
  <conditionalFormatting sqref="AE46">
    <cfRule type="expression" dxfId="1863" priority="1979">
      <formula>IF(RIGHT(TEXT(AE46,"0.#"),1)=".",FALSE,TRUE)</formula>
    </cfRule>
    <cfRule type="expression" dxfId="1862" priority="1980">
      <formula>IF(RIGHT(TEXT(AE46,"0.#"),1)=".",TRUE,FALSE)</formula>
    </cfRule>
  </conditionalFormatting>
  <conditionalFormatting sqref="AE47">
    <cfRule type="expression" dxfId="1861" priority="1977">
      <formula>IF(RIGHT(TEXT(AE47,"0.#"),1)=".",FALSE,TRUE)</formula>
    </cfRule>
    <cfRule type="expression" dxfId="1860" priority="1978">
      <formula>IF(RIGHT(TEXT(AE47,"0.#"),1)=".",TRUE,FALSE)</formula>
    </cfRule>
  </conditionalFormatting>
  <conditionalFormatting sqref="AE48">
    <cfRule type="expression" dxfId="1859" priority="1975">
      <formula>IF(RIGHT(TEXT(AE48,"0.#"),1)=".",FALSE,TRUE)</formula>
    </cfRule>
    <cfRule type="expression" dxfId="1858" priority="1976">
      <formula>IF(RIGHT(TEXT(AE48,"0.#"),1)=".",TRUE,FALSE)</formula>
    </cfRule>
  </conditionalFormatting>
  <conditionalFormatting sqref="AI48">
    <cfRule type="expression" dxfId="1857" priority="1973">
      <formula>IF(RIGHT(TEXT(AI48,"0.#"),1)=".",FALSE,TRUE)</formula>
    </cfRule>
    <cfRule type="expression" dxfId="1856" priority="1974">
      <formula>IF(RIGHT(TEXT(AI48,"0.#"),1)=".",TRUE,FALSE)</formula>
    </cfRule>
  </conditionalFormatting>
  <conditionalFormatting sqref="AI47">
    <cfRule type="expression" dxfId="1855" priority="1971">
      <formula>IF(RIGHT(TEXT(AI47,"0.#"),1)=".",FALSE,TRUE)</formula>
    </cfRule>
    <cfRule type="expression" dxfId="1854" priority="1972">
      <formula>IF(RIGHT(TEXT(AI47,"0.#"),1)=".",TRUE,FALSE)</formula>
    </cfRule>
  </conditionalFormatting>
  <conditionalFormatting sqref="AE448">
    <cfRule type="expression" dxfId="1853" priority="1849">
      <formula>IF(RIGHT(TEXT(AE448,"0.#"),1)=".",FALSE,TRUE)</formula>
    </cfRule>
    <cfRule type="expression" dxfId="1852" priority="1850">
      <formula>IF(RIGHT(TEXT(AE448,"0.#"),1)=".",TRUE,FALSE)</formula>
    </cfRule>
  </conditionalFormatting>
  <conditionalFormatting sqref="AM450">
    <cfRule type="expression" dxfId="1851" priority="1839">
      <formula>IF(RIGHT(TEXT(AM450,"0.#"),1)=".",FALSE,TRUE)</formula>
    </cfRule>
    <cfRule type="expression" dxfId="1850" priority="1840">
      <formula>IF(RIGHT(TEXT(AM450,"0.#"),1)=".",TRUE,FALSE)</formula>
    </cfRule>
  </conditionalFormatting>
  <conditionalFormatting sqref="AE449">
    <cfRule type="expression" dxfId="1849" priority="1847">
      <formula>IF(RIGHT(TEXT(AE449,"0.#"),1)=".",FALSE,TRUE)</formula>
    </cfRule>
    <cfRule type="expression" dxfId="1848" priority="1848">
      <formula>IF(RIGHT(TEXT(AE449,"0.#"),1)=".",TRUE,FALSE)</formula>
    </cfRule>
  </conditionalFormatting>
  <conditionalFormatting sqref="AE450">
    <cfRule type="expression" dxfId="1847" priority="1845">
      <formula>IF(RIGHT(TEXT(AE450,"0.#"),1)=".",FALSE,TRUE)</formula>
    </cfRule>
    <cfRule type="expression" dxfId="1846" priority="1846">
      <formula>IF(RIGHT(TEXT(AE450,"0.#"),1)=".",TRUE,FALSE)</formula>
    </cfRule>
  </conditionalFormatting>
  <conditionalFormatting sqref="AM448">
    <cfRule type="expression" dxfId="1845" priority="1843">
      <formula>IF(RIGHT(TEXT(AM448,"0.#"),1)=".",FALSE,TRUE)</formula>
    </cfRule>
    <cfRule type="expression" dxfId="1844" priority="1844">
      <formula>IF(RIGHT(TEXT(AM448,"0.#"),1)=".",TRUE,FALSE)</formula>
    </cfRule>
  </conditionalFormatting>
  <conditionalFormatting sqref="AM449">
    <cfRule type="expression" dxfId="1843" priority="1841">
      <formula>IF(RIGHT(TEXT(AM449,"0.#"),1)=".",FALSE,TRUE)</formula>
    </cfRule>
    <cfRule type="expression" dxfId="1842" priority="1842">
      <formula>IF(RIGHT(TEXT(AM449,"0.#"),1)=".",TRUE,FALSE)</formula>
    </cfRule>
  </conditionalFormatting>
  <conditionalFormatting sqref="AU448">
    <cfRule type="expression" dxfId="1841" priority="1837">
      <formula>IF(RIGHT(TEXT(AU448,"0.#"),1)=".",FALSE,TRUE)</formula>
    </cfRule>
    <cfRule type="expression" dxfId="1840" priority="1838">
      <formula>IF(RIGHT(TEXT(AU448,"0.#"),1)=".",TRUE,FALSE)</formula>
    </cfRule>
  </conditionalFormatting>
  <conditionalFormatting sqref="AU449">
    <cfRule type="expression" dxfId="1839" priority="1835">
      <formula>IF(RIGHT(TEXT(AU449,"0.#"),1)=".",FALSE,TRUE)</formula>
    </cfRule>
    <cfRule type="expression" dxfId="1838" priority="1836">
      <formula>IF(RIGHT(TEXT(AU449,"0.#"),1)=".",TRUE,FALSE)</formula>
    </cfRule>
  </conditionalFormatting>
  <conditionalFormatting sqref="AU450">
    <cfRule type="expression" dxfId="1837" priority="1833">
      <formula>IF(RIGHT(TEXT(AU450,"0.#"),1)=".",FALSE,TRUE)</formula>
    </cfRule>
    <cfRule type="expression" dxfId="1836" priority="1834">
      <formula>IF(RIGHT(TEXT(AU450,"0.#"),1)=".",TRUE,FALSE)</formula>
    </cfRule>
  </conditionalFormatting>
  <conditionalFormatting sqref="AI450">
    <cfRule type="expression" dxfId="1835" priority="1827">
      <formula>IF(RIGHT(TEXT(AI450,"0.#"),1)=".",FALSE,TRUE)</formula>
    </cfRule>
    <cfRule type="expression" dxfId="1834" priority="1828">
      <formula>IF(RIGHT(TEXT(AI450,"0.#"),1)=".",TRUE,FALSE)</formula>
    </cfRule>
  </conditionalFormatting>
  <conditionalFormatting sqref="AI448">
    <cfRule type="expression" dxfId="1833" priority="1831">
      <formula>IF(RIGHT(TEXT(AI448,"0.#"),1)=".",FALSE,TRUE)</formula>
    </cfRule>
    <cfRule type="expression" dxfId="1832" priority="1832">
      <formula>IF(RIGHT(TEXT(AI448,"0.#"),1)=".",TRUE,FALSE)</formula>
    </cfRule>
  </conditionalFormatting>
  <conditionalFormatting sqref="AI449">
    <cfRule type="expression" dxfId="1831" priority="1829">
      <formula>IF(RIGHT(TEXT(AI449,"0.#"),1)=".",FALSE,TRUE)</formula>
    </cfRule>
    <cfRule type="expression" dxfId="1830" priority="1830">
      <formula>IF(RIGHT(TEXT(AI449,"0.#"),1)=".",TRUE,FALSE)</formula>
    </cfRule>
  </conditionalFormatting>
  <conditionalFormatting sqref="AQ449">
    <cfRule type="expression" dxfId="1829" priority="1825">
      <formula>IF(RIGHT(TEXT(AQ449,"0.#"),1)=".",FALSE,TRUE)</formula>
    </cfRule>
    <cfRule type="expression" dxfId="1828" priority="1826">
      <formula>IF(RIGHT(TEXT(AQ449,"0.#"),1)=".",TRUE,FALSE)</formula>
    </cfRule>
  </conditionalFormatting>
  <conditionalFormatting sqref="AQ450">
    <cfRule type="expression" dxfId="1827" priority="1823">
      <formula>IF(RIGHT(TEXT(AQ450,"0.#"),1)=".",FALSE,TRUE)</formula>
    </cfRule>
    <cfRule type="expression" dxfId="1826" priority="1824">
      <formula>IF(RIGHT(TEXT(AQ450,"0.#"),1)=".",TRUE,FALSE)</formula>
    </cfRule>
  </conditionalFormatting>
  <conditionalFormatting sqref="AQ448">
    <cfRule type="expression" dxfId="1825" priority="1821">
      <formula>IF(RIGHT(TEXT(AQ448,"0.#"),1)=".",FALSE,TRUE)</formula>
    </cfRule>
    <cfRule type="expression" dxfId="1824" priority="1822">
      <formula>IF(RIGHT(TEXT(AQ448,"0.#"),1)=".",TRUE,FALSE)</formula>
    </cfRule>
  </conditionalFormatting>
  <conditionalFormatting sqref="AE453">
    <cfRule type="expression" dxfId="1823" priority="1819">
      <formula>IF(RIGHT(TEXT(AE453,"0.#"),1)=".",FALSE,TRUE)</formula>
    </cfRule>
    <cfRule type="expression" dxfId="1822" priority="1820">
      <formula>IF(RIGHT(TEXT(AE453,"0.#"),1)=".",TRUE,FALSE)</formula>
    </cfRule>
  </conditionalFormatting>
  <conditionalFormatting sqref="AM455">
    <cfRule type="expression" dxfId="1821" priority="1809">
      <formula>IF(RIGHT(TEXT(AM455,"0.#"),1)=".",FALSE,TRUE)</formula>
    </cfRule>
    <cfRule type="expression" dxfId="1820" priority="1810">
      <formula>IF(RIGHT(TEXT(AM455,"0.#"),1)=".",TRUE,FALSE)</formula>
    </cfRule>
  </conditionalFormatting>
  <conditionalFormatting sqref="AE454">
    <cfRule type="expression" dxfId="1819" priority="1817">
      <formula>IF(RIGHT(TEXT(AE454,"0.#"),1)=".",FALSE,TRUE)</formula>
    </cfRule>
    <cfRule type="expression" dxfId="1818" priority="1818">
      <formula>IF(RIGHT(TEXT(AE454,"0.#"),1)=".",TRUE,FALSE)</formula>
    </cfRule>
  </conditionalFormatting>
  <conditionalFormatting sqref="AE455">
    <cfRule type="expression" dxfId="1817" priority="1815">
      <formula>IF(RIGHT(TEXT(AE455,"0.#"),1)=".",FALSE,TRUE)</formula>
    </cfRule>
    <cfRule type="expression" dxfId="1816" priority="1816">
      <formula>IF(RIGHT(TEXT(AE455,"0.#"),1)=".",TRUE,FALSE)</formula>
    </cfRule>
  </conditionalFormatting>
  <conditionalFormatting sqref="AM453">
    <cfRule type="expression" dxfId="1815" priority="1813">
      <formula>IF(RIGHT(TEXT(AM453,"0.#"),1)=".",FALSE,TRUE)</formula>
    </cfRule>
    <cfRule type="expression" dxfId="1814" priority="1814">
      <formula>IF(RIGHT(TEXT(AM453,"0.#"),1)=".",TRUE,FALSE)</formula>
    </cfRule>
  </conditionalFormatting>
  <conditionalFormatting sqref="AM454">
    <cfRule type="expression" dxfId="1813" priority="1811">
      <formula>IF(RIGHT(TEXT(AM454,"0.#"),1)=".",FALSE,TRUE)</formula>
    </cfRule>
    <cfRule type="expression" dxfId="1812" priority="1812">
      <formula>IF(RIGHT(TEXT(AM454,"0.#"),1)=".",TRUE,FALSE)</formula>
    </cfRule>
  </conditionalFormatting>
  <conditionalFormatting sqref="AU453">
    <cfRule type="expression" dxfId="1811" priority="1807">
      <formula>IF(RIGHT(TEXT(AU453,"0.#"),1)=".",FALSE,TRUE)</formula>
    </cfRule>
    <cfRule type="expression" dxfId="1810" priority="1808">
      <formula>IF(RIGHT(TEXT(AU453,"0.#"),1)=".",TRUE,FALSE)</formula>
    </cfRule>
  </conditionalFormatting>
  <conditionalFormatting sqref="AU454">
    <cfRule type="expression" dxfId="1809" priority="1805">
      <formula>IF(RIGHT(TEXT(AU454,"0.#"),1)=".",FALSE,TRUE)</formula>
    </cfRule>
    <cfRule type="expression" dxfId="1808" priority="1806">
      <formula>IF(RIGHT(TEXT(AU454,"0.#"),1)=".",TRUE,FALSE)</formula>
    </cfRule>
  </conditionalFormatting>
  <conditionalFormatting sqref="AU455">
    <cfRule type="expression" dxfId="1807" priority="1803">
      <formula>IF(RIGHT(TEXT(AU455,"0.#"),1)=".",FALSE,TRUE)</formula>
    </cfRule>
    <cfRule type="expression" dxfId="1806" priority="1804">
      <formula>IF(RIGHT(TEXT(AU455,"0.#"),1)=".",TRUE,FALSE)</formula>
    </cfRule>
  </conditionalFormatting>
  <conditionalFormatting sqref="AI455">
    <cfRule type="expression" dxfId="1805" priority="1797">
      <formula>IF(RIGHT(TEXT(AI455,"0.#"),1)=".",FALSE,TRUE)</formula>
    </cfRule>
    <cfRule type="expression" dxfId="1804" priority="1798">
      <formula>IF(RIGHT(TEXT(AI455,"0.#"),1)=".",TRUE,FALSE)</formula>
    </cfRule>
  </conditionalFormatting>
  <conditionalFormatting sqref="AI453">
    <cfRule type="expression" dxfId="1803" priority="1801">
      <formula>IF(RIGHT(TEXT(AI453,"0.#"),1)=".",FALSE,TRUE)</formula>
    </cfRule>
    <cfRule type="expression" dxfId="1802" priority="1802">
      <formula>IF(RIGHT(TEXT(AI453,"0.#"),1)=".",TRUE,FALSE)</formula>
    </cfRule>
  </conditionalFormatting>
  <conditionalFormatting sqref="AI454">
    <cfRule type="expression" dxfId="1801" priority="1799">
      <formula>IF(RIGHT(TEXT(AI454,"0.#"),1)=".",FALSE,TRUE)</formula>
    </cfRule>
    <cfRule type="expression" dxfId="1800" priority="1800">
      <formula>IF(RIGHT(TEXT(AI454,"0.#"),1)=".",TRUE,FALSE)</formula>
    </cfRule>
  </conditionalFormatting>
  <conditionalFormatting sqref="AQ454">
    <cfRule type="expression" dxfId="1799" priority="1795">
      <formula>IF(RIGHT(TEXT(AQ454,"0.#"),1)=".",FALSE,TRUE)</formula>
    </cfRule>
    <cfRule type="expression" dxfId="1798" priority="1796">
      <formula>IF(RIGHT(TEXT(AQ454,"0.#"),1)=".",TRUE,FALSE)</formula>
    </cfRule>
  </conditionalFormatting>
  <conditionalFormatting sqref="AQ455">
    <cfRule type="expression" dxfId="1797" priority="1793">
      <formula>IF(RIGHT(TEXT(AQ455,"0.#"),1)=".",FALSE,TRUE)</formula>
    </cfRule>
    <cfRule type="expression" dxfId="1796" priority="1794">
      <formula>IF(RIGHT(TEXT(AQ455,"0.#"),1)=".",TRUE,FALSE)</formula>
    </cfRule>
  </conditionalFormatting>
  <conditionalFormatting sqref="AQ453">
    <cfRule type="expression" dxfId="1795" priority="1791">
      <formula>IF(RIGHT(TEXT(AQ453,"0.#"),1)=".",FALSE,TRUE)</formula>
    </cfRule>
    <cfRule type="expression" dxfId="1794" priority="1792">
      <formula>IF(RIGHT(TEXT(AQ453,"0.#"),1)=".",TRUE,FALSE)</formula>
    </cfRule>
  </conditionalFormatting>
  <conditionalFormatting sqref="AE487">
    <cfRule type="expression" dxfId="1793" priority="1669">
      <formula>IF(RIGHT(TEXT(AE487,"0.#"),1)=".",FALSE,TRUE)</formula>
    </cfRule>
    <cfRule type="expression" dxfId="1792" priority="1670">
      <formula>IF(RIGHT(TEXT(AE487,"0.#"),1)=".",TRUE,FALSE)</formula>
    </cfRule>
  </conditionalFormatting>
  <conditionalFormatting sqref="AE488">
    <cfRule type="expression" dxfId="1791" priority="1667">
      <formula>IF(RIGHT(TEXT(AE488,"0.#"),1)=".",FALSE,TRUE)</formula>
    </cfRule>
    <cfRule type="expression" dxfId="1790" priority="1668">
      <formula>IF(RIGHT(TEXT(AE488,"0.#"),1)=".",TRUE,FALSE)</formula>
    </cfRule>
  </conditionalFormatting>
  <conditionalFormatting sqref="AE489">
    <cfRule type="expression" dxfId="1789" priority="1665">
      <formula>IF(RIGHT(TEXT(AE489,"0.#"),1)=".",FALSE,TRUE)</formula>
    </cfRule>
    <cfRule type="expression" dxfId="1788" priority="1666">
      <formula>IF(RIGHT(TEXT(AE489,"0.#"),1)=".",TRUE,FALSE)</formula>
    </cfRule>
  </conditionalFormatting>
  <conditionalFormatting sqref="AU487">
    <cfRule type="expression" dxfId="1787" priority="1657">
      <formula>IF(RIGHT(TEXT(AU487,"0.#"),1)=".",FALSE,TRUE)</formula>
    </cfRule>
    <cfRule type="expression" dxfId="1786" priority="1658">
      <formula>IF(RIGHT(TEXT(AU487,"0.#"),1)=".",TRUE,FALSE)</formula>
    </cfRule>
  </conditionalFormatting>
  <conditionalFormatting sqref="AU488">
    <cfRule type="expression" dxfId="1785" priority="1655">
      <formula>IF(RIGHT(TEXT(AU488,"0.#"),1)=".",FALSE,TRUE)</formula>
    </cfRule>
    <cfRule type="expression" dxfId="1784" priority="1656">
      <formula>IF(RIGHT(TEXT(AU488,"0.#"),1)=".",TRUE,FALSE)</formula>
    </cfRule>
  </conditionalFormatting>
  <conditionalFormatting sqref="AU489">
    <cfRule type="expression" dxfId="1783" priority="1653">
      <formula>IF(RIGHT(TEXT(AU489,"0.#"),1)=".",FALSE,TRUE)</formula>
    </cfRule>
    <cfRule type="expression" dxfId="1782" priority="1654">
      <formula>IF(RIGHT(TEXT(AU489,"0.#"),1)=".",TRUE,FALSE)</formula>
    </cfRule>
  </conditionalFormatting>
  <conditionalFormatting sqref="AQ488">
    <cfRule type="expression" dxfId="1781" priority="1645">
      <formula>IF(RIGHT(TEXT(AQ488,"0.#"),1)=".",FALSE,TRUE)</formula>
    </cfRule>
    <cfRule type="expression" dxfId="1780" priority="1646">
      <formula>IF(RIGHT(TEXT(AQ488,"0.#"),1)=".",TRUE,FALSE)</formula>
    </cfRule>
  </conditionalFormatting>
  <conditionalFormatting sqref="AQ489">
    <cfRule type="expression" dxfId="1779" priority="1643">
      <formula>IF(RIGHT(TEXT(AQ489,"0.#"),1)=".",FALSE,TRUE)</formula>
    </cfRule>
    <cfRule type="expression" dxfId="1778" priority="1644">
      <formula>IF(RIGHT(TEXT(AQ489,"0.#"),1)=".",TRUE,FALSE)</formula>
    </cfRule>
  </conditionalFormatting>
  <conditionalFormatting sqref="AQ487">
    <cfRule type="expression" dxfId="1777" priority="1641">
      <formula>IF(RIGHT(TEXT(AQ487,"0.#"),1)=".",FALSE,TRUE)</formula>
    </cfRule>
    <cfRule type="expression" dxfId="1776" priority="1642">
      <formula>IF(RIGHT(TEXT(AQ487,"0.#"),1)=".",TRUE,FALSE)</formula>
    </cfRule>
  </conditionalFormatting>
  <conditionalFormatting sqref="AE512">
    <cfRule type="expression" dxfId="1775" priority="1639">
      <formula>IF(RIGHT(TEXT(AE512,"0.#"),1)=".",FALSE,TRUE)</formula>
    </cfRule>
    <cfRule type="expression" dxfId="1774" priority="1640">
      <formula>IF(RIGHT(TEXT(AE512,"0.#"),1)=".",TRUE,FALSE)</formula>
    </cfRule>
  </conditionalFormatting>
  <conditionalFormatting sqref="AE513">
    <cfRule type="expression" dxfId="1773" priority="1637">
      <formula>IF(RIGHT(TEXT(AE513,"0.#"),1)=".",FALSE,TRUE)</formula>
    </cfRule>
    <cfRule type="expression" dxfId="1772" priority="1638">
      <formula>IF(RIGHT(TEXT(AE513,"0.#"),1)=".",TRUE,FALSE)</formula>
    </cfRule>
  </conditionalFormatting>
  <conditionalFormatting sqref="AE514">
    <cfRule type="expression" dxfId="1771" priority="1635">
      <formula>IF(RIGHT(TEXT(AE514,"0.#"),1)=".",FALSE,TRUE)</formula>
    </cfRule>
    <cfRule type="expression" dxfId="1770" priority="1636">
      <formula>IF(RIGHT(TEXT(AE514,"0.#"),1)=".",TRUE,FALSE)</formula>
    </cfRule>
  </conditionalFormatting>
  <conditionalFormatting sqref="AU512">
    <cfRule type="expression" dxfId="1769" priority="1627">
      <formula>IF(RIGHT(TEXT(AU512,"0.#"),1)=".",FALSE,TRUE)</formula>
    </cfRule>
    <cfRule type="expression" dxfId="1768" priority="1628">
      <formula>IF(RIGHT(TEXT(AU512,"0.#"),1)=".",TRUE,FALSE)</formula>
    </cfRule>
  </conditionalFormatting>
  <conditionalFormatting sqref="AU513">
    <cfRule type="expression" dxfId="1767" priority="1625">
      <formula>IF(RIGHT(TEXT(AU513,"0.#"),1)=".",FALSE,TRUE)</formula>
    </cfRule>
    <cfRule type="expression" dxfId="1766" priority="1626">
      <formula>IF(RIGHT(TEXT(AU513,"0.#"),1)=".",TRUE,FALSE)</formula>
    </cfRule>
  </conditionalFormatting>
  <conditionalFormatting sqref="AU514">
    <cfRule type="expression" dxfId="1765" priority="1623">
      <formula>IF(RIGHT(TEXT(AU514,"0.#"),1)=".",FALSE,TRUE)</formula>
    </cfRule>
    <cfRule type="expression" dxfId="1764" priority="1624">
      <formula>IF(RIGHT(TEXT(AU514,"0.#"),1)=".",TRUE,FALSE)</formula>
    </cfRule>
  </conditionalFormatting>
  <conditionalFormatting sqref="AQ513">
    <cfRule type="expression" dxfId="1763" priority="1615">
      <formula>IF(RIGHT(TEXT(AQ513,"0.#"),1)=".",FALSE,TRUE)</formula>
    </cfRule>
    <cfRule type="expression" dxfId="1762" priority="1616">
      <formula>IF(RIGHT(TEXT(AQ513,"0.#"),1)=".",TRUE,FALSE)</formula>
    </cfRule>
  </conditionalFormatting>
  <conditionalFormatting sqref="AQ514">
    <cfRule type="expression" dxfId="1761" priority="1613">
      <formula>IF(RIGHT(TEXT(AQ514,"0.#"),1)=".",FALSE,TRUE)</formula>
    </cfRule>
    <cfRule type="expression" dxfId="1760" priority="1614">
      <formula>IF(RIGHT(TEXT(AQ514,"0.#"),1)=".",TRUE,FALSE)</formula>
    </cfRule>
  </conditionalFormatting>
  <conditionalFormatting sqref="AQ512">
    <cfRule type="expression" dxfId="1759" priority="1611">
      <formula>IF(RIGHT(TEXT(AQ512,"0.#"),1)=".",FALSE,TRUE)</formula>
    </cfRule>
    <cfRule type="expression" dxfId="1758" priority="1612">
      <formula>IF(RIGHT(TEXT(AQ512,"0.#"),1)=".",TRUE,FALSE)</formula>
    </cfRule>
  </conditionalFormatting>
  <conditionalFormatting sqref="AE517">
    <cfRule type="expression" dxfId="1757" priority="1489">
      <formula>IF(RIGHT(TEXT(AE517,"0.#"),1)=".",FALSE,TRUE)</formula>
    </cfRule>
    <cfRule type="expression" dxfId="1756" priority="1490">
      <formula>IF(RIGHT(TEXT(AE517,"0.#"),1)=".",TRUE,FALSE)</formula>
    </cfRule>
  </conditionalFormatting>
  <conditionalFormatting sqref="AE518">
    <cfRule type="expression" dxfId="1755" priority="1487">
      <formula>IF(RIGHT(TEXT(AE518,"0.#"),1)=".",FALSE,TRUE)</formula>
    </cfRule>
    <cfRule type="expression" dxfId="1754" priority="1488">
      <formula>IF(RIGHT(TEXT(AE518,"0.#"),1)=".",TRUE,FALSE)</formula>
    </cfRule>
  </conditionalFormatting>
  <conditionalFormatting sqref="AE519">
    <cfRule type="expression" dxfId="1753" priority="1485">
      <formula>IF(RIGHT(TEXT(AE519,"0.#"),1)=".",FALSE,TRUE)</formula>
    </cfRule>
    <cfRule type="expression" dxfId="1752" priority="1486">
      <formula>IF(RIGHT(TEXT(AE519,"0.#"),1)=".",TRUE,FALSE)</formula>
    </cfRule>
  </conditionalFormatting>
  <conditionalFormatting sqref="AU517">
    <cfRule type="expression" dxfId="1751" priority="1477">
      <formula>IF(RIGHT(TEXT(AU517,"0.#"),1)=".",FALSE,TRUE)</formula>
    </cfRule>
    <cfRule type="expression" dxfId="1750" priority="1478">
      <formula>IF(RIGHT(TEXT(AU517,"0.#"),1)=".",TRUE,FALSE)</formula>
    </cfRule>
  </conditionalFormatting>
  <conditionalFormatting sqref="AU519">
    <cfRule type="expression" dxfId="1749" priority="1473">
      <formula>IF(RIGHT(TEXT(AU519,"0.#"),1)=".",FALSE,TRUE)</formula>
    </cfRule>
    <cfRule type="expression" dxfId="1748" priority="1474">
      <formula>IF(RIGHT(TEXT(AU519,"0.#"),1)=".",TRUE,FALSE)</formula>
    </cfRule>
  </conditionalFormatting>
  <conditionalFormatting sqref="AQ518">
    <cfRule type="expression" dxfId="1747" priority="1465">
      <formula>IF(RIGHT(TEXT(AQ518,"0.#"),1)=".",FALSE,TRUE)</formula>
    </cfRule>
    <cfRule type="expression" dxfId="1746" priority="1466">
      <formula>IF(RIGHT(TEXT(AQ518,"0.#"),1)=".",TRUE,FALSE)</formula>
    </cfRule>
  </conditionalFormatting>
  <conditionalFormatting sqref="AQ519">
    <cfRule type="expression" dxfId="1745" priority="1463">
      <formula>IF(RIGHT(TEXT(AQ519,"0.#"),1)=".",FALSE,TRUE)</formula>
    </cfRule>
    <cfRule type="expression" dxfId="1744" priority="1464">
      <formula>IF(RIGHT(TEXT(AQ519,"0.#"),1)=".",TRUE,FALSE)</formula>
    </cfRule>
  </conditionalFormatting>
  <conditionalFormatting sqref="AQ517">
    <cfRule type="expression" dxfId="1743" priority="1461">
      <formula>IF(RIGHT(TEXT(AQ517,"0.#"),1)=".",FALSE,TRUE)</formula>
    </cfRule>
    <cfRule type="expression" dxfId="1742" priority="1462">
      <formula>IF(RIGHT(TEXT(AQ517,"0.#"),1)=".",TRUE,FALSE)</formula>
    </cfRule>
  </conditionalFormatting>
  <conditionalFormatting sqref="AE522">
    <cfRule type="expression" dxfId="1741" priority="1459">
      <formula>IF(RIGHT(TEXT(AE522,"0.#"),1)=".",FALSE,TRUE)</formula>
    </cfRule>
    <cfRule type="expression" dxfId="1740" priority="1460">
      <formula>IF(RIGHT(TEXT(AE522,"0.#"),1)=".",TRUE,FALSE)</formula>
    </cfRule>
  </conditionalFormatting>
  <conditionalFormatting sqref="AE523">
    <cfRule type="expression" dxfId="1739" priority="1457">
      <formula>IF(RIGHT(TEXT(AE523,"0.#"),1)=".",FALSE,TRUE)</formula>
    </cfRule>
    <cfRule type="expression" dxfId="1738" priority="1458">
      <formula>IF(RIGHT(TEXT(AE523,"0.#"),1)=".",TRUE,FALSE)</formula>
    </cfRule>
  </conditionalFormatting>
  <conditionalFormatting sqref="AE524">
    <cfRule type="expression" dxfId="1737" priority="1455">
      <formula>IF(RIGHT(TEXT(AE524,"0.#"),1)=".",FALSE,TRUE)</formula>
    </cfRule>
    <cfRule type="expression" dxfId="1736" priority="1456">
      <formula>IF(RIGHT(TEXT(AE524,"0.#"),1)=".",TRUE,FALSE)</formula>
    </cfRule>
  </conditionalFormatting>
  <conditionalFormatting sqref="AU522">
    <cfRule type="expression" dxfId="1735" priority="1447">
      <formula>IF(RIGHT(TEXT(AU522,"0.#"),1)=".",FALSE,TRUE)</formula>
    </cfRule>
    <cfRule type="expression" dxfId="1734" priority="1448">
      <formula>IF(RIGHT(TEXT(AU522,"0.#"),1)=".",TRUE,FALSE)</formula>
    </cfRule>
  </conditionalFormatting>
  <conditionalFormatting sqref="AU523">
    <cfRule type="expression" dxfId="1733" priority="1445">
      <formula>IF(RIGHT(TEXT(AU523,"0.#"),1)=".",FALSE,TRUE)</formula>
    </cfRule>
    <cfRule type="expression" dxfId="1732" priority="1446">
      <formula>IF(RIGHT(TEXT(AU523,"0.#"),1)=".",TRUE,FALSE)</formula>
    </cfRule>
  </conditionalFormatting>
  <conditionalFormatting sqref="AU524">
    <cfRule type="expression" dxfId="1731" priority="1443">
      <formula>IF(RIGHT(TEXT(AU524,"0.#"),1)=".",FALSE,TRUE)</formula>
    </cfRule>
    <cfRule type="expression" dxfId="1730" priority="1444">
      <formula>IF(RIGHT(TEXT(AU524,"0.#"),1)=".",TRUE,FALSE)</formula>
    </cfRule>
  </conditionalFormatting>
  <conditionalFormatting sqref="AQ523">
    <cfRule type="expression" dxfId="1729" priority="1435">
      <formula>IF(RIGHT(TEXT(AQ523,"0.#"),1)=".",FALSE,TRUE)</formula>
    </cfRule>
    <cfRule type="expression" dxfId="1728" priority="1436">
      <formula>IF(RIGHT(TEXT(AQ523,"0.#"),1)=".",TRUE,FALSE)</formula>
    </cfRule>
  </conditionalFormatting>
  <conditionalFormatting sqref="AQ524">
    <cfRule type="expression" dxfId="1727" priority="1433">
      <formula>IF(RIGHT(TEXT(AQ524,"0.#"),1)=".",FALSE,TRUE)</formula>
    </cfRule>
    <cfRule type="expression" dxfId="1726" priority="1434">
      <formula>IF(RIGHT(TEXT(AQ524,"0.#"),1)=".",TRUE,FALSE)</formula>
    </cfRule>
  </conditionalFormatting>
  <conditionalFormatting sqref="AQ522">
    <cfRule type="expression" dxfId="1725" priority="1431">
      <formula>IF(RIGHT(TEXT(AQ522,"0.#"),1)=".",FALSE,TRUE)</formula>
    </cfRule>
    <cfRule type="expression" dxfId="1724" priority="1432">
      <formula>IF(RIGHT(TEXT(AQ522,"0.#"),1)=".",TRUE,FALSE)</formula>
    </cfRule>
  </conditionalFormatting>
  <conditionalFormatting sqref="AE527">
    <cfRule type="expression" dxfId="1723" priority="1429">
      <formula>IF(RIGHT(TEXT(AE527,"0.#"),1)=".",FALSE,TRUE)</formula>
    </cfRule>
    <cfRule type="expression" dxfId="1722" priority="1430">
      <formula>IF(RIGHT(TEXT(AE527,"0.#"),1)=".",TRUE,FALSE)</formula>
    </cfRule>
  </conditionalFormatting>
  <conditionalFormatting sqref="AE528">
    <cfRule type="expression" dxfId="1721" priority="1427">
      <formula>IF(RIGHT(TEXT(AE528,"0.#"),1)=".",FALSE,TRUE)</formula>
    </cfRule>
    <cfRule type="expression" dxfId="1720" priority="1428">
      <formula>IF(RIGHT(TEXT(AE528,"0.#"),1)=".",TRUE,FALSE)</formula>
    </cfRule>
  </conditionalFormatting>
  <conditionalFormatting sqref="AE529">
    <cfRule type="expression" dxfId="1719" priority="1425">
      <formula>IF(RIGHT(TEXT(AE529,"0.#"),1)=".",FALSE,TRUE)</formula>
    </cfRule>
    <cfRule type="expression" dxfId="1718" priority="1426">
      <formula>IF(RIGHT(TEXT(AE529,"0.#"),1)=".",TRUE,FALSE)</formula>
    </cfRule>
  </conditionalFormatting>
  <conditionalFormatting sqref="AU527">
    <cfRule type="expression" dxfId="1717" priority="1417">
      <formula>IF(RIGHT(TEXT(AU527,"0.#"),1)=".",FALSE,TRUE)</formula>
    </cfRule>
    <cfRule type="expression" dxfId="1716" priority="1418">
      <formula>IF(RIGHT(TEXT(AU527,"0.#"),1)=".",TRUE,FALSE)</formula>
    </cfRule>
  </conditionalFormatting>
  <conditionalFormatting sqref="AU528">
    <cfRule type="expression" dxfId="1715" priority="1415">
      <formula>IF(RIGHT(TEXT(AU528,"0.#"),1)=".",FALSE,TRUE)</formula>
    </cfRule>
    <cfRule type="expression" dxfId="1714" priority="1416">
      <formula>IF(RIGHT(TEXT(AU528,"0.#"),1)=".",TRUE,FALSE)</formula>
    </cfRule>
  </conditionalFormatting>
  <conditionalFormatting sqref="AU529">
    <cfRule type="expression" dxfId="1713" priority="1413">
      <formula>IF(RIGHT(TEXT(AU529,"0.#"),1)=".",FALSE,TRUE)</formula>
    </cfRule>
    <cfRule type="expression" dxfId="1712" priority="1414">
      <formula>IF(RIGHT(TEXT(AU529,"0.#"),1)=".",TRUE,FALSE)</formula>
    </cfRule>
  </conditionalFormatting>
  <conditionalFormatting sqref="AQ528">
    <cfRule type="expression" dxfId="1711" priority="1405">
      <formula>IF(RIGHT(TEXT(AQ528,"0.#"),1)=".",FALSE,TRUE)</formula>
    </cfRule>
    <cfRule type="expression" dxfId="1710" priority="1406">
      <formula>IF(RIGHT(TEXT(AQ528,"0.#"),1)=".",TRUE,FALSE)</formula>
    </cfRule>
  </conditionalFormatting>
  <conditionalFormatting sqref="AQ529">
    <cfRule type="expression" dxfId="1709" priority="1403">
      <formula>IF(RIGHT(TEXT(AQ529,"0.#"),1)=".",FALSE,TRUE)</formula>
    </cfRule>
    <cfRule type="expression" dxfId="1708" priority="1404">
      <formula>IF(RIGHT(TEXT(AQ529,"0.#"),1)=".",TRUE,FALSE)</formula>
    </cfRule>
  </conditionalFormatting>
  <conditionalFormatting sqref="AQ527">
    <cfRule type="expression" dxfId="1707" priority="1401">
      <formula>IF(RIGHT(TEXT(AQ527,"0.#"),1)=".",FALSE,TRUE)</formula>
    </cfRule>
    <cfRule type="expression" dxfId="1706" priority="1402">
      <formula>IF(RIGHT(TEXT(AQ527,"0.#"),1)=".",TRUE,FALSE)</formula>
    </cfRule>
  </conditionalFormatting>
  <conditionalFormatting sqref="AE532">
    <cfRule type="expression" dxfId="1705" priority="1399">
      <formula>IF(RIGHT(TEXT(AE532,"0.#"),1)=".",FALSE,TRUE)</formula>
    </cfRule>
    <cfRule type="expression" dxfId="1704" priority="1400">
      <formula>IF(RIGHT(TEXT(AE532,"0.#"),1)=".",TRUE,FALSE)</formula>
    </cfRule>
  </conditionalFormatting>
  <conditionalFormatting sqref="AM534">
    <cfRule type="expression" dxfId="1703" priority="1389">
      <formula>IF(RIGHT(TEXT(AM534,"0.#"),1)=".",FALSE,TRUE)</formula>
    </cfRule>
    <cfRule type="expression" dxfId="1702" priority="1390">
      <formula>IF(RIGHT(TEXT(AM534,"0.#"),1)=".",TRUE,FALSE)</formula>
    </cfRule>
  </conditionalFormatting>
  <conditionalFormatting sqref="AE533">
    <cfRule type="expression" dxfId="1701" priority="1397">
      <formula>IF(RIGHT(TEXT(AE533,"0.#"),1)=".",FALSE,TRUE)</formula>
    </cfRule>
    <cfRule type="expression" dxfId="1700" priority="1398">
      <formula>IF(RIGHT(TEXT(AE533,"0.#"),1)=".",TRUE,FALSE)</formula>
    </cfRule>
  </conditionalFormatting>
  <conditionalFormatting sqref="AE534">
    <cfRule type="expression" dxfId="1699" priority="1395">
      <formula>IF(RIGHT(TEXT(AE534,"0.#"),1)=".",FALSE,TRUE)</formula>
    </cfRule>
    <cfRule type="expression" dxfId="1698" priority="1396">
      <formula>IF(RIGHT(TEXT(AE534,"0.#"),1)=".",TRUE,FALSE)</formula>
    </cfRule>
  </conditionalFormatting>
  <conditionalFormatting sqref="AM532">
    <cfRule type="expression" dxfId="1697" priority="1393">
      <formula>IF(RIGHT(TEXT(AM532,"0.#"),1)=".",FALSE,TRUE)</formula>
    </cfRule>
    <cfRule type="expression" dxfId="1696" priority="1394">
      <formula>IF(RIGHT(TEXT(AM532,"0.#"),1)=".",TRUE,FALSE)</formula>
    </cfRule>
  </conditionalFormatting>
  <conditionalFormatting sqref="AM533">
    <cfRule type="expression" dxfId="1695" priority="1391">
      <formula>IF(RIGHT(TEXT(AM533,"0.#"),1)=".",FALSE,TRUE)</formula>
    </cfRule>
    <cfRule type="expression" dxfId="1694" priority="1392">
      <formula>IF(RIGHT(TEXT(AM533,"0.#"),1)=".",TRUE,FALSE)</formula>
    </cfRule>
  </conditionalFormatting>
  <conditionalFormatting sqref="AU532">
    <cfRule type="expression" dxfId="1693" priority="1387">
      <formula>IF(RIGHT(TEXT(AU532,"0.#"),1)=".",FALSE,TRUE)</formula>
    </cfRule>
    <cfRule type="expression" dxfId="1692" priority="1388">
      <formula>IF(RIGHT(TEXT(AU532,"0.#"),1)=".",TRUE,FALSE)</formula>
    </cfRule>
  </conditionalFormatting>
  <conditionalFormatting sqref="AU533">
    <cfRule type="expression" dxfId="1691" priority="1385">
      <formula>IF(RIGHT(TEXT(AU533,"0.#"),1)=".",FALSE,TRUE)</formula>
    </cfRule>
    <cfRule type="expression" dxfId="1690" priority="1386">
      <formula>IF(RIGHT(TEXT(AU533,"0.#"),1)=".",TRUE,FALSE)</formula>
    </cfRule>
  </conditionalFormatting>
  <conditionalFormatting sqref="AU534">
    <cfRule type="expression" dxfId="1689" priority="1383">
      <formula>IF(RIGHT(TEXT(AU534,"0.#"),1)=".",FALSE,TRUE)</formula>
    </cfRule>
    <cfRule type="expression" dxfId="1688" priority="1384">
      <formula>IF(RIGHT(TEXT(AU534,"0.#"),1)=".",TRUE,FALSE)</formula>
    </cfRule>
  </conditionalFormatting>
  <conditionalFormatting sqref="AI534">
    <cfRule type="expression" dxfId="1687" priority="1377">
      <formula>IF(RIGHT(TEXT(AI534,"0.#"),1)=".",FALSE,TRUE)</formula>
    </cfRule>
    <cfRule type="expression" dxfId="1686" priority="1378">
      <formula>IF(RIGHT(TEXT(AI534,"0.#"),1)=".",TRUE,FALSE)</formula>
    </cfRule>
  </conditionalFormatting>
  <conditionalFormatting sqref="AI532">
    <cfRule type="expression" dxfId="1685" priority="1381">
      <formula>IF(RIGHT(TEXT(AI532,"0.#"),1)=".",FALSE,TRUE)</formula>
    </cfRule>
    <cfRule type="expression" dxfId="1684" priority="1382">
      <formula>IF(RIGHT(TEXT(AI532,"0.#"),1)=".",TRUE,FALSE)</formula>
    </cfRule>
  </conditionalFormatting>
  <conditionalFormatting sqref="AI533">
    <cfRule type="expression" dxfId="1683" priority="1379">
      <formula>IF(RIGHT(TEXT(AI533,"0.#"),1)=".",FALSE,TRUE)</formula>
    </cfRule>
    <cfRule type="expression" dxfId="1682" priority="1380">
      <formula>IF(RIGHT(TEXT(AI533,"0.#"),1)=".",TRUE,FALSE)</formula>
    </cfRule>
  </conditionalFormatting>
  <conditionalFormatting sqref="AQ533">
    <cfRule type="expression" dxfId="1681" priority="1375">
      <formula>IF(RIGHT(TEXT(AQ533,"0.#"),1)=".",FALSE,TRUE)</formula>
    </cfRule>
    <cfRule type="expression" dxfId="1680" priority="1376">
      <formula>IF(RIGHT(TEXT(AQ533,"0.#"),1)=".",TRUE,FALSE)</formula>
    </cfRule>
  </conditionalFormatting>
  <conditionalFormatting sqref="AQ534">
    <cfRule type="expression" dxfId="1679" priority="1373">
      <formula>IF(RIGHT(TEXT(AQ534,"0.#"),1)=".",FALSE,TRUE)</formula>
    </cfRule>
    <cfRule type="expression" dxfId="1678" priority="1374">
      <formula>IF(RIGHT(TEXT(AQ534,"0.#"),1)=".",TRUE,FALSE)</formula>
    </cfRule>
  </conditionalFormatting>
  <conditionalFormatting sqref="AQ532">
    <cfRule type="expression" dxfId="1677" priority="1371">
      <formula>IF(RIGHT(TEXT(AQ532,"0.#"),1)=".",FALSE,TRUE)</formula>
    </cfRule>
    <cfRule type="expression" dxfId="1676" priority="1372">
      <formula>IF(RIGHT(TEXT(AQ532,"0.#"),1)=".",TRUE,FALSE)</formula>
    </cfRule>
  </conditionalFormatting>
  <conditionalFormatting sqref="AE541">
    <cfRule type="expression" dxfId="1675" priority="1369">
      <formula>IF(RIGHT(TEXT(AE541,"0.#"),1)=".",FALSE,TRUE)</formula>
    </cfRule>
    <cfRule type="expression" dxfId="1674" priority="1370">
      <formula>IF(RIGHT(TEXT(AE541,"0.#"),1)=".",TRUE,FALSE)</formula>
    </cfRule>
  </conditionalFormatting>
  <conditionalFormatting sqref="AE542">
    <cfRule type="expression" dxfId="1673" priority="1367">
      <formula>IF(RIGHT(TEXT(AE542,"0.#"),1)=".",FALSE,TRUE)</formula>
    </cfRule>
    <cfRule type="expression" dxfId="1672" priority="1368">
      <formula>IF(RIGHT(TEXT(AE542,"0.#"),1)=".",TRUE,FALSE)</formula>
    </cfRule>
  </conditionalFormatting>
  <conditionalFormatting sqref="AE543">
    <cfRule type="expression" dxfId="1671" priority="1365">
      <formula>IF(RIGHT(TEXT(AE543,"0.#"),1)=".",FALSE,TRUE)</formula>
    </cfRule>
    <cfRule type="expression" dxfId="1670" priority="1366">
      <formula>IF(RIGHT(TEXT(AE543,"0.#"),1)=".",TRUE,FALSE)</formula>
    </cfRule>
  </conditionalFormatting>
  <conditionalFormatting sqref="AU541">
    <cfRule type="expression" dxfId="1669" priority="1357">
      <formula>IF(RIGHT(TEXT(AU541,"0.#"),1)=".",FALSE,TRUE)</formula>
    </cfRule>
    <cfRule type="expression" dxfId="1668" priority="1358">
      <formula>IF(RIGHT(TEXT(AU541,"0.#"),1)=".",TRUE,FALSE)</formula>
    </cfRule>
  </conditionalFormatting>
  <conditionalFormatting sqref="AU542">
    <cfRule type="expression" dxfId="1667" priority="1355">
      <formula>IF(RIGHT(TEXT(AU542,"0.#"),1)=".",FALSE,TRUE)</formula>
    </cfRule>
    <cfRule type="expression" dxfId="1666" priority="1356">
      <formula>IF(RIGHT(TEXT(AU542,"0.#"),1)=".",TRUE,FALSE)</formula>
    </cfRule>
  </conditionalFormatting>
  <conditionalFormatting sqref="AU543">
    <cfRule type="expression" dxfId="1665" priority="1353">
      <formula>IF(RIGHT(TEXT(AU543,"0.#"),1)=".",FALSE,TRUE)</formula>
    </cfRule>
    <cfRule type="expression" dxfId="1664" priority="1354">
      <formula>IF(RIGHT(TEXT(AU543,"0.#"),1)=".",TRUE,FALSE)</formula>
    </cfRule>
  </conditionalFormatting>
  <conditionalFormatting sqref="AQ542">
    <cfRule type="expression" dxfId="1663" priority="1345">
      <formula>IF(RIGHT(TEXT(AQ542,"0.#"),1)=".",FALSE,TRUE)</formula>
    </cfRule>
    <cfRule type="expression" dxfId="1662" priority="1346">
      <formula>IF(RIGHT(TEXT(AQ542,"0.#"),1)=".",TRUE,FALSE)</formula>
    </cfRule>
  </conditionalFormatting>
  <conditionalFormatting sqref="AQ543">
    <cfRule type="expression" dxfId="1661" priority="1343">
      <formula>IF(RIGHT(TEXT(AQ543,"0.#"),1)=".",FALSE,TRUE)</formula>
    </cfRule>
    <cfRule type="expression" dxfId="1660" priority="1344">
      <formula>IF(RIGHT(TEXT(AQ543,"0.#"),1)=".",TRUE,FALSE)</formula>
    </cfRule>
  </conditionalFormatting>
  <conditionalFormatting sqref="AQ541">
    <cfRule type="expression" dxfId="1659" priority="1341">
      <formula>IF(RIGHT(TEXT(AQ541,"0.#"),1)=".",FALSE,TRUE)</formula>
    </cfRule>
    <cfRule type="expression" dxfId="1658" priority="1342">
      <formula>IF(RIGHT(TEXT(AQ541,"0.#"),1)=".",TRUE,FALSE)</formula>
    </cfRule>
  </conditionalFormatting>
  <conditionalFormatting sqref="AE566">
    <cfRule type="expression" dxfId="1657" priority="1339">
      <formula>IF(RIGHT(TEXT(AE566,"0.#"),1)=".",FALSE,TRUE)</formula>
    </cfRule>
    <cfRule type="expression" dxfId="1656" priority="1340">
      <formula>IF(RIGHT(TEXT(AE566,"0.#"),1)=".",TRUE,FALSE)</formula>
    </cfRule>
  </conditionalFormatting>
  <conditionalFormatting sqref="AE567">
    <cfRule type="expression" dxfId="1655" priority="1337">
      <formula>IF(RIGHT(TEXT(AE567,"0.#"),1)=".",FALSE,TRUE)</formula>
    </cfRule>
    <cfRule type="expression" dxfId="1654" priority="1338">
      <formula>IF(RIGHT(TEXT(AE567,"0.#"),1)=".",TRUE,FALSE)</formula>
    </cfRule>
  </conditionalFormatting>
  <conditionalFormatting sqref="AE568">
    <cfRule type="expression" dxfId="1653" priority="1335">
      <formula>IF(RIGHT(TEXT(AE568,"0.#"),1)=".",FALSE,TRUE)</formula>
    </cfRule>
    <cfRule type="expression" dxfId="1652" priority="1336">
      <formula>IF(RIGHT(TEXT(AE568,"0.#"),1)=".",TRUE,FALSE)</formula>
    </cfRule>
  </conditionalFormatting>
  <conditionalFormatting sqref="AU566">
    <cfRule type="expression" dxfId="1651" priority="1327">
      <formula>IF(RIGHT(TEXT(AU566,"0.#"),1)=".",FALSE,TRUE)</formula>
    </cfRule>
    <cfRule type="expression" dxfId="1650" priority="1328">
      <formula>IF(RIGHT(TEXT(AU566,"0.#"),1)=".",TRUE,FALSE)</formula>
    </cfRule>
  </conditionalFormatting>
  <conditionalFormatting sqref="AU567">
    <cfRule type="expression" dxfId="1649" priority="1325">
      <formula>IF(RIGHT(TEXT(AU567,"0.#"),1)=".",FALSE,TRUE)</formula>
    </cfRule>
    <cfRule type="expression" dxfId="1648" priority="1326">
      <formula>IF(RIGHT(TEXT(AU567,"0.#"),1)=".",TRUE,FALSE)</formula>
    </cfRule>
  </conditionalFormatting>
  <conditionalFormatting sqref="AU568">
    <cfRule type="expression" dxfId="1647" priority="1323">
      <formula>IF(RIGHT(TEXT(AU568,"0.#"),1)=".",FALSE,TRUE)</formula>
    </cfRule>
    <cfRule type="expression" dxfId="1646" priority="1324">
      <formula>IF(RIGHT(TEXT(AU568,"0.#"),1)=".",TRUE,FALSE)</formula>
    </cfRule>
  </conditionalFormatting>
  <conditionalFormatting sqref="AQ567">
    <cfRule type="expression" dxfId="1645" priority="1315">
      <formula>IF(RIGHT(TEXT(AQ567,"0.#"),1)=".",FALSE,TRUE)</formula>
    </cfRule>
    <cfRule type="expression" dxfId="1644" priority="1316">
      <formula>IF(RIGHT(TEXT(AQ567,"0.#"),1)=".",TRUE,FALSE)</formula>
    </cfRule>
  </conditionalFormatting>
  <conditionalFormatting sqref="AQ568">
    <cfRule type="expression" dxfId="1643" priority="1313">
      <formula>IF(RIGHT(TEXT(AQ568,"0.#"),1)=".",FALSE,TRUE)</formula>
    </cfRule>
    <cfRule type="expression" dxfId="1642" priority="1314">
      <formula>IF(RIGHT(TEXT(AQ568,"0.#"),1)=".",TRUE,FALSE)</formula>
    </cfRule>
  </conditionalFormatting>
  <conditionalFormatting sqref="AQ566">
    <cfRule type="expression" dxfId="1641" priority="1311">
      <formula>IF(RIGHT(TEXT(AQ566,"0.#"),1)=".",FALSE,TRUE)</formula>
    </cfRule>
    <cfRule type="expression" dxfId="1640" priority="1312">
      <formula>IF(RIGHT(TEXT(AQ566,"0.#"),1)=".",TRUE,FALSE)</formula>
    </cfRule>
  </conditionalFormatting>
  <conditionalFormatting sqref="AE546">
    <cfRule type="expression" dxfId="1639" priority="1309">
      <formula>IF(RIGHT(TEXT(AE546,"0.#"),1)=".",FALSE,TRUE)</formula>
    </cfRule>
    <cfRule type="expression" dxfId="1638" priority="1310">
      <formula>IF(RIGHT(TEXT(AE546,"0.#"),1)=".",TRUE,FALSE)</formula>
    </cfRule>
  </conditionalFormatting>
  <conditionalFormatting sqref="AE547">
    <cfRule type="expression" dxfId="1637" priority="1307">
      <formula>IF(RIGHT(TEXT(AE547,"0.#"),1)=".",FALSE,TRUE)</formula>
    </cfRule>
    <cfRule type="expression" dxfId="1636" priority="1308">
      <formula>IF(RIGHT(TEXT(AE547,"0.#"),1)=".",TRUE,FALSE)</formula>
    </cfRule>
  </conditionalFormatting>
  <conditionalFormatting sqref="AE548">
    <cfRule type="expression" dxfId="1635" priority="1305">
      <formula>IF(RIGHT(TEXT(AE548,"0.#"),1)=".",FALSE,TRUE)</formula>
    </cfRule>
    <cfRule type="expression" dxfId="1634" priority="1306">
      <formula>IF(RIGHT(TEXT(AE548,"0.#"),1)=".",TRUE,FALSE)</formula>
    </cfRule>
  </conditionalFormatting>
  <conditionalFormatting sqref="AU546">
    <cfRule type="expression" dxfId="1633" priority="1297">
      <formula>IF(RIGHT(TEXT(AU546,"0.#"),1)=".",FALSE,TRUE)</formula>
    </cfRule>
    <cfRule type="expression" dxfId="1632" priority="1298">
      <formula>IF(RIGHT(TEXT(AU546,"0.#"),1)=".",TRUE,FALSE)</formula>
    </cfRule>
  </conditionalFormatting>
  <conditionalFormatting sqref="AU547">
    <cfRule type="expression" dxfId="1631" priority="1295">
      <formula>IF(RIGHT(TEXT(AU547,"0.#"),1)=".",FALSE,TRUE)</formula>
    </cfRule>
    <cfRule type="expression" dxfId="1630" priority="1296">
      <formula>IF(RIGHT(TEXT(AU547,"0.#"),1)=".",TRUE,FALSE)</formula>
    </cfRule>
  </conditionalFormatting>
  <conditionalFormatting sqref="AU548">
    <cfRule type="expression" dxfId="1629" priority="1293">
      <formula>IF(RIGHT(TEXT(AU548,"0.#"),1)=".",FALSE,TRUE)</formula>
    </cfRule>
    <cfRule type="expression" dxfId="1628" priority="1294">
      <formula>IF(RIGHT(TEXT(AU548,"0.#"),1)=".",TRUE,FALSE)</formula>
    </cfRule>
  </conditionalFormatting>
  <conditionalFormatting sqref="AQ547">
    <cfRule type="expression" dxfId="1627" priority="1285">
      <formula>IF(RIGHT(TEXT(AQ547,"0.#"),1)=".",FALSE,TRUE)</formula>
    </cfRule>
    <cfRule type="expression" dxfId="1626" priority="1286">
      <formula>IF(RIGHT(TEXT(AQ547,"0.#"),1)=".",TRUE,FALSE)</formula>
    </cfRule>
  </conditionalFormatting>
  <conditionalFormatting sqref="AQ546">
    <cfRule type="expression" dxfId="1625" priority="1281">
      <formula>IF(RIGHT(TEXT(AQ546,"0.#"),1)=".",FALSE,TRUE)</formula>
    </cfRule>
    <cfRule type="expression" dxfId="1624" priority="1282">
      <formula>IF(RIGHT(TEXT(AQ546,"0.#"),1)=".",TRUE,FALSE)</formula>
    </cfRule>
  </conditionalFormatting>
  <conditionalFormatting sqref="AE551">
    <cfRule type="expression" dxfId="1623" priority="1279">
      <formula>IF(RIGHT(TEXT(AE551,"0.#"),1)=".",FALSE,TRUE)</formula>
    </cfRule>
    <cfRule type="expression" dxfId="1622" priority="1280">
      <formula>IF(RIGHT(TEXT(AE551,"0.#"),1)=".",TRUE,FALSE)</formula>
    </cfRule>
  </conditionalFormatting>
  <conditionalFormatting sqref="AE553">
    <cfRule type="expression" dxfId="1621" priority="1275">
      <formula>IF(RIGHT(TEXT(AE553,"0.#"),1)=".",FALSE,TRUE)</formula>
    </cfRule>
    <cfRule type="expression" dxfId="1620" priority="1276">
      <formula>IF(RIGHT(TEXT(AE553,"0.#"),1)=".",TRUE,FALSE)</formula>
    </cfRule>
  </conditionalFormatting>
  <conditionalFormatting sqref="AU551">
    <cfRule type="expression" dxfId="1619" priority="1267">
      <formula>IF(RIGHT(TEXT(AU551,"0.#"),1)=".",FALSE,TRUE)</formula>
    </cfRule>
    <cfRule type="expression" dxfId="1618" priority="1268">
      <formula>IF(RIGHT(TEXT(AU551,"0.#"),1)=".",TRUE,FALSE)</formula>
    </cfRule>
  </conditionalFormatting>
  <conditionalFormatting sqref="AU553">
    <cfRule type="expression" dxfId="1617" priority="1263">
      <formula>IF(RIGHT(TEXT(AU553,"0.#"),1)=".",FALSE,TRUE)</formula>
    </cfRule>
    <cfRule type="expression" dxfId="1616" priority="1264">
      <formula>IF(RIGHT(TEXT(AU553,"0.#"),1)=".",TRUE,FALSE)</formula>
    </cfRule>
  </conditionalFormatting>
  <conditionalFormatting sqref="AQ552">
    <cfRule type="expression" dxfId="1615" priority="1255">
      <formula>IF(RIGHT(TEXT(AQ552,"0.#"),1)=".",FALSE,TRUE)</formula>
    </cfRule>
    <cfRule type="expression" dxfId="1614" priority="1256">
      <formula>IF(RIGHT(TEXT(AQ552,"0.#"),1)=".",TRUE,FALSE)</formula>
    </cfRule>
  </conditionalFormatting>
  <conditionalFormatting sqref="AU561">
    <cfRule type="expression" dxfId="1613" priority="1207">
      <formula>IF(RIGHT(TEXT(AU561,"0.#"),1)=".",FALSE,TRUE)</formula>
    </cfRule>
    <cfRule type="expression" dxfId="1612" priority="1208">
      <formula>IF(RIGHT(TEXT(AU561,"0.#"),1)=".",TRUE,FALSE)</formula>
    </cfRule>
  </conditionalFormatting>
  <conditionalFormatting sqref="AU562">
    <cfRule type="expression" dxfId="1611" priority="1205">
      <formula>IF(RIGHT(TEXT(AU562,"0.#"),1)=".",FALSE,TRUE)</formula>
    </cfRule>
    <cfRule type="expression" dxfId="1610" priority="1206">
      <formula>IF(RIGHT(TEXT(AU562,"0.#"),1)=".",TRUE,FALSE)</formula>
    </cfRule>
  </conditionalFormatting>
  <conditionalFormatting sqref="AU563">
    <cfRule type="expression" dxfId="1609" priority="1203">
      <formula>IF(RIGHT(TEXT(AU563,"0.#"),1)=".",FALSE,TRUE)</formula>
    </cfRule>
    <cfRule type="expression" dxfId="1608" priority="1204">
      <formula>IF(RIGHT(TEXT(AU563,"0.#"),1)=".",TRUE,FALSE)</formula>
    </cfRule>
  </conditionalFormatting>
  <conditionalFormatting sqref="AQ562">
    <cfRule type="expression" dxfId="1607" priority="1195">
      <formula>IF(RIGHT(TEXT(AQ562,"0.#"),1)=".",FALSE,TRUE)</formula>
    </cfRule>
    <cfRule type="expression" dxfId="1606" priority="1196">
      <formula>IF(RIGHT(TEXT(AQ562,"0.#"),1)=".",TRUE,FALSE)</formula>
    </cfRule>
  </conditionalFormatting>
  <conditionalFormatting sqref="AQ563">
    <cfRule type="expression" dxfId="1605" priority="1193">
      <formula>IF(RIGHT(TEXT(AQ563,"0.#"),1)=".",FALSE,TRUE)</formula>
    </cfRule>
    <cfRule type="expression" dxfId="1604" priority="1194">
      <formula>IF(RIGHT(TEXT(AQ563,"0.#"),1)=".",TRUE,FALSE)</formula>
    </cfRule>
  </conditionalFormatting>
  <conditionalFormatting sqref="AQ561">
    <cfRule type="expression" dxfId="1603" priority="1191">
      <formula>IF(RIGHT(TEXT(AQ561,"0.#"),1)=".",FALSE,TRUE)</formula>
    </cfRule>
    <cfRule type="expression" dxfId="1602" priority="1192">
      <formula>IF(RIGHT(TEXT(AQ561,"0.#"),1)=".",TRUE,FALSE)</formula>
    </cfRule>
  </conditionalFormatting>
  <conditionalFormatting sqref="AE571">
    <cfRule type="expression" dxfId="1601" priority="1189">
      <formula>IF(RIGHT(TEXT(AE571,"0.#"),1)=".",FALSE,TRUE)</formula>
    </cfRule>
    <cfRule type="expression" dxfId="1600" priority="1190">
      <formula>IF(RIGHT(TEXT(AE571,"0.#"),1)=".",TRUE,FALSE)</formula>
    </cfRule>
  </conditionalFormatting>
  <conditionalFormatting sqref="AE572">
    <cfRule type="expression" dxfId="1599" priority="1187">
      <formula>IF(RIGHT(TEXT(AE572,"0.#"),1)=".",FALSE,TRUE)</formula>
    </cfRule>
    <cfRule type="expression" dxfId="1598" priority="1188">
      <formula>IF(RIGHT(TEXT(AE572,"0.#"),1)=".",TRUE,FALSE)</formula>
    </cfRule>
  </conditionalFormatting>
  <conditionalFormatting sqref="AE573">
    <cfRule type="expression" dxfId="1597" priority="1185">
      <formula>IF(RIGHT(TEXT(AE573,"0.#"),1)=".",FALSE,TRUE)</formula>
    </cfRule>
    <cfRule type="expression" dxfId="1596" priority="1186">
      <formula>IF(RIGHT(TEXT(AE573,"0.#"),1)=".",TRUE,FALSE)</formula>
    </cfRule>
  </conditionalFormatting>
  <conditionalFormatting sqref="AU571">
    <cfRule type="expression" dxfId="1595" priority="1177">
      <formula>IF(RIGHT(TEXT(AU571,"0.#"),1)=".",FALSE,TRUE)</formula>
    </cfRule>
    <cfRule type="expression" dxfId="1594" priority="1178">
      <formula>IF(RIGHT(TEXT(AU571,"0.#"),1)=".",TRUE,FALSE)</formula>
    </cfRule>
  </conditionalFormatting>
  <conditionalFormatting sqref="AU572">
    <cfRule type="expression" dxfId="1593" priority="1175">
      <formula>IF(RIGHT(TEXT(AU572,"0.#"),1)=".",FALSE,TRUE)</formula>
    </cfRule>
    <cfRule type="expression" dxfId="1592" priority="1176">
      <formula>IF(RIGHT(TEXT(AU572,"0.#"),1)=".",TRUE,FALSE)</formula>
    </cfRule>
  </conditionalFormatting>
  <conditionalFormatting sqref="AU573">
    <cfRule type="expression" dxfId="1591" priority="1173">
      <formula>IF(RIGHT(TEXT(AU573,"0.#"),1)=".",FALSE,TRUE)</formula>
    </cfRule>
    <cfRule type="expression" dxfId="1590" priority="1174">
      <formula>IF(RIGHT(TEXT(AU573,"0.#"),1)=".",TRUE,FALSE)</formula>
    </cfRule>
  </conditionalFormatting>
  <conditionalFormatting sqref="AQ572">
    <cfRule type="expression" dxfId="1589" priority="1165">
      <formula>IF(RIGHT(TEXT(AQ572,"0.#"),1)=".",FALSE,TRUE)</formula>
    </cfRule>
    <cfRule type="expression" dxfId="1588" priority="1166">
      <formula>IF(RIGHT(TEXT(AQ572,"0.#"),1)=".",TRUE,FALSE)</formula>
    </cfRule>
  </conditionalFormatting>
  <conditionalFormatting sqref="AQ573">
    <cfRule type="expression" dxfId="1587" priority="1163">
      <formula>IF(RIGHT(TEXT(AQ573,"0.#"),1)=".",FALSE,TRUE)</formula>
    </cfRule>
    <cfRule type="expression" dxfId="1586" priority="1164">
      <formula>IF(RIGHT(TEXT(AQ573,"0.#"),1)=".",TRUE,FALSE)</formula>
    </cfRule>
  </conditionalFormatting>
  <conditionalFormatting sqref="AQ571">
    <cfRule type="expression" dxfId="1585" priority="1161">
      <formula>IF(RIGHT(TEXT(AQ571,"0.#"),1)=".",FALSE,TRUE)</formula>
    </cfRule>
    <cfRule type="expression" dxfId="1584" priority="1162">
      <formula>IF(RIGHT(TEXT(AQ571,"0.#"),1)=".",TRUE,FALSE)</formula>
    </cfRule>
  </conditionalFormatting>
  <conditionalFormatting sqref="AE576">
    <cfRule type="expression" dxfId="1583" priority="1159">
      <formula>IF(RIGHT(TEXT(AE576,"0.#"),1)=".",FALSE,TRUE)</formula>
    </cfRule>
    <cfRule type="expression" dxfId="1582" priority="1160">
      <formula>IF(RIGHT(TEXT(AE576,"0.#"),1)=".",TRUE,FALSE)</formula>
    </cfRule>
  </conditionalFormatting>
  <conditionalFormatting sqref="AE577">
    <cfRule type="expression" dxfId="1581" priority="1157">
      <formula>IF(RIGHT(TEXT(AE577,"0.#"),1)=".",FALSE,TRUE)</formula>
    </cfRule>
    <cfRule type="expression" dxfId="1580" priority="1158">
      <formula>IF(RIGHT(TEXT(AE577,"0.#"),1)=".",TRUE,FALSE)</formula>
    </cfRule>
  </conditionalFormatting>
  <conditionalFormatting sqref="AE578">
    <cfRule type="expression" dxfId="1579" priority="1155">
      <formula>IF(RIGHT(TEXT(AE578,"0.#"),1)=".",FALSE,TRUE)</formula>
    </cfRule>
    <cfRule type="expression" dxfId="1578" priority="1156">
      <formula>IF(RIGHT(TEXT(AE578,"0.#"),1)=".",TRUE,FALSE)</formula>
    </cfRule>
  </conditionalFormatting>
  <conditionalFormatting sqref="AU576">
    <cfRule type="expression" dxfId="1577" priority="1147">
      <formula>IF(RIGHT(TEXT(AU576,"0.#"),1)=".",FALSE,TRUE)</formula>
    </cfRule>
    <cfRule type="expression" dxfId="1576" priority="1148">
      <formula>IF(RIGHT(TEXT(AU576,"0.#"),1)=".",TRUE,FALSE)</formula>
    </cfRule>
  </conditionalFormatting>
  <conditionalFormatting sqref="AU577">
    <cfRule type="expression" dxfId="1575" priority="1145">
      <formula>IF(RIGHT(TEXT(AU577,"0.#"),1)=".",FALSE,TRUE)</formula>
    </cfRule>
    <cfRule type="expression" dxfId="1574" priority="1146">
      <formula>IF(RIGHT(TEXT(AU577,"0.#"),1)=".",TRUE,FALSE)</formula>
    </cfRule>
  </conditionalFormatting>
  <conditionalFormatting sqref="AU578">
    <cfRule type="expression" dxfId="1573" priority="1143">
      <formula>IF(RIGHT(TEXT(AU578,"0.#"),1)=".",FALSE,TRUE)</formula>
    </cfRule>
    <cfRule type="expression" dxfId="1572" priority="1144">
      <formula>IF(RIGHT(TEXT(AU578,"0.#"),1)=".",TRUE,FALSE)</formula>
    </cfRule>
  </conditionalFormatting>
  <conditionalFormatting sqref="AQ577">
    <cfRule type="expression" dxfId="1571" priority="1135">
      <formula>IF(RIGHT(TEXT(AQ577,"0.#"),1)=".",FALSE,TRUE)</formula>
    </cfRule>
    <cfRule type="expression" dxfId="1570" priority="1136">
      <formula>IF(RIGHT(TEXT(AQ577,"0.#"),1)=".",TRUE,FALSE)</formula>
    </cfRule>
  </conditionalFormatting>
  <conditionalFormatting sqref="AQ578">
    <cfRule type="expression" dxfId="1569" priority="1133">
      <formula>IF(RIGHT(TEXT(AQ578,"0.#"),1)=".",FALSE,TRUE)</formula>
    </cfRule>
    <cfRule type="expression" dxfId="1568" priority="1134">
      <formula>IF(RIGHT(TEXT(AQ578,"0.#"),1)=".",TRUE,FALSE)</formula>
    </cfRule>
  </conditionalFormatting>
  <conditionalFormatting sqref="AQ576">
    <cfRule type="expression" dxfId="1567" priority="1131">
      <formula>IF(RIGHT(TEXT(AQ576,"0.#"),1)=".",FALSE,TRUE)</formula>
    </cfRule>
    <cfRule type="expression" dxfId="1566" priority="1132">
      <formula>IF(RIGHT(TEXT(AQ576,"0.#"),1)=".",TRUE,FALSE)</formula>
    </cfRule>
  </conditionalFormatting>
  <conditionalFormatting sqref="AE581">
    <cfRule type="expression" dxfId="1565" priority="1129">
      <formula>IF(RIGHT(TEXT(AE581,"0.#"),1)=".",FALSE,TRUE)</formula>
    </cfRule>
    <cfRule type="expression" dxfId="1564" priority="1130">
      <formula>IF(RIGHT(TEXT(AE581,"0.#"),1)=".",TRUE,FALSE)</formula>
    </cfRule>
  </conditionalFormatting>
  <conditionalFormatting sqref="AE582">
    <cfRule type="expression" dxfId="1563" priority="1127">
      <formula>IF(RIGHT(TEXT(AE582,"0.#"),1)=".",FALSE,TRUE)</formula>
    </cfRule>
    <cfRule type="expression" dxfId="1562" priority="1128">
      <formula>IF(RIGHT(TEXT(AE582,"0.#"),1)=".",TRUE,FALSE)</formula>
    </cfRule>
  </conditionalFormatting>
  <conditionalFormatting sqref="AE583">
    <cfRule type="expression" dxfId="1561" priority="1125">
      <formula>IF(RIGHT(TEXT(AE583,"0.#"),1)=".",FALSE,TRUE)</formula>
    </cfRule>
    <cfRule type="expression" dxfId="1560" priority="1126">
      <formula>IF(RIGHT(TEXT(AE583,"0.#"),1)=".",TRUE,FALSE)</formula>
    </cfRule>
  </conditionalFormatting>
  <conditionalFormatting sqref="AU581">
    <cfRule type="expression" dxfId="1559" priority="1117">
      <formula>IF(RIGHT(TEXT(AU581,"0.#"),1)=".",FALSE,TRUE)</formula>
    </cfRule>
    <cfRule type="expression" dxfId="1558" priority="1118">
      <formula>IF(RIGHT(TEXT(AU581,"0.#"),1)=".",TRUE,FALSE)</formula>
    </cfRule>
  </conditionalFormatting>
  <conditionalFormatting sqref="AQ582">
    <cfRule type="expression" dxfId="1557" priority="1105">
      <formula>IF(RIGHT(TEXT(AQ582,"0.#"),1)=".",FALSE,TRUE)</formula>
    </cfRule>
    <cfRule type="expression" dxfId="1556" priority="1106">
      <formula>IF(RIGHT(TEXT(AQ582,"0.#"),1)=".",TRUE,FALSE)</formula>
    </cfRule>
  </conditionalFormatting>
  <conditionalFormatting sqref="AQ583">
    <cfRule type="expression" dxfId="1555" priority="1103">
      <formula>IF(RIGHT(TEXT(AQ583,"0.#"),1)=".",FALSE,TRUE)</formula>
    </cfRule>
    <cfRule type="expression" dxfId="1554" priority="1104">
      <formula>IF(RIGHT(TEXT(AQ583,"0.#"),1)=".",TRUE,FALSE)</formula>
    </cfRule>
  </conditionalFormatting>
  <conditionalFormatting sqref="AQ581">
    <cfRule type="expression" dxfId="1553" priority="1101">
      <formula>IF(RIGHT(TEXT(AQ581,"0.#"),1)=".",FALSE,TRUE)</formula>
    </cfRule>
    <cfRule type="expression" dxfId="1552" priority="1102">
      <formula>IF(RIGHT(TEXT(AQ581,"0.#"),1)=".",TRUE,FALSE)</formula>
    </cfRule>
  </conditionalFormatting>
  <conditionalFormatting sqref="AE586">
    <cfRule type="expression" dxfId="1551" priority="1099">
      <formula>IF(RIGHT(TEXT(AE586,"0.#"),1)=".",FALSE,TRUE)</formula>
    </cfRule>
    <cfRule type="expression" dxfId="1550" priority="1100">
      <formula>IF(RIGHT(TEXT(AE586,"0.#"),1)=".",TRUE,FALSE)</formula>
    </cfRule>
  </conditionalFormatting>
  <conditionalFormatting sqref="AM588">
    <cfRule type="expression" dxfId="1549" priority="1089">
      <formula>IF(RIGHT(TEXT(AM588,"0.#"),1)=".",FALSE,TRUE)</formula>
    </cfRule>
    <cfRule type="expression" dxfId="1548" priority="1090">
      <formula>IF(RIGHT(TEXT(AM588,"0.#"),1)=".",TRUE,FALSE)</formula>
    </cfRule>
  </conditionalFormatting>
  <conditionalFormatting sqref="AE587">
    <cfRule type="expression" dxfId="1547" priority="1097">
      <formula>IF(RIGHT(TEXT(AE587,"0.#"),1)=".",FALSE,TRUE)</formula>
    </cfRule>
    <cfRule type="expression" dxfId="1546" priority="1098">
      <formula>IF(RIGHT(TEXT(AE587,"0.#"),1)=".",TRUE,FALSE)</formula>
    </cfRule>
  </conditionalFormatting>
  <conditionalFormatting sqref="AE588">
    <cfRule type="expression" dxfId="1545" priority="1095">
      <formula>IF(RIGHT(TEXT(AE588,"0.#"),1)=".",FALSE,TRUE)</formula>
    </cfRule>
    <cfRule type="expression" dxfId="1544" priority="1096">
      <formula>IF(RIGHT(TEXT(AE588,"0.#"),1)=".",TRUE,FALSE)</formula>
    </cfRule>
  </conditionalFormatting>
  <conditionalFormatting sqref="AM586">
    <cfRule type="expression" dxfId="1543" priority="1093">
      <formula>IF(RIGHT(TEXT(AM586,"0.#"),1)=".",FALSE,TRUE)</formula>
    </cfRule>
    <cfRule type="expression" dxfId="1542" priority="1094">
      <formula>IF(RIGHT(TEXT(AM586,"0.#"),1)=".",TRUE,FALSE)</formula>
    </cfRule>
  </conditionalFormatting>
  <conditionalFormatting sqref="AM587">
    <cfRule type="expression" dxfId="1541" priority="1091">
      <formula>IF(RIGHT(TEXT(AM587,"0.#"),1)=".",FALSE,TRUE)</formula>
    </cfRule>
    <cfRule type="expression" dxfId="1540" priority="1092">
      <formula>IF(RIGHT(TEXT(AM587,"0.#"),1)=".",TRUE,FALSE)</formula>
    </cfRule>
  </conditionalFormatting>
  <conditionalFormatting sqref="AU586">
    <cfRule type="expression" dxfId="1539" priority="1087">
      <formula>IF(RIGHT(TEXT(AU586,"0.#"),1)=".",FALSE,TRUE)</formula>
    </cfRule>
    <cfRule type="expression" dxfId="1538" priority="1088">
      <formula>IF(RIGHT(TEXT(AU586,"0.#"),1)=".",TRUE,FALSE)</formula>
    </cfRule>
  </conditionalFormatting>
  <conditionalFormatting sqref="AU587">
    <cfRule type="expression" dxfId="1537" priority="1085">
      <formula>IF(RIGHT(TEXT(AU587,"0.#"),1)=".",FALSE,TRUE)</formula>
    </cfRule>
    <cfRule type="expression" dxfId="1536" priority="1086">
      <formula>IF(RIGHT(TEXT(AU587,"0.#"),1)=".",TRUE,FALSE)</formula>
    </cfRule>
  </conditionalFormatting>
  <conditionalFormatting sqref="AU588">
    <cfRule type="expression" dxfId="1535" priority="1083">
      <formula>IF(RIGHT(TEXT(AU588,"0.#"),1)=".",FALSE,TRUE)</formula>
    </cfRule>
    <cfRule type="expression" dxfId="1534" priority="1084">
      <formula>IF(RIGHT(TEXT(AU588,"0.#"),1)=".",TRUE,FALSE)</formula>
    </cfRule>
  </conditionalFormatting>
  <conditionalFormatting sqref="AI588">
    <cfRule type="expression" dxfId="1533" priority="1077">
      <formula>IF(RIGHT(TEXT(AI588,"0.#"),1)=".",FALSE,TRUE)</formula>
    </cfRule>
    <cfRule type="expression" dxfId="1532" priority="1078">
      <formula>IF(RIGHT(TEXT(AI588,"0.#"),1)=".",TRUE,FALSE)</formula>
    </cfRule>
  </conditionalFormatting>
  <conditionalFormatting sqref="AI586">
    <cfRule type="expression" dxfId="1531" priority="1081">
      <formula>IF(RIGHT(TEXT(AI586,"0.#"),1)=".",FALSE,TRUE)</formula>
    </cfRule>
    <cfRule type="expression" dxfId="1530" priority="1082">
      <formula>IF(RIGHT(TEXT(AI586,"0.#"),1)=".",TRUE,FALSE)</formula>
    </cfRule>
  </conditionalFormatting>
  <conditionalFormatting sqref="AI587">
    <cfRule type="expression" dxfId="1529" priority="1079">
      <formula>IF(RIGHT(TEXT(AI587,"0.#"),1)=".",FALSE,TRUE)</formula>
    </cfRule>
    <cfRule type="expression" dxfId="1528" priority="1080">
      <formula>IF(RIGHT(TEXT(AI587,"0.#"),1)=".",TRUE,FALSE)</formula>
    </cfRule>
  </conditionalFormatting>
  <conditionalFormatting sqref="AQ587">
    <cfRule type="expression" dxfId="1527" priority="1075">
      <formula>IF(RIGHT(TEXT(AQ587,"0.#"),1)=".",FALSE,TRUE)</formula>
    </cfRule>
    <cfRule type="expression" dxfId="1526" priority="1076">
      <formula>IF(RIGHT(TEXT(AQ587,"0.#"),1)=".",TRUE,FALSE)</formula>
    </cfRule>
  </conditionalFormatting>
  <conditionalFormatting sqref="AQ588">
    <cfRule type="expression" dxfId="1525" priority="1073">
      <formula>IF(RIGHT(TEXT(AQ588,"0.#"),1)=".",FALSE,TRUE)</formula>
    </cfRule>
    <cfRule type="expression" dxfId="1524" priority="1074">
      <formula>IF(RIGHT(TEXT(AQ588,"0.#"),1)=".",TRUE,FALSE)</formula>
    </cfRule>
  </conditionalFormatting>
  <conditionalFormatting sqref="AQ586">
    <cfRule type="expression" dxfId="1523" priority="1071">
      <formula>IF(RIGHT(TEXT(AQ586,"0.#"),1)=".",FALSE,TRUE)</formula>
    </cfRule>
    <cfRule type="expression" dxfId="1522" priority="1072">
      <formula>IF(RIGHT(TEXT(AQ586,"0.#"),1)=".",TRUE,FALSE)</formula>
    </cfRule>
  </conditionalFormatting>
  <conditionalFormatting sqref="AE595">
    <cfRule type="expression" dxfId="1521" priority="1069">
      <formula>IF(RIGHT(TEXT(AE595,"0.#"),1)=".",FALSE,TRUE)</formula>
    </cfRule>
    <cfRule type="expression" dxfId="1520" priority="1070">
      <formula>IF(RIGHT(TEXT(AE595,"0.#"),1)=".",TRUE,FALSE)</formula>
    </cfRule>
  </conditionalFormatting>
  <conditionalFormatting sqref="AE596">
    <cfRule type="expression" dxfId="1519" priority="1067">
      <formula>IF(RIGHT(TEXT(AE596,"0.#"),1)=".",FALSE,TRUE)</formula>
    </cfRule>
    <cfRule type="expression" dxfId="1518" priority="1068">
      <formula>IF(RIGHT(TEXT(AE596,"0.#"),1)=".",TRUE,FALSE)</formula>
    </cfRule>
  </conditionalFormatting>
  <conditionalFormatting sqref="AE597">
    <cfRule type="expression" dxfId="1517" priority="1065">
      <formula>IF(RIGHT(TEXT(AE597,"0.#"),1)=".",FALSE,TRUE)</formula>
    </cfRule>
    <cfRule type="expression" dxfId="1516" priority="1066">
      <formula>IF(RIGHT(TEXT(AE597,"0.#"),1)=".",TRUE,FALSE)</formula>
    </cfRule>
  </conditionalFormatting>
  <conditionalFormatting sqref="AU595">
    <cfRule type="expression" dxfId="1515" priority="1057">
      <formula>IF(RIGHT(TEXT(AU595,"0.#"),1)=".",FALSE,TRUE)</formula>
    </cfRule>
    <cfRule type="expression" dxfId="1514" priority="1058">
      <formula>IF(RIGHT(TEXT(AU595,"0.#"),1)=".",TRUE,FALSE)</formula>
    </cfRule>
  </conditionalFormatting>
  <conditionalFormatting sqref="AU596">
    <cfRule type="expression" dxfId="1513" priority="1055">
      <formula>IF(RIGHT(TEXT(AU596,"0.#"),1)=".",FALSE,TRUE)</formula>
    </cfRule>
    <cfRule type="expression" dxfId="1512" priority="1056">
      <formula>IF(RIGHT(TEXT(AU596,"0.#"),1)=".",TRUE,FALSE)</formula>
    </cfRule>
  </conditionalFormatting>
  <conditionalFormatting sqref="AU597">
    <cfRule type="expression" dxfId="1511" priority="1053">
      <formula>IF(RIGHT(TEXT(AU597,"0.#"),1)=".",FALSE,TRUE)</formula>
    </cfRule>
    <cfRule type="expression" dxfId="1510" priority="1054">
      <formula>IF(RIGHT(TEXT(AU597,"0.#"),1)=".",TRUE,FALSE)</formula>
    </cfRule>
  </conditionalFormatting>
  <conditionalFormatting sqref="AQ596">
    <cfRule type="expression" dxfId="1509" priority="1045">
      <formula>IF(RIGHT(TEXT(AQ596,"0.#"),1)=".",FALSE,TRUE)</formula>
    </cfRule>
    <cfRule type="expression" dxfId="1508" priority="1046">
      <formula>IF(RIGHT(TEXT(AQ596,"0.#"),1)=".",TRUE,FALSE)</formula>
    </cfRule>
  </conditionalFormatting>
  <conditionalFormatting sqref="AQ597">
    <cfRule type="expression" dxfId="1507" priority="1043">
      <formula>IF(RIGHT(TEXT(AQ597,"0.#"),1)=".",FALSE,TRUE)</formula>
    </cfRule>
    <cfRule type="expression" dxfId="1506" priority="1044">
      <formula>IF(RIGHT(TEXT(AQ597,"0.#"),1)=".",TRUE,FALSE)</formula>
    </cfRule>
  </conditionalFormatting>
  <conditionalFormatting sqref="AQ595">
    <cfRule type="expression" dxfId="1505" priority="1041">
      <formula>IF(RIGHT(TEXT(AQ595,"0.#"),1)=".",FALSE,TRUE)</formula>
    </cfRule>
    <cfRule type="expression" dxfId="1504" priority="1042">
      <formula>IF(RIGHT(TEXT(AQ595,"0.#"),1)=".",TRUE,FALSE)</formula>
    </cfRule>
  </conditionalFormatting>
  <conditionalFormatting sqref="AE620">
    <cfRule type="expression" dxfId="1503" priority="1039">
      <formula>IF(RIGHT(TEXT(AE620,"0.#"),1)=".",FALSE,TRUE)</formula>
    </cfRule>
    <cfRule type="expression" dxfId="1502" priority="1040">
      <formula>IF(RIGHT(TEXT(AE620,"0.#"),1)=".",TRUE,FALSE)</formula>
    </cfRule>
  </conditionalFormatting>
  <conditionalFormatting sqref="AE621">
    <cfRule type="expression" dxfId="1501" priority="1037">
      <formula>IF(RIGHT(TEXT(AE621,"0.#"),1)=".",FALSE,TRUE)</formula>
    </cfRule>
    <cfRule type="expression" dxfId="1500" priority="1038">
      <formula>IF(RIGHT(TEXT(AE621,"0.#"),1)=".",TRUE,FALSE)</formula>
    </cfRule>
  </conditionalFormatting>
  <conditionalFormatting sqref="AE622">
    <cfRule type="expression" dxfId="1499" priority="1035">
      <formula>IF(RIGHT(TEXT(AE622,"0.#"),1)=".",FALSE,TRUE)</formula>
    </cfRule>
    <cfRule type="expression" dxfId="1498" priority="1036">
      <formula>IF(RIGHT(TEXT(AE622,"0.#"),1)=".",TRUE,FALSE)</formula>
    </cfRule>
  </conditionalFormatting>
  <conditionalFormatting sqref="AU620">
    <cfRule type="expression" dxfId="1497" priority="1027">
      <formula>IF(RIGHT(TEXT(AU620,"0.#"),1)=".",FALSE,TRUE)</formula>
    </cfRule>
    <cfRule type="expression" dxfId="1496" priority="1028">
      <formula>IF(RIGHT(TEXT(AU620,"0.#"),1)=".",TRUE,FALSE)</formula>
    </cfRule>
  </conditionalFormatting>
  <conditionalFormatting sqref="AU621">
    <cfRule type="expression" dxfId="1495" priority="1025">
      <formula>IF(RIGHT(TEXT(AU621,"0.#"),1)=".",FALSE,TRUE)</formula>
    </cfRule>
    <cfRule type="expression" dxfId="1494" priority="1026">
      <formula>IF(RIGHT(TEXT(AU621,"0.#"),1)=".",TRUE,FALSE)</formula>
    </cfRule>
  </conditionalFormatting>
  <conditionalFormatting sqref="AU622">
    <cfRule type="expression" dxfId="1493" priority="1023">
      <formula>IF(RIGHT(TEXT(AU622,"0.#"),1)=".",FALSE,TRUE)</formula>
    </cfRule>
    <cfRule type="expression" dxfId="1492" priority="1024">
      <formula>IF(RIGHT(TEXT(AU622,"0.#"),1)=".",TRUE,FALSE)</formula>
    </cfRule>
  </conditionalFormatting>
  <conditionalFormatting sqref="AQ621">
    <cfRule type="expression" dxfId="1491" priority="1015">
      <formula>IF(RIGHT(TEXT(AQ621,"0.#"),1)=".",FALSE,TRUE)</formula>
    </cfRule>
    <cfRule type="expression" dxfId="1490" priority="1016">
      <formula>IF(RIGHT(TEXT(AQ621,"0.#"),1)=".",TRUE,FALSE)</formula>
    </cfRule>
  </conditionalFormatting>
  <conditionalFormatting sqref="AQ622">
    <cfRule type="expression" dxfId="1489" priority="1013">
      <formula>IF(RIGHT(TEXT(AQ622,"0.#"),1)=".",FALSE,TRUE)</formula>
    </cfRule>
    <cfRule type="expression" dxfId="1488" priority="1014">
      <formula>IF(RIGHT(TEXT(AQ622,"0.#"),1)=".",TRUE,FALSE)</formula>
    </cfRule>
  </conditionalFormatting>
  <conditionalFormatting sqref="AQ620">
    <cfRule type="expression" dxfId="1487" priority="1011">
      <formula>IF(RIGHT(TEXT(AQ620,"0.#"),1)=".",FALSE,TRUE)</formula>
    </cfRule>
    <cfRule type="expression" dxfId="1486" priority="1012">
      <formula>IF(RIGHT(TEXT(AQ620,"0.#"),1)=".",TRUE,FALSE)</formula>
    </cfRule>
  </conditionalFormatting>
  <conditionalFormatting sqref="AE600">
    <cfRule type="expression" dxfId="1485" priority="1009">
      <formula>IF(RIGHT(TEXT(AE600,"0.#"),1)=".",FALSE,TRUE)</formula>
    </cfRule>
    <cfRule type="expression" dxfId="1484" priority="1010">
      <formula>IF(RIGHT(TEXT(AE600,"0.#"),1)=".",TRUE,FALSE)</formula>
    </cfRule>
  </conditionalFormatting>
  <conditionalFormatting sqref="AE601">
    <cfRule type="expression" dxfId="1483" priority="1007">
      <formula>IF(RIGHT(TEXT(AE601,"0.#"),1)=".",FALSE,TRUE)</formula>
    </cfRule>
    <cfRule type="expression" dxfId="1482" priority="1008">
      <formula>IF(RIGHT(TEXT(AE601,"0.#"),1)=".",TRUE,FALSE)</formula>
    </cfRule>
  </conditionalFormatting>
  <conditionalFormatting sqref="AE602">
    <cfRule type="expression" dxfId="1481" priority="1005">
      <formula>IF(RIGHT(TEXT(AE602,"0.#"),1)=".",FALSE,TRUE)</formula>
    </cfRule>
    <cfRule type="expression" dxfId="1480" priority="1006">
      <formula>IF(RIGHT(TEXT(AE602,"0.#"),1)=".",TRUE,FALSE)</formula>
    </cfRule>
  </conditionalFormatting>
  <conditionalFormatting sqref="AU600">
    <cfRule type="expression" dxfId="1479" priority="997">
      <formula>IF(RIGHT(TEXT(AU600,"0.#"),1)=".",FALSE,TRUE)</formula>
    </cfRule>
    <cfRule type="expression" dxfId="1478" priority="998">
      <formula>IF(RIGHT(TEXT(AU600,"0.#"),1)=".",TRUE,FALSE)</formula>
    </cfRule>
  </conditionalFormatting>
  <conditionalFormatting sqref="AU601">
    <cfRule type="expression" dxfId="1477" priority="995">
      <formula>IF(RIGHT(TEXT(AU601,"0.#"),1)=".",FALSE,TRUE)</formula>
    </cfRule>
    <cfRule type="expression" dxfId="1476" priority="996">
      <formula>IF(RIGHT(TEXT(AU601,"0.#"),1)=".",TRUE,FALSE)</formula>
    </cfRule>
  </conditionalFormatting>
  <conditionalFormatting sqref="AU602">
    <cfRule type="expression" dxfId="1475" priority="993">
      <formula>IF(RIGHT(TEXT(AU602,"0.#"),1)=".",FALSE,TRUE)</formula>
    </cfRule>
    <cfRule type="expression" dxfId="1474" priority="994">
      <formula>IF(RIGHT(TEXT(AU602,"0.#"),1)=".",TRUE,FALSE)</formula>
    </cfRule>
  </conditionalFormatting>
  <conditionalFormatting sqref="AQ601">
    <cfRule type="expression" dxfId="1473" priority="985">
      <formula>IF(RIGHT(TEXT(AQ601,"0.#"),1)=".",FALSE,TRUE)</formula>
    </cfRule>
    <cfRule type="expression" dxfId="1472" priority="986">
      <formula>IF(RIGHT(TEXT(AQ601,"0.#"),1)=".",TRUE,FALSE)</formula>
    </cfRule>
  </conditionalFormatting>
  <conditionalFormatting sqref="AQ602">
    <cfRule type="expression" dxfId="1471" priority="983">
      <formula>IF(RIGHT(TEXT(AQ602,"0.#"),1)=".",FALSE,TRUE)</formula>
    </cfRule>
    <cfRule type="expression" dxfId="1470" priority="984">
      <formula>IF(RIGHT(TEXT(AQ602,"0.#"),1)=".",TRUE,FALSE)</formula>
    </cfRule>
  </conditionalFormatting>
  <conditionalFormatting sqref="AQ600">
    <cfRule type="expression" dxfId="1469" priority="981">
      <formula>IF(RIGHT(TEXT(AQ600,"0.#"),1)=".",FALSE,TRUE)</formula>
    </cfRule>
    <cfRule type="expression" dxfId="1468" priority="982">
      <formula>IF(RIGHT(TEXT(AQ600,"0.#"),1)=".",TRUE,FALSE)</formula>
    </cfRule>
  </conditionalFormatting>
  <conditionalFormatting sqref="AE605">
    <cfRule type="expression" dxfId="1467" priority="979">
      <formula>IF(RIGHT(TEXT(AE605,"0.#"),1)=".",FALSE,TRUE)</formula>
    </cfRule>
    <cfRule type="expression" dxfId="1466" priority="980">
      <formula>IF(RIGHT(TEXT(AE605,"0.#"),1)=".",TRUE,FALSE)</formula>
    </cfRule>
  </conditionalFormatting>
  <conditionalFormatting sqref="AE606">
    <cfRule type="expression" dxfId="1465" priority="977">
      <formula>IF(RIGHT(TEXT(AE606,"0.#"),1)=".",FALSE,TRUE)</formula>
    </cfRule>
    <cfRule type="expression" dxfId="1464" priority="978">
      <formula>IF(RIGHT(TEXT(AE606,"0.#"),1)=".",TRUE,FALSE)</formula>
    </cfRule>
  </conditionalFormatting>
  <conditionalFormatting sqref="AE607">
    <cfRule type="expression" dxfId="1463" priority="975">
      <formula>IF(RIGHT(TEXT(AE607,"0.#"),1)=".",FALSE,TRUE)</formula>
    </cfRule>
    <cfRule type="expression" dxfId="1462" priority="976">
      <formula>IF(RIGHT(TEXT(AE607,"0.#"),1)=".",TRUE,FALSE)</formula>
    </cfRule>
  </conditionalFormatting>
  <conditionalFormatting sqref="AU605">
    <cfRule type="expression" dxfId="1461" priority="967">
      <formula>IF(RIGHT(TEXT(AU605,"0.#"),1)=".",FALSE,TRUE)</formula>
    </cfRule>
    <cfRule type="expression" dxfId="1460" priority="968">
      <formula>IF(RIGHT(TEXT(AU605,"0.#"),1)=".",TRUE,FALSE)</formula>
    </cfRule>
  </conditionalFormatting>
  <conditionalFormatting sqref="AU606">
    <cfRule type="expression" dxfId="1459" priority="965">
      <formula>IF(RIGHT(TEXT(AU606,"0.#"),1)=".",FALSE,TRUE)</formula>
    </cfRule>
    <cfRule type="expression" dxfId="1458" priority="966">
      <formula>IF(RIGHT(TEXT(AU606,"0.#"),1)=".",TRUE,FALSE)</formula>
    </cfRule>
  </conditionalFormatting>
  <conditionalFormatting sqref="AU607">
    <cfRule type="expression" dxfId="1457" priority="963">
      <formula>IF(RIGHT(TEXT(AU607,"0.#"),1)=".",FALSE,TRUE)</formula>
    </cfRule>
    <cfRule type="expression" dxfId="1456" priority="964">
      <formula>IF(RIGHT(TEXT(AU607,"0.#"),1)=".",TRUE,FALSE)</formula>
    </cfRule>
  </conditionalFormatting>
  <conditionalFormatting sqref="AQ606">
    <cfRule type="expression" dxfId="1455" priority="955">
      <formula>IF(RIGHT(TEXT(AQ606,"0.#"),1)=".",FALSE,TRUE)</formula>
    </cfRule>
    <cfRule type="expression" dxfId="1454" priority="956">
      <formula>IF(RIGHT(TEXT(AQ606,"0.#"),1)=".",TRUE,FALSE)</formula>
    </cfRule>
  </conditionalFormatting>
  <conditionalFormatting sqref="AQ607">
    <cfRule type="expression" dxfId="1453" priority="953">
      <formula>IF(RIGHT(TEXT(AQ607,"0.#"),1)=".",FALSE,TRUE)</formula>
    </cfRule>
    <cfRule type="expression" dxfId="1452" priority="954">
      <formula>IF(RIGHT(TEXT(AQ607,"0.#"),1)=".",TRUE,FALSE)</formula>
    </cfRule>
  </conditionalFormatting>
  <conditionalFormatting sqref="AQ605">
    <cfRule type="expression" dxfId="1451" priority="951">
      <formula>IF(RIGHT(TEXT(AQ605,"0.#"),1)=".",FALSE,TRUE)</formula>
    </cfRule>
    <cfRule type="expression" dxfId="1450" priority="952">
      <formula>IF(RIGHT(TEXT(AQ605,"0.#"),1)=".",TRUE,FALSE)</formula>
    </cfRule>
  </conditionalFormatting>
  <conditionalFormatting sqref="AE610">
    <cfRule type="expression" dxfId="1449" priority="949">
      <formula>IF(RIGHT(TEXT(AE610,"0.#"),1)=".",FALSE,TRUE)</formula>
    </cfRule>
    <cfRule type="expression" dxfId="1448" priority="950">
      <formula>IF(RIGHT(TEXT(AE610,"0.#"),1)=".",TRUE,FALSE)</formula>
    </cfRule>
  </conditionalFormatting>
  <conditionalFormatting sqref="AE611">
    <cfRule type="expression" dxfId="1447" priority="947">
      <formula>IF(RIGHT(TEXT(AE611,"0.#"),1)=".",FALSE,TRUE)</formula>
    </cfRule>
    <cfRule type="expression" dxfId="1446" priority="948">
      <formula>IF(RIGHT(TEXT(AE611,"0.#"),1)=".",TRUE,FALSE)</formula>
    </cfRule>
  </conditionalFormatting>
  <conditionalFormatting sqref="AE612">
    <cfRule type="expression" dxfId="1445" priority="945">
      <formula>IF(RIGHT(TEXT(AE612,"0.#"),1)=".",FALSE,TRUE)</formula>
    </cfRule>
    <cfRule type="expression" dxfId="1444" priority="946">
      <formula>IF(RIGHT(TEXT(AE612,"0.#"),1)=".",TRUE,FALSE)</formula>
    </cfRule>
  </conditionalFormatting>
  <conditionalFormatting sqref="AU610">
    <cfRule type="expression" dxfId="1443" priority="937">
      <formula>IF(RIGHT(TEXT(AU610,"0.#"),1)=".",FALSE,TRUE)</formula>
    </cfRule>
    <cfRule type="expression" dxfId="1442" priority="938">
      <formula>IF(RIGHT(TEXT(AU610,"0.#"),1)=".",TRUE,FALSE)</formula>
    </cfRule>
  </conditionalFormatting>
  <conditionalFormatting sqref="AU611">
    <cfRule type="expression" dxfId="1441" priority="935">
      <formula>IF(RIGHT(TEXT(AU611,"0.#"),1)=".",FALSE,TRUE)</formula>
    </cfRule>
    <cfRule type="expression" dxfId="1440" priority="936">
      <formula>IF(RIGHT(TEXT(AU611,"0.#"),1)=".",TRUE,FALSE)</formula>
    </cfRule>
  </conditionalFormatting>
  <conditionalFormatting sqref="AU612">
    <cfRule type="expression" dxfId="1439" priority="933">
      <formula>IF(RIGHT(TEXT(AU612,"0.#"),1)=".",FALSE,TRUE)</formula>
    </cfRule>
    <cfRule type="expression" dxfId="1438" priority="934">
      <formula>IF(RIGHT(TEXT(AU612,"0.#"),1)=".",TRUE,FALSE)</formula>
    </cfRule>
  </conditionalFormatting>
  <conditionalFormatting sqref="AQ611">
    <cfRule type="expression" dxfId="1437" priority="925">
      <formula>IF(RIGHT(TEXT(AQ611,"0.#"),1)=".",FALSE,TRUE)</formula>
    </cfRule>
    <cfRule type="expression" dxfId="1436" priority="926">
      <formula>IF(RIGHT(TEXT(AQ611,"0.#"),1)=".",TRUE,FALSE)</formula>
    </cfRule>
  </conditionalFormatting>
  <conditionalFormatting sqref="AQ612">
    <cfRule type="expression" dxfId="1435" priority="923">
      <formula>IF(RIGHT(TEXT(AQ612,"0.#"),1)=".",FALSE,TRUE)</formula>
    </cfRule>
    <cfRule type="expression" dxfId="1434" priority="924">
      <formula>IF(RIGHT(TEXT(AQ612,"0.#"),1)=".",TRUE,FALSE)</formula>
    </cfRule>
  </conditionalFormatting>
  <conditionalFormatting sqref="AQ610">
    <cfRule type="expression" dxfId="1433" priority="921">
      <formula>IF(RIGHT(TEXT(AQ610,"0.#"),1)=".",FALSE,TRUE)</formula>
    </cfRule>
    <cfRule type="expression" dxfId="1432" priority="922">
      <formula>IF(RIGHT(TEXT(AQ610,"0.#"),1)=".",TRUE,FALSE)</formula>
    </cfRule>
  </conditionalFormatting>
  <conditionalFormatting sqref="AE615">
    <cfRule type="expression" dxfId="1431" priority="919">
      <formula>IF(RIGHT(TEXT(AE615,"0.#"),1)=".",FALSE,TRUE)</formula>
    </cfRule>
    <cfRule type="expression" dxfId="1430" priority="920">
      <formula>IF(RIGHT(TEXT(AE615,"0.#"),1)=".",TRUE,FALSE)</formula>
    </cfRule>
  </conditionalFormatting>
  <conditionalFormatting sqref="AE616">
    <cfRule type="expression" dxfId="1429" priority="917">
      <formula>IF(RIGHT(TEXT(AE616,"0.#"),1)=".",FALSE,TRUE)</formula>
    </cfRule>
    <cfRule type="expression" dxfId="1428" priority="918">
      <formula>IF(RIGHT(TEXT(AE616,"0.#"),1)=".",TRUE,FALSE)</formula>
    </cfRule>
  </conditionalFormatting>
  <conditionalFormatting sqref="AE617">
    <cfRule type="expression" dxfId="1427" priority="915">
      <formula>IF(RIGHT(TEXT(AE617,"0.#"),1)=".",FALSE,TRUE)</formula>
    </cfRule>
    <cfRule type="expression" dxfId="1426" priority="916">
      <formula>IF(RIGHT(TEXT(AE617,"0.#"),1)=".",TRUE,FALSE)</formula>
    </cfRule>
  </conditionalFormatting>
  <conditionalFormatting sqref="AU615">
    <cfRule type="expression" dxfId="1425" priority="907">
      <formula>IF(RIGHT(TEXT(AU615,"0.#"),1)=".",FALSE,TRUE)</formula>
    </cfRule>
    <cfRule type="expression" dxfId="1424" priority="908">
      <formula>IF(RIGHT(TEXT(AU615,"0.#"),1)=".",TRUE,FALSE)</formula>
    </cfRule>
  </conditionalFormatting>
  <conditionalFormatting sqref="AU616">
    <cfRule type="expression" dxfId="1423" priority="905">
      <formula>IF(RIGHT(TEXT(AU616,"0.#"),1)=".",FALSE,TRUE)</formula>
    </cfRule>
    <cfRule type="expression" dxfId="1422" priority="906">
      <formula>IF(RIGHT(TEXT(AU616,"0.#"),1)=".",TRUE,FALSE)</formula>
    </cfRule>
  </conditionalFormatting>
  <conditionalFormatting sqref="AU617">
    <cfRule type="expression" dxfId="1421" priority="903">
      <formula>IF(RIGHT(TEXT(AU617,"0.#"),1)=".",FALSE,TRUE)</formula>
    </cfRule>
    <cfRule type="expression" dxfId="1420" priority="904">
      <formula>IF(RIGHT(TEXT(AU617,"0.#"),1)=".",TRUE,FALSE)</formula>
    </cfRule>
  </conditionalFormatting>
  <conditionalFormatting sqref="AQ616">
    <cfRule type="expression" dxfId="1419" priority="895">
      <formula>IF(RIGHT(TEXT(AQ616,"0.#"),1)=".",FALSE,TRUE)</formula>
    </cfRule>
    <cfRule type="expression" dxfId="1418" priority="896">
      <formula>IF(RIGHT(TEXT(AQ616,"0.#"),1)=".",TRUE,FALSE)</formula>
    </cfRule>
  </conditionalFormatting>
  <conditionalFormatting sqref="AQ617">
    <cfRule type="expression" dxfId="1417" priority="893">
      <formula>IF(RIGHT(TEXT(AQ617,"0.#"),1)=".",FALSE,TRUE)</formula>
    </cfRule>
    <cfRule type="expression" dxfId="1416" priority="894">
      <formula>IF(RIGHT(TEXT(AQ617,"0.#"),1)=".",TRUE,FALSE)</formula>
    </cfRule>
  </conditionalFormatting>
  <conditionalFormatting sqref="AQ615">
    <cfRule type="expression" dxfId="1415" priority="891">
      <formula>IF(RIGHT(TEXT(AQ615,"0.#"),1)=".",FALSE,TRUE)</formula>
    </cfRule>
    <cfRule type="expression" dxfId="1414" priority="892">
      <formula>IF(RIGHT(TEXT(AQ615,"0.#"),1)=".",TRUE,FALSE)</formula>
    </cfRule>
  </conditionalFormatting>
  <conditionalFormatting sqref="AE625">
    <cfRule type="expression" dxfId="1413" priority="889">
      <formula>IF(RIGHT(TEXT(AE625,"0.#"),1)=".",FALSE,TRUE)</formula>
    </cfRule>
    <cfRule type="expression" dxfId="1412" priority="890">
      <formula>IF(RIGHT(TEXT(AE625,"0.#"),1)=".",TRUE,FALSE)</formula>
    </cfRule>
  </conditionalFormatting>
  <conditionalFormatting sqref="AE626">
    <cfRule type="expression" dxfId="1411" priority="887">
      <formula>IF(RIGHT(TEXT(AE626,"0.#"),1)=".",FALSE,TRUE)</formula>
    </cfRule>
    <cfRule type="expression" dxfId="1410" priority="888">
      <formula>IF(RIGHT(TEXT(AE626,"0.#"),1)=".",TRUE,FALSE)</formula>
    </cfRule>
  </conditionalFormatting>
  <conditionalFormatting sqref="AE627">
    <cfRule type="expression" dxfId="1409" priority="885">
      <formula>IF(RIGHT(TEXT(AE627,"0.#"),1)=".",FALSE,TRUE)</formula>
    </cfRule>
    <cfRule type="expression" dxfId="1408" priority="886">
      <formula>IF(RIGHT(TEXT(AE627,"0.#"),1)=".",TRUE,FALSE)</formula>
    </cfRule>
  </conditionalFormatting>
  <conditionalFormatting sqref="AU625">
    <cfRule type="expression" dxfId="1407" priority="877">
      <formula>IF(RIGHT(TEXT(AU625,"0.#"),1)=".",FALSE,TRUE)</formula>
    </cfRule>
    <cfRule type="expression" dxfId="1406" priority="878">
      <formula>IF(RIGHT(TEXT(AU625,"0.#"),1)=".",TRUE,FALSE)</formula>
    </cfRule>
  </conditionalFormatting>
  <conditionalFormatting sqref="AU626">
    <cfRule type="expression" dxfId="1405" priority="875">
      <formula>IF(RIGHT(TEXT(AU626,"0.#"),1)=".",FALSE,TRUE)</formula>
    </cfRule>
    <cfRule type="expression" dxfId="1404" priority="876">
      <formula>IF(RIGHT(TEXT(AU626,"0.#"),1)=".",TRUE,FALSE)</formula>
    </cfRule>
  </conditionalFormatting>
  <conditionalFormatting sqref="AU627">
    <cfRule type="expression" dxfId="1403" priority="873">
      <formula>IF(RIGHT(TEXT(AU627,"0.#"),1)=".",FALSE,TRUE)</formula>
    </cfRule>
    <cfRule type="expression" dxfId="1402" priority="874">
      <formula>IF(RIGHT(TEXT(AU627,"0.#"),1)=".",TRUE,FALSE)</formula>
    </cfRule>
  </conditionalFormatting>
  <conditionalFormatting sqref="AQ626">
    <cfRule type="expression" dxfId="1401" priority="865">
      <formula>IF(RIGHT(TEXT(AQ626,"0.#"),1)=".",FALSE,TRUE)</formula>
    </cfRule>
    <cfRule type="expression" dxfId="1400" priority="866">
      <formula>IF(RIGHT(TEXT(AQ626,"0.#"),1)=".",TRUE,FALSE)</formula>
    </cfRule>
  </conditionalFormatting>
  <conditionalFormatting sqref="AQ627">
    <cfRule type="expression" dxfId="1399" priority="863">
      <formula>IF(RIGHT(TEXT(AQ627,"0.#"),1)=".",FALSE,TRUE)</formula>
    </cfRule>
    <cfRule type="expression" dxfId="1398" priority="864">
      <formula>IF(RIGHT(TEXT(AQ627,"0.#"),1)=".",TRUE,FALSE)</formula>
    </cfRule>
  </conditionalFormatting>
  <conditionalFormatting sqref="AQ625">
    <cfRule type="expression" dxfId="1397" priority="861">
      <formula>IF(RIGHT(TEXT(AQ625,"0.#"),1)=".",FALSE,TRUE)</formula>
    </cfRule>
    <cfRule type="expression" dxfId="1396" priority="862">
      <formula>IF(RIGHT(TEXT(AQ625,"0.#"),1)=".",TRUE,FALSE)</formula>
    </cfRule>
  </conditionalFormatting>
  <conditionalFormatting sqref="AE630">
    <cfRule type="expression" dxfId="1395" priority="859">
      <formula>IF(RIGHT(TEXT(AE630,"0.#"),1)=".",FALSE,TRUE)</formula>
    </cfRule>
    <cfRule type="expression" dxfId="1394" priority="860">
      <formula>IF(RIGHT(TEXT(AE630,"0.#"),1)=".",TRUE,FALSE)</formula>
    </cfRule>
  </conditionalFormatting>
  <conditionalFormatting sqref="AE631">
    <cfRule type="expression" dxfId="1393" priority="857">
      <formula>IF(RIGHT(TEXT(AE631,"0.#"),1)=".",FALSE,TRUE)</formula>
    </cfRule>
    <cfRule type="expression" dxfId="1392" priority="858">
      <formula>IF(RIGHT(TEXT(AE631,"0.#"),1)=".",TRUE,FALSE)</formula>
    </cfRule>
  </conditionalFormatting>
  <conditionalFormatting sqref="AE632">
    <cfRule type="expression" dxfId="1391" priority="855">
      <formula>IF(RIGHT(TEXT(AE632,"0.#"),1)=".",FALSE,TRUE)</formula>
    </cfRule>
    <cfRule type="expression" dxfId="1390" priority="856">
      <formula>IF(RIGHT(TEXT(AE632,"0.#"),1)=".",TRUE,FALSE)</formula>
    </cfRule>
  </conditionalFormatting>
  <conditionalFormatting sqref="AU630">
    <cfRule type="expression" dxfId="1389" priority="847">
      <formula>IF(RIGHT(TEXT(AU630,"0.#"),1)=".",FALSE,TRUE)</formula>
    </cfRule>
    <cfRule type="expression" dxfId="1388" priority="848">
      <formula>IF(RIGHT(TEXT(AU630,"0.#"),1)=".",TRUE,FALSE)</formula>
    </cfRule>
  </conditionalFormatting>
  <conditionalFormatting sqref="AU631">
    <cfRule type="expression" dxfId="1387" priority="845">
      <formula>IF(RIGHT(TEXT(AU631,"0.#"),1)=".",FALSE,TRUE)</formula>
    </cfRule>
    <cfRule type="expression" dxfId="1386" priority="846">
      <formula>IF(RIGHT(TEXT(AU631,"0.#"),1)=".",TRUE,FALSE)</formula>
    </cfRule>
  </conditionalFormatting>
  <conditionalFormatting sqref="AU632">
    <cfRule type="expression" dxfId="1385" priority="843">
      <formula>IF(RIGHT(TEXT(AU632,"0.#"),1)=".",FALSE,TRUE)</formula>
    </cfRule>
    <cfRule type="expression" dxfId="1384" priority="844">
      <formula>IF(RIGHT(TEXT(AU632,"0.#"),1)=".",TRUE,FALSE)</formula>
    </cfRule>
  </conditionalFormatting>
  <conditionalFormatting sqref="AQ631">
    <cfRule type="expression" dxfId="1383" priority="835">
      <formula>IF(RIGHT(TEXT(AQ631,"0.#"),1)=".",FALSE,TRUE)</formula>
    </cfRule>
    <cfRule type="expression" dxfId="1382" priority="836">
      <formula>IF(RIGHT(TEXT(AQ631,"0.#"),1)=".",TRUE,FALSE)</formula>
    </cfRule>
  </conditionalFormatting>
  <conditionalFormatting sqref="AQ632">
    <cfRule type="expression" dxfId="1381" priority="833">
      <formula>IF(RIGHT(TEXT(AQ632,"0.#"),1)=".",FALSE,TRUE)</formula>
    </cfRule>
    <cfRule type="expression" dxfId="1380" priority="834">
      <formula>IF(RIGHT(TEXT(AQ632,"0.#"),1)=".",TRUE,FALSE)</formula>
    </cfRule>
  </conditionalFormatting>
  <conditionalFormatting sqref="AQ630">
    <cfRule type="expression" dxfId="1379" priority="831">
      <formula>IF(RIGHT(TEXT(AQ630,"0.#"),1)=".",FALSE,TRUE)</formula>
    </cfRule>
    <cfRule type="expression" dxfId="1378" priority="832">
      <formula>IF(RIGHT(TEXT(AQ630,"0.#"),1)=".",TRUE,FALSE)</formula>
    </cfRule>
  </conditionalFormatting>
  <conditionalFormatting sqref="AE635">
    <cfRule type="expression" dxfId="1377" priority="829">
      <formula>IF(RIGHT(TEXT(AE635,"0.#"),1)=".",FALSE,TRUE)</formula>
    </cfRule>
    <cfRule type="expression" dxfId="1376" priority="830">
      <formula>IF(RIGHT(TEXT(AE635,"0.#"),1)=".",TRUE,FALSE)</formula>
    </cfRule>
  </conditionalFormatting>
  <conditionalFormatting sqref="AE636">
    <cfRule type="expression" dxfId="1375" priority="827">
      <formula>IF(RIGHT(TEXT(AE636,"0.#"),1)=".",FALSE,TRUE)</formula>
    </cfRule>
    <cfRule type="expression" dxfId="1374" priority="828">
      <formula>IF(RIGHT(TEXT(AE636,"0.#"),1)=".",TRUE,FALSE)</formula>
    </cfRule>
  </conditionalFormatting>
  <conditionalFormatting sqref="AE637">
    <cfRule type="expression" dxfId="1373" priority="825">
      <formula>IF(RIGHT(TEXT(AE637,"0.#"),1)=".",FALSE,TRUE)</formula>
    </cfRule>
    <cfRule type="expression" dxfId="1372" priority="826">
      <formula>IF(RIGHT(TEXT(AE637,"0.#"),1)=".",TRUE,FALSE)</formula>
    </cfRule>
  </conditionalFormatting>
  <conditionalFormatting sqref="AU635">
    <cfRule type="expression" dxfId="1371" priority="817">
      <formula>IF(RIGHT(TEXT(AU635,"0.#"),1)=".",FALSE,TRUE)</formula>
    </cfRule>
    <cfRule type="expression" dxfId="1370" priority="818">
      <formula>IF(RIGHT(TEXT(AU635,"0.#"),1)=".",TRUE,FALSE)</formula>
    </cfRule>
  </conditionalFormatting>
  <conditionalFormatting sqref="AU636">
    <cfRule type="expression" dxfId="1369" priority="815">
      <formula>IF(RIGHT(TEXT(AU636,"0.#"),1)=".",FALSE,TRUE)</formula>
    </cfRule>
    <cfRule type="expression" dxfId="1368" priority="816">
      <formula>IF(RIGHT(TEXT(AU636,"0.#"),1)=".",TRUE,FALSE)</formula>
    </cfRule>
  </conditionalFormatting>
  <conditionalFormatting sqref="AU637">
    <cfRule type="expression" dxfId="1367" priority="813">
      <formula>IF(RIGHT(TEXT(AU637,"0.#"),1)=".",FALSE,TRUE)</formula>
    </cfRule>
    <cfRule type="expression" dxfId="1366" priority="814">
      <formula>IF(RIGHT(TEXT(AU637,"0.#"),1)=".",TRUE,FALSE)</formula>
    </cfRule>
  </conditionalFormatting>
  <conditionalFormatting sqref="AQ636">
    <cfRule type="expression" dxfId="1365" priority="805">
      <formula>IF(RIGHT(TEXT(AQ636,"0.#"),1)=".",FALSE,TRUE)</formula>
    </cfRule>
    <cfRule type="expression" dxfId="1364" priority="806">
      <formula>IF(RIGHT(TEXT(AQ636,"0.#"),1)=".",TRUE,FALSE)</formula>
    </cfRule>
  </conditionalFormatting>
  <conditionalFormatting sqref="AQ637">
    <cfRule type="expression" dxfId="1363" priority="803">
      <formula>IF(RIGHT(TEXT(AQ637,"0.#"),1)=".",FALSE,TRUE)</formula>
    </cfRule>
    <cfRule type="expression" dxfId="1362" priority="804">
      <formula>IF(RIGHT(TEXT(AQ637,"0.#"),1)=".",TRUE,FALSE)</formula>
    </cfRule>
  </conditionalFormatting>
  <conditionalFormatting sqref="AQ635">
    <cfRule type="expression" dxfId="1361" priority="801">
      <formula>IF(RIGHT(TEXT(AQ635,"0.#"),1)=".",FALSE,TRUE)</formula>
    </cfRule>
    <cfRule type="expression" dxfId="1360" priority="802">
      <formula>IF(RIGHT(TEXT(AQ635,"0.#"),1)=".",TRUE,FALSE)</formula>
    </cfRule>
  </conditionalFormatting>
  <conditionalFormatting sqref="AE640">
    <cfRule type="expression" dxfId="1359" priority="799">
      <formula>IF(RIGHT(TEXT(AE640,"0.#"),1)=".",FALSE,TRUE)</formula>
    </cfRule>
    <cfRule type="expression" dxfId="1358" priority="800">
      <formula>IF(RIGHT(TEXT(AE640,"0.#"),1)=".",TRUE,FALSE)</formula>
    </cfRule>
  </conditionalFormatting>
  <conditionalFormatting sqref="AM642">
    <cfRule type="expression" dxfId="1357" priority="789">
      <formula>IF(RIGHT(TEXT(AM642,"0.#"),1)=".",FALSE,TRUE)</formula>
    </cfRule>
    <cfRule type="expression" dxfId="1356" priority="790">
      <formula>IF(RIGHT(TEXT(AM642,"0.#"),1)=".",TRUE,FALSE)</formula>
    </cfRule>
  </conditionalFormatting>
  <conditionalFormatting sqref="AE641">
    <cfRule type="expression" dxfId="1355" priority="797">
      <formula>IF(RIGHT(TEXT(AE641,"0.#"),1)=".",FALSE,TRUE)</formula>
    </cfRule>
    <cfRule type="expression" dxfId="1354" priority="798">
      <formula>IF(RIGHT(TEXT(AE641,"0.#"),1)=".",TRUE,FALSE)</formula>
    </cfRule>
  </conditionalFormatting>
  <conditionalFormatting sqref="AE642">
    <cfRule type="expression" dxfId="1353" priority="795">
      <formula>IF(RIGHT(TEXT(AE642,"0.#"),1)=".",FALSE,TRUE)</formula>
    </cfRule>
    <cfRule type="expression" dxfId="1352" priority="796">
      <formula>IF(RIGHT(TEXT(AE642,"0.#"),1)=".",TRUE,FALSE)</formula>
    </cfRule>
  </conditionalFormatting>
  <conditionalFormatting sqref="AM640">
    <cfRule type="expression" dxfId="1351" priority="793">
      <formula>IF(RIGHT(TEXT(AM640,"0.#"),1)=".",FALSE,TRUE)</formula>
    </cfRule>
    <cfRule type="expression" dxfId="1350" priority="794">
      <formula>IF(RIGHT(TEXT(AM640,"0.#"),1)=".",TRUE,FALSE)</formula>
    </cfRule>
  </conditionalFormatting>
  <conditionalFormatting sqref="AM641">
    <cfRule type="expression" dxfId="1349" priority="791">
      <formula>IF(RIGHT(TEXT(AM641,"0.#"),1)=".",FALSE,TRUE)</formula>
    </cfRule>
    <cfRule type="expression" dxfId="1348" priority="792">
      <formula>IF(RIGHT(TEXT(AM641,"0.#"),1)=".",TRUE,FALSE)</formula>
    </cfRule>
  </conditionalFormatting>
  <conditionalFormatting sqref="AU640">
    <cfRule type="expression" dxfId="1347" priority="787">
      <formula>IF(RIGHT(TEXT(AU640,"0.#"),1)=".",FALSE,TRUE)</formula>
    </cfRule>
    <cfRule type="expression" dxfId="1346" priority="788">
      <formula>IF(RIGHT(TEXT(AU640,"0.#"),1)=".",TRUE,FALSE)</formula>
    </cfRule>
  </conditionalFormatting>
  <conditionalFormatting sqref="AU641">
    <cfRule type="expression" dxfId="1345" priority="785">
      <formula>IF(RIGHT(TEXT(AU641,"0.#"),1)=".",FALSE,TRUE)</formula>
    </cfRule>
    <cfRule type="expression" dxfId="1344" priority="786">
      <formula>IF(RIGHT(TEXT(AU641,"0.#"),1)=".",TRUE,FALSE)</formula>
    </cfRule>
  </conditionalFormatting>
  <conditionalFormatting sqref="AU642">
    <cfRule type="expression" dxfId="1343" priority="783">
      <formula>IF(RIGHT(TEXT(AU642,"0.#"),1)=".",FALSE,TRUE)</formula>
    </cfRule>
    <cfRule type="expression" dxfId="1342" priority="784">
      <formula>IF(RIGHT(TEXT(AU642,"0.#"),1)=".",TRUE,FALSE)</formula>
    </cfRule>
  </conditionalFormatting>
  <conditionalFormatting sqref="AI642">
    <cfRule type="expression" dxfId="1341" priority="777">
      <formula>IF(RIGHT(TEXT(AI642,"0.#"),1)=".",FALSE,TRUE)</formula>
    </cfRule>
    <cfRule type="expression" dxfId="1340" priority="778">
      <formula>IF(RIGHT(TEXT(AI642,"0.#"),1)=".",TRUE,FALSE)</formula>
    </cfRule>
  </conditionalFormatting>
  <conditionalFormatting sqref="AI640">
    <cfRule type="expression" dxfId="1339" priority="781">
      <formula>IF(RIGHT(TEXT(AI640,"0.#"),1)=".",FALSE,TRUE)</formula>
    </cfRule>
    <cfRule type="expression" dxfId="1338" priority="782">
      <formula>IF(RIGHT(TEXT(AI640,"0.#"),1)=".",TRUE,FALSE)</formula>
    </cfRule>
  </conditionalFormatting>
  <conditionalFormatting sqref="AI641">
    <cfRule type="expression" dxfId="1337" priority="779">
      <formula>IF(RIGHT(TEXT(AI641,"0.#"),1)=".",FALSE,TRUE)</formula>
    </cfRule>
    <cfRule type="expression" dxfId="1336" priority="780">
      <formula>IF(RIGHT(TEXT(AI641,"0.#"),1)=".",TRUE,FALSE)</formula>
    </cfRule>
  </conditionalFormatting>
  <conditionalFormatting sqref="AQ641">
    <cfRule type="expression" dxfId="1335" priority="775">
      <formula>IF(RIGHT(TEXT(AQ641,"0.#"),1)=".",FALSE,TRUE)</formula>
    </cfRule>
    <cfRule type="expression" dxfId="1334" priority="776">
      <formula>IF(RIGHT(TEXT(AQ641,"0.#"),1)=".",TRUE,FALSE)</formula>
    </cfRule>
  </conditionalFormatting>
  <conditionalFormatting sqref="AQ642">
    <cfRule type="expression" dxfId="1333" priority="773">
      <formula>IF(RIGHT(TEXT(AQ642,"0.#"),1)=".",FALSE,TRUE)</formula>
    </cfRule>
    <cfRule type="expression" dxfId="1332" priority="774">
      <formula>IF(RIGHT(TEXT(AQ642,"0.#"),1)=".",TRUE,FALSE)</formula>
    </cfRule>
  </conditionalFormatting>
  <conditionalFormatting sqref="AQ640">
    <cfRule type="expression" dxfId="1331" priority="771">
      <formula>IF(RIGHT(TEXT(AQ640,"0.#"),1)=".",FALSE,TRUE)</formula>
    </cfRule>
    <cfRule type="expression" dxfId="1330" priority="772">
      <formula>IF(RIGHT(TEXT(AQ640,"0.#"),1)=".",TRUE,FALSE)</formula>
    </cfRule>
  </conditionalFormatting>
  <conditionalFormatting sqref="AE649">
    <cfRule type="expression" dxfId="1329" priority="769">
      <formula>IF(RIGHT(TEXT(AE649,"0.#"),1)=".",FALSE,TRUE)</formula>
    </cfRule>
    <cfRule type="expression" dxfId="1328" priority="770">
      <formula>IF(RIGHT(TEXT(AE649,"0.#"),1)=".",TRUE,FALSE)</formula>
    </cfRule>
  </conditionalFormatting>
  <conditionalFormatting sqref="AE650">
    <cfRule type="expression" dxfId="1327" priority="767">
      <formula>IF(RIGHT(TEXT(AE650,"0.#"),1)=".",FALSE,TRUE)</formula>
    </cfRule>
    <cfRule type="expression" dxfId="1326" priority="768">
      <formula>IF(RIGHT(TEXT(AE650,"0.#"),1)=".",TRUE,FALSE)</formula>
    </cfRule>
  </conditionalFormatting>
  <conditionalFormatting sqref="AE651">
    <cfRule type="expression" dxfId="1325" priority="765">
      <formula>IF(RIGHT(TEXT(AE651,"0.#"),1)=".",FALSE,TRUE)</formula>
    </cfRule>
    <cfRule type="expression" dxfId="1324" priority="766">
      <formula>IF(RIGHT(TEXT(AE651,"0.#"),1)=".",TRUE,FALSE)</formula>
    </cfRule>
  </conditionalFormatting>
  <conditionalFormatting sqref="AU649">
    <cfRule type="expression" dxfId="1323" priority="757">
      <formula>IF(RIGHT(TEXT(AU649,"0.#"),1)=".",FALSE,TRUE)</formula>
    </cfRule>
    <cfRule type="expression" dxfId="1322" priority="758">
      <formula>IF(RIGHT(TEXT(AU649,"0.#"),1)=".",TRUE,FALSE)</formula>
    </cfRule>
  </conditionalFormatting>
  <conditionalFormatting sqref="AU650">
    <cfRule type="expression" dxfId="1321" priority="755">
      <formula>IF(RIGHT(TEXT(AU650,"0.#"),1)=".",FALSE,TRUE)</formula>
    </cfRule>
    <cfRule type="expression" dxfId="1320" priority="756">
      <formula>IF(RIGHT(TEXT(AU650,"0.#"),1)=".",TRUE,FALSE)</formula>
    </cfRule>
  </conditionalFormatting>
  <conditionalFormatting sqref="AU651">
    <cfRule type="expression" dxfId="1319" priority="753">
      <formula>IF(RIGHT(TEXT(AU651,"0.#"),1)=".",FALSE,TRUE)</formula>
    </cfRule>
    <cfRule type="expression" dxfId="1318" priority="754">
      <formula>IF(RIGHT(TEXT(AU651,"0.#"),1)=".",TRUE,FALSE)</formula>
    </cfRule>
  </conditionalFormatting>
  <conditionalFormatting sqref="AQ650">
    <cfRule type="expression" dxfId="1317" priority="745">
      <formula>IF(RIGHT(TEXT(AQ650,"0.#"),1)=".",FALSE,TRUE)</formula>
    </cfRule>
    <cfRule type="expression" dxfId="1316" priority="746">
      <formula>IF(RIGHT(TEXT(AQ650,"0.#"),1)=".",TRUE,FALSE)</formula>
    </cfRule>
  </conditionalFormatting>
  <conditionalFormatting sqref="AQ651">
    <cfRule type="expression" dxfId="1315" priority="743">
      <formula>IF(RIGHT(TEXT(AQ651,"0.#"),1)=".",FALSE,TRUE)</formula>
    </cfRule>
    <cfRule type="expression" dxfId="1314" priority="744">
      <formula>IF(RIGHT(TEXT(AQ651,"0.#"),1)=".",TRUE,FALSE)</formula>
    </cfRule>
  </conditionalFormatting>
  <conditionalFormatting sqref="AQ649">
    <cfRule type="expression" dxfId="1313" priority="741">
      <formula>IF(RIGHT(TEXT(AQ649,"0.#"),1)=".",FALSE,TRUE)</formula>
    </cfRule>
    <cfRule type="expression" dxfId="1312" priority="742">
      <formula>IF(RIGHT(TEXT(AQ649,"0.#"),1)=".",TRUE,FALSE)</formula>
    </cfRule>
  </conditionalFormatting>
  <conditionalFormatting sqref="AE674">
    <cfRule type="expression" dxfId="1311" priority="739">
      <formula>IF(RIGHT(TEXT(AE674,"0.#"),1)=".",FALSE,TRUE)</formula>
    </cfRule>
    <cfRule type="expression" dxfId="1310" priority="740">
      <formula>IF(RIGHT(TEXT(AE674,"0.#"),1)=".",TRUE,FALSE)</formula>
    </cfRule>
  </conditionalFormatting>
  <conditionalFormatting sqref="AE675">
    <cfRule type="expression" dxfId="1309" priority="737">
      <formula>IF(RIGHT(TEXT(AE675,"0.#"),1)=".",FALSE,TRUE)</formula>
    </cfRule>
    <cfRule type="expression" dxfId="1308" priority="738">
      <formula>IF(RIGHT(TEXT(AE675,"0.#"),1)=".",TRUE,FALSE)</formula>
    </cfRule>
  </conditionalFormatting>
  <conditionalFormatting sqref="AE676">
    <cfRule type="expression" dxfId="1307" priority="735">
      <formula>IF(RIGHT(TEXT(AE676,"0.#"),1)=".",FALSE,TRUE)</formula>
    </cfRule>
    <cfRule type="expression" dxfId="1306" priority="736">
      <formula>IF(RIGHT(TEXT(AE676,"0.#"),1)=".",TRUE,FALSE)</formula>
    </cfRule>
  </conditionalFormatting>
  <conditionalFormatting sqref="AU674">
    <cfRule type="expression" dxfId="1305" priority="727">
      <formula>IF(RIGHT(TEXT(AU674,"0.#"),1)=".",FALSE,TRUE)</formula>
    </cfRule>
    <cfRule type="expression" dxfId="1304" priority="728">
      <formula>IF(RIGHT(TEXT(AU674,"0.#"),1)=".",TRUE,FALSE)</formula>
    </cfRule>
  </conditionalFormatting>
  <conditionalFormatting sqref="AU675">
    <cfRule type="expression" dxfId="1303" priority="725">
      <formula>IF(RIGHT(TEXT(AU675,"0.#"),1)=".",FALSE,TRUE)</formula>
    </cfRule>
    <cfRule type="expression" dxfId="1302" priority="726">
      <formula>IF(RIGHT(TEXT(AU675,"0.#"),1)=".",TRUE,FALSE)</formula>
    </cfRule>
  </conditionalFormatting>
  <conditionalFormatting sqref="AU676">
    <cfRule type="expression" dxfId="1301" priority="723">
      <formula>IF(RIGHT(TEXT(AU676,"0.#"),1)=".",FALSE,TRUE)</formula>
    </cfRule>
    <cfRule type="expression" dxfId="1300" priority="724">
      <formula>IF(RIGHT(TEXT(AU676,"0.#"),1)=".",TRUE,FALSE)</formula>
    </cfRule>
  </conditionalFormatting>
  <conditionalFormatting sqref="AQ675">
    <cfRule type="expression" dxfId="1299" priority="715">
      <formula>IF(RIGHT(TEXT(AQ675,"0.#"),1)=".",FALSE,TRUE)</formula>
    </cfRule>
    <cfRule type="expression" dxfId="1298" priority="716">
      <formula>IF(RIGHT(TEXT(AQ675,"0.#"),1)=".",TRUE,FALSE)</formula>
    </cfRule>
  </conditionalFormatting>
  <conditionalFormatting sqref="AQ676">
    <cfRule type="expression" dxfId="1297" priority="713">
      <formula>IF(RIGHT(TEXT(AQ676,"0.#"),1)=".",FALSE,TRUE)</formula>
    </cfRule>
    <cfRule type="expression" dxfId="1296" priority="714">
      <formula>IF(RIGHT(TEXT(AQ676,"0.#"),1)=".",TRUE,FALSE)</formula>
    </cfRule>
  </conditionalFormatting>
  <conditionalFormatting sqref="AQ674">
    <cfRule type="expression" dxfId="1295" priority="711">
      <formula>IF(RIGHT(TEXT(AQ674,"0.#"),1)=".",FALSE,TRUE)</formula>
    </cfRule>
    <cfRule type="expression" dxfId="1294" priority="712">
      <formula>IF(RIGHT(TEXT(AQ674,"0.#"),1)=".",TRUE,FALSE)</formula>
    </cfRule>
  </conditionalFormatting>
  <conditionalFormatting sqref="AE654">
    <cfRule type="expression" dxfId="1293" priority="709">
      <formula>IF(RIGHT(TEXT(AE654,"0.#"),1)=".",FALSE,TRUE)</formula>
    </cfRule>
    <cfRule type="expression" dxfId="1292" priority="710">
      <formula>IF(RIGHT(TEXT(AE654,"0.#"),1)=".",TRUE,FALSE)</formula>
    </cfRule>
  </conditionalFormatting>
  <conditionalFormatting sqref="AE655">
    <cfRule type="expression" dxfId="1291" priority="707">
      <formula>IF(RIGHT(TEXT(AE655,"0.#"),1)=".",FALSE,TRUE)</formula>
    </cfRule>
    <cfRule type="expression" dxfId="1290" priority="708">
      <formula>IF(RIGHT(TEXT(AE655,"0.#"),1)=".",TRUE,FALSE)</formula>
    </cfRule>
  </conditionalFormatting>
  <conditionalFormatting sqref="AE656">
    <cfRule type="expression" dxfId="1289" priority="705">
      <formula>IF(RIGHT(TEXT(AE656,"0.#"),1)=".",FALSE,TRUE)</formula>
    </cfRule>
    <cfRule type="expression" dxfId="1288" priority="706">
      <formula>IF(RIGHT(TEXT(AE656,"0.#"),1)=".",TRUE,FALSE)</formula>
    </cfRule>
  </conditionalFormatting>
  <conditionalFormatting sqref="AU654">
    <cfRule type="expression" dxfId="1287" priority="697">
      <formula>IF(RIGHT(TEXT(AU654,"0.#"),1)=".",FALSE,TRUE)</formula>
    </cfRule>
    <cfRule type="expression" dxfId="1286" priority="698">
      <formula>IF(RIGHT(TEXT(AU654,"0.#"),1)=".",TRUE,FALSE)</formula>
    </cfRule>
  </conditionalFormatting>
  <conditionalFormatting sqref="AU655">
    <cfRule type="expression" dxfId="1285" priority="695">
      <formula>IF(RIGHT(TEXT(AU655,"0.#"),1)=".",FALSE,TRUE)</formula>
    </cfRule>
    <cfRule type="expression" dxfId="1284" priority="696">
      <formula>IF(RIGHT(TEXT(AU655,"0.#"),1)=".",TRUE,FALSE)</formula>
    </cfRule>
  </conditionalFormatting>
  <conditionalFormatting sqref="AQ656">
    <cfRule type="expression" dxfId="1283" priority="683">
      <formula>IF(RIGHT(TEXT(AQ656,"0.#"),1)=".",FALSE,TRUE)</formula>
    </cfRule>
    <cfRule type="expression" dxfId="1282" priority="684">
      <formula>IF(RIGHT(TEXT(AQ656,"0.#"),1)=".",TRUE,FALSE)</formula>
    </cfRule>
  </conditionalFormatting>
  <conditionalFormatting sqref="AQ654">
    <cfRule type="expression" dxfId="1281" priority="681">
      <formula>IF(RIGHT(TEXT(AQ654,"0.#"),1)=".",FALSE,TRUE)</formula>
    </cfRule>
    <cfRule type="expression" dxfId="1280" priority="682">
      <formula>IF(RIGHT(TEXT(AQ654,"0.#"),1)=".",TRUE,FALSE)</formula>
    </cfRule>
  </conditionalFormatting>
  <conditionalFormatting sqref="AE659">
    <cfRule type="expression" dxfId="1279" priority="679">
      <formula>IF(RIGHT(TEXT(AE659,"0.#"),1)=".",FALSE,TRUE)</formula>
    </cfRule>
    <cfRule type="expression" dxfId="1278" priority="680">
      <formula>IF(RIGHT(TEXT(AE659,"0.#"),1)=".",TRUE,FALSE)</formula>
    </cfRule>
  </conditionalFormatting>
  <conditionalFormatting sqref="AE660">
    <cfRule type="expression" dxfId="1277" priority="677">
      <formula>IF(RIGHT(TEXT(AE660,"0.#"),1)=".",FALSE,TRUE)</formula>
    </cfRule>
    <cfRule type="expression" dxfId="1276" priority="678">
      <formula>IF(RIGHT(TEXT(AE660,"0.#"),1)=".",TRUE,FALSE)</formula>
    </cfRule>
  </conditionalFormatting>
  <conditionalFormatting sqref="AE661">
    <cfRule type="expression" dxfId="1275" priority="675">
      <formula>IF(RIGHT(TEXT(AE661,"0.#"),1)=".",FALSE,TRUE)</formula>
    </cfRule>
    <cfRule type="expression" dxfId="1274" priority="676">
      <formula>IF(RIGHT(TEXT(AE661,"0.#"),1)=".",TRUE,FALSE)</formula>
    </cfRule>
  </conditionalFormatting>
  <conditionalFormatting sqref="AU659">
    <cfRule type="expression" dxfId="1273" priority="667">
      <formula>IF(RIGHT(TEXT(AU659,"0.#"),1)=".",FALSE,TRUE)</formula>
    </cfRule>
    <cfRule type="expression" dxfId="1272" priority="668">
      <formula>IF(RIGHT(TEXT(AU659,"0.#"),1)=".",TRUE,FALSE)</formula>
    </cfRule>
  </conditionalFormatting>
  <conditionalFormatting sqref="AU660">
    <cfRule type="expression" dxfId="1271" priority="665">
      <formula>IF(RIGHT(TEXT(AU660,"0.#"),1)=".",FALSE,TRUE)</formula>
    </cfRule>
    <cfRule type="expression" dxfId="1270" priority="666">
      <formula>IF(RIGHT(TEXT(AU660,"0.#"),1)=".",TRUE,FALSE)</formula>
    </cfRule>
  </conditionalFormatting>
  <conditionalFormatting sqref="AU661">
    <cfRule type="expression" dxfId="1269" priority="663">
      <formula>IF(RIGHT(TEXT(AU661,"0.#"),1)=".",FALSE,TRUE)</formula>
    </cfRule>
    <cfRule type="expression" dxfId="1268" priority="664">
      <formula>IF(RIGHT(TEXT(AU661,"0.#"),1)=".",TRUE,FALSE)</formula>
    </cfRule>
  </conditionalFormatting>
  <conditionalFormatting sqref="AQ660">
    <cfRule type="expression" dxfId="1267" priority="655">
      <formula>IF(RIGHT(TEXT(AQ660,"0.#"),1)=".",FALSE,TRUE)</formula>
    </cfRule>
    <cfRule type="expression" dxfId="1266" priority="656">
      <formula>IF(RIGHT(TEXT(AQ660,"0.#"),1)=".",TRUE,FALSE)</formula>
    </cfRule>
  </conditionalFormatting>
  <conditionalFormatting sqref="AQ661">
    <cfRule type="expression" dxfId="1265" priority="653">
      <formula>IF(RIGHT(TEXT(AQ661,"0.#"),1)=".",FALSE,TRUE)</formula>
    </cfRule>
    <cfRule type="expression" dxfId="1264" priority="654">
      <formula>IF(RIGHT(TEXT(AQ661,"0.#"),1)=".",TRUE,FALSE)</formula>
    </cfRule>
  </conditionalFormatting>
  <conditionalFormatting sqref="AQ659">
    <cfRule type="expression" dxfId="1263" priority="651">
      <formula>IF(RIGHT(TEXT(AQ659,"0.#"),1)=".",FALSE,TRUE)</formula>
    </cfRule>
    <cfRule type="expression" dxfId="1262" priority="652">
      <formula>IF(RIGHT(TEXT(AQ659,"0.#"),1)=".",TRUE,FALSE)</formula>
    </cfRule>
  </conditionalFormatting>
  <conditionalFormatting sqref="AE664">
    <cfRule type="expression" dxfId="1261" priority="649">
      <formula>IF(RIGHT(TEXT(AE664,"0.#"),1)=".",FALSE,TRUE)</formula>
    </cfRule>
    <cfRule type="expression" dxfId="1260" priority="650">
      <formula>IF(RIGHT(TEXT(AE664,"0.#"),1)=".",TRUE,FALSE)</formula>
    </cfRule>
  </conditionalFormatting>
  <conditionalFormatting sqref="AE665">
    <cfRule type="expression" dxfId="1259" priority="647">
      <formula>IF(RIGHT(TEXT(AE665,"0.#"),1)=".",FALSE,TRUE)</formula>
    </cfRule>
    <cfRule type="expression" dxfId="1258" priority="648">
      <formula>IF(RIGHT(TEXT(AE665,"0.#"),1)=".",TRUE,FALSE)</formula>
    </cfRule>
  </conditionalFormatting>
  <conditionalFormatting sqref="AE666">
    <cfRule type="expression" dxfId="1257" priority="645">
      <formula>IF(RIGHT(TEXT(AE666,"0.#"),1)=".",FALSE,TRUE)</formula>
    </cfRule>
    <cfRule type="expression" dxfId="1256" priority="646">
      <formula>IF(RIGHT(TEXT(AE666,"0.#"),1)=".",TRUE,FALSE)</formula>
    </cfRule>
  </conditionalFormatting>
  <conditionalFormatting sqref="AU664">
    <cfRule type="expression" dxfId="1255" priority="637">
      <formula>IF(RIGHT(TEXT(AU664,"0.#"),1)=".",FALSE,TRUE)</formula>
    </cfRule>
    <cfRule type="expression" dxfId="1254" priority="638">
      <formula>IF(RIGHT(TEXT(AU664,"0.#"),1)=".",TRUE,FALSE)</formula>
    </cfRule>
  </conditionalFormatting>
  <conditionalFormatting sqref="AU665">
    <cfRule type="expression" dxfId="1253" priority="635">
      <formula>IF(RIGHT(TEXT(AU665,"0.#"),1)=".",FALSE,TRUE)</formula>
    </cfRule>
    <cfRule type="expression" dxfId="1252" priority="636">
      <formula>IF(RIGHT(TEXT(AU665,"0.#"),1)=".",TRUE,FALSE)</formula>
    </cfRule>
  </conditionalFormatting>
  <conditionalFormatting sqref="AU666">
    <cfRule type="expression" dxfId="1251" priority="633">
      <formula>IF(RIGHT(TEXT(AU666,"0.#"),1)=".",FALSE,TRUE)</formula>
    </cfRule>
    <cfRule type="expression" dxfId="1250" priority="634">
      <formula>IF(RIGHT(TEXT(AU666,"0.#"),1)=".",TRUE,FALSE)</formula>
    </cfRule>
  </conditionalFormatting>
  <conditionalFormatting sqref="AQ665">
    <cfRule type="expression" dxfId="1249" priority="625">
      <formula>IF(RIGHT(TEXT(AQ665,"0.#"),1)=".",FALSE,TRUE)</formula>
    </cfRule>
    <cfRule type="expression" dxfId="1248" priority="626">
      <formula>IF(RIGHT(TEXT(AQ665,"0.#"),1)=".",TRUE,FALSE)</formula>
    </cfRule>
  </conditionalFormatting>
  <conditionalFormatting sqref="AQ666">
    <cfRule type="expression" dxfId="1247" priority="623">
      <formula>IF(RIGHT(TEXT(AQ666,"0.#"),1)=".",FALSE,TRUE)</formula>
    </cfRule>
    <cfRule type="expression" dxfId="1246" priority="624">
      <formula>IF(RIGHT(TEXT(AQ666,"0.#"),1)=".",TRUE,FALSE)</formula>
    </cfRule>
  </conditionalFormatting>
  <conditionalFormatting sqref="AQ664">
    <cfRule type="expression" dxfId="1245" priority="621">
      <formula>IF(RIGHT(TEXT(AQ664,"0.#"),1)=".",FALSE,TRUE)</formula>
    </cfRule>
    <cfRule type="expression" dxfId="1244" priority="622">
      <formula>IF(RIGHT(TEXT(AQ664,"0.#"),1)=".",TRUE,FALSE)</formula>
    </cfRule>
  </conditionalFormatting>
  <conditionalFormatting sqref="AE669">
    <cfRule type="expression" dxfId="1243" priority="619">
      <formula>IF(RIGHT(TEXT(AE669,"0.#"),1)=".",FALSE,TRUE)</formula>
    </cfRule>
    <cfRule type="expression" dxfId="1242" priority="620">
      <formula>IF(RIGHT(TEXT(AE669,"0.#"),1)=".",TRUE,FALSE)</formula>
    </cfRule>
  </conditionalFormatting>
  <conditionalFormatting sqref="AE670">
    <cfRule type="expression" dxfId="1241" priority="617">
      <formula>IF(RIGHT(TEXT(AE670,"0.#"),1)=".",FALSE,TRUE)</formula>
    </cfRule>
    <cfRule type="expression" dxfId="1240" priority="618">
      <formula>IF(RIGHT(TEXT(AE670,"0.#"),1)=".",TRUE,FALSE)</formula>
    </cfRule>
  </conditionalFormatting>
  <conditionalFormatting sqref="AE671">
    <cfRule type="expression" dxfId="1239" priority="615">
      <formula>IF(RIGHT(TEXT(AE671,"0.#"),1)=".",FALSE,TRUE)</formula>
    </cfRule>
    <cfRule type="expression" dxfId="1238" priority="616">
      <formula>IF(RIGHT(TEXT(AE671,"0.#"),1)=".",TRUE,FALSE)</formula>
    </cfRule>
  </conditionalFormatting>
  <conditionalFormatting sqref="AU669">
    <cfRule type="expression" dxfId="1237" priority="607">
      <formula>IF(RIGHT(TEXT(AU669,"0.#"),1)=".",FALSE,TRUE)</formula>
    </cfRule>
    <cfRule type="expression" dxfId="1236" priority="608">
      <formula>IF(RIGHT(TEXT(AU669,"0.#"),1)=".",TRUE,FALSE)</formula>
    </cfRule>
  </conditionalFormatting>
  <conditionalFormatting sqref="AU670">
    <cfRule type="expression" dxfId="1235" priority="605">
      <formula>IF(RIGHT(TEXT(AU670,"0.#"),1)=".",FALSE,TRUE)</formula>
    </cfRule>
    <cfRule type="expression" dxfId="1234" priority="606">
      <formula>IF(RIGHT(TEXT(AU670,"0.#"),1)=".",TRUE,FALSE)</formula>
    </cfRule>
  </conditionalFormatting>
  <conditionalFormatting sqref="AU671">
    <cfRule type="expression" dxfId="1233" priority="603">
      <formula>IF(RIGHT(TEXT(AU671,"0.#"),1)=".",FALSE,TRUE)</formula>
    </cfRule>
    <cfRule type="expression" dxfId="1232" priority="604">
      <formula>IF(RIGHT(TEXT(AU671,"0.#"),1)=".",TRUE,FALSE)</formula>
    </cfRule>
  </conditionalFormatting>
  <conditionalFormatting sqref="AQ670">
    <cfRule type="expression" dxfId="1231" priority="595">
      <formula>IF(RIGHT(TEXT(AQ670,"0.#"),1)=".",FALSE,TRUE)</formula>
    </cfRule>
    <cfRule type="expression" dxfId="1230" priority="596">
      <formula>IF(RIGHT(TEXT(AQ670,"0.#"),1)=".",TRUE,FALSE)</formula>
    </cfRule>
  </conditionalFormatting>
  <conditionalFormatting sqref="AQ671">
    <cfRule type="expression" dxfId="1229" priority="593">
      <formula>IF(RIGHT(TEXT(AQ671,"0.#"),1)=".",FALSE,TRUE)</formula>
    </cfRule>
    <cfRule type="expression" dxfId="1228" priority="594">
      <formula>IF(RIGHT(TEXT(AQ671,"0.#"),1)=".",TRUE,FALSE)</formula>
    </cfRule>
  </conditionalFormatting>
  <conditionalFormatting sqref="AQ669">
    <cfRule type="expression" dxfId="1227" priority="591">
      <formula>IF(RIGHT(TEXT(AQ669,"0.#"),1)=".",FALSE,TRUE)</formula>
    </cfRule>
    <cfRule type="expression" dxfId="1226" priority="592">
      <formula>IF(RIGHT(TEXT(AQ669,"0.#"),1)=".",TRUE,FALSE)</formula>
    </cfRule>
  </conditionalFormatting>
  <conditionalFormatting sqref="AE679">
    <cfRule type="expression" dxfId="1225" priority="589">
      <formula>IF(RIGHT(TEXT(AE679,"0.#"),1)=".",FALSE,TRUE)</formula>
    </cfRule>
    <cfRule type="expression" dxfId="1224" priority="590">
      <formula>IF(RIGHT(TEXT(AE679,"0.#"),1)=".",TRUE,FALSE)</formula>
    </cfRule>
  </conditionalFormatting>
  <conditionalFormatting sqref="AE680">
    <cfRule type="expression" dxfId="1223" priority="587">
      <formula>IF(RIGHT(TEXT(AE680,"0.#"),1)=".",FALSE,TRUE)</formula>
    </cfRule>
    <cfRule type="expression" dxfId="1222" priority="588">
      <formula>IF(RIGHT(TEXT(AE680,"0.#"),1)=".",TRUE,FALSE)</formula>
    </cfRule>
  </conditionalFormatting>
  <conditionalFormatting sqref="AE681">
    <cfRule type="expression" dxfId="1221" priority="585">
      <formula>IF(RIGHT(TEXT(AE681,"0.#"),1)=".",FALSE,TRUE)</formula>
    </cfRule>
    <cfRule type="expression" dxfId="1220" priority="586">
      <formula>IF(RIGHT(TEXT(AE681,"0.#"),1)=".",TRUE,FALSE)</formula>
    </cfRule>
  </conditionalFormatting>
  <conditionalFormatting sqref="AU679">
    <cfRule type="expression" dxfId="1219" priority="577">
      <formula>IF(RIGHT(TEXT(AU679,"0.#"),1)=".",FALSE,TRUE)</formula>
    </cfRule>
    <cfRule type="expression" dxfId="1218" priority="578">
      <formula>IF(RIGHT(TEXT(AU679,"0.#"),1)=".",TRUE,FALSE)</formula>
    </cfRule>
  </conditionalFormatting>
  <conditionalFormatting sqref="AU680">
    <cfRule type="expression" dxfId="1217" priority="575">
      <formula>IF(RIGHT(TEXT(AU680,"0.#"),1)=".",FALSE,TRUE)</formula>
    </cfRule>
    <cfRule type="expression" dxfId="1216" priority="576">
      <formula>IF(RIGHT(TEXT(AU680,"0.#"),1)=".",TRUE,FALSE)</formula>
    </cfRule>
  </conditionalFormatting>
  <conditionalFormatting sqref="AU681">
    <cfRule type="expression" dxfId="1215" priority="573">
      <formula>IF(RIGHT(TEXT(AU681,"0.#"),1)=".",FALSE,TRUE)</formula>
    </cfRule>
    <cfRule type="expression" dxfId="1214" priority="574">
      <formula>IF(RIGHT(TEXT(AU681,"0.#"),1)=".",TRUE,FALSE)</formula>
    </cfRule>
  </conditionalFormatting>
  <conditionalFormatting sqref="AQ680">
    <cfRule type="expression" dxfId="1213" priority="565">
      <formula>IF(RIGHT(TEXT(AQ680,"0.#"),1)=".",FALSE,TRUE)</formula>
    </cfRule>
    <cfRule type="expression" dxfId="1212" priority="566">
      <formula>IF(RIGHT(TEXT(AQ680,"0.#"),1)=".",TRUE,FALSE)</formula>
    </cfRule>
  </conditionalFormatting>
  <conditionalFormatting sqref="AQ681">
    <cfRule type="expression" dxfId="1211" priority="563">
      <formula>IF(RIGHT(TEXT(AQ681,"0.#"),1)=".",FALSE,TRUE)</formula>
    </cfRule>
    <cfRule type="expression" dxfId="1210" priority="564">
      <formula>IF(RIGHT(TEXT(AQ681,"0.#"),1)=".",TRUE,FALSE)</formula>
    </cfRule>
  </conditionalFormatting>
  <conditionalFormatting sqref="AQ679">
    <cfRule type="expression" dxfId="1209" priority="561">
      <formula>IF(RIGHT(TEXT(AQ679,"0.#"),1)=".",FALSE,TRUE)</formula>
    </cfRule>
    <cfRule type="expression" dxfId="1208" priority="562">
      <formula>IF(RIGHT(TEXT(AQ679,"0.#"),1)=".",TRUE,FALSE)</formula>
    </cfRule>
  </conditionalFormatting>
  <conditionalFormatting sqref="AE684">
    <cfRule type="expression" dxfId="1207" priority="559">
      <formula>IF(RIGHT(TEXT(AE684,"0.#"),1)=".",FALSE,TRUE)</formula>
    </cfRule>
    <cfRule type="expression" dxfId="1206" priority="560">
      <formula>IF(RIGHT(TEXT(AE684,"0.#"),1)=".",TRUE,FALSE)</formula>
    </cfRule>
  </conditionalFormatting>
  <conditionalFormatting sqref="AE685">
    <cfRule type="expression" dxfId="1205" priority="557">
      <formula>IF(RIGHT(TEXT(AE685,"0.#"),1)=".",FALSE,TRUE)</formula>
    </cfRule>
    <cfRule type="expression" dxfId="1204" priority="558">
      <formula>IF(RIGHT(TEXT(AE685,"0.#"),1)=".",TRUE,FALSE)</formula>
    </cfRule>
  </conditionalFormatting>
  <conditionalFormatting sqref="AE686">
    <cfRule type="expression" dxfId="1203" priority="555">
      <formula>IF(RIGHT(TEXT(AE686,"0.#"),1)=".",FALSE,TRUE)</formula>
    </cfRule>
    <cfRule type="expression" dxfId="1202" priority="556">
      <formula>IF(RIGHT(TEXT(AE686,"0.#"),1)=".",TRUE,FALSE)</formula>
    </cfRule>
  </conditionalFormatting>
  <conditionalFormatting sqref="AU684">
    <cfRule type="expression" dxfId="1201" priority="547">
      <formula>IF(RIGHT(TEXT(AU684,"0.#"),1)=".",FALSE,TRUE)</formula>
    </cfRule>
    <cfRule type="expression" dxfId="1200" priority="548">
      <formula>IF(RIGHT(TEXT(AU684,"0.#"),1)=".",TRUE,FALSE)</formula>
    </cfRule>
  </conditionalFormatting>
  <conditionalFormatting sqref="AU685">
    <cfRule type="expression" dxfId="1199" priority="545">
      <formula>IF(RIGHT(TEXT(AU685,"0.#"),1)=".",FALSE,TRUE)</formula>
    </cfRule>
    <cfRule type="expression" dxfId="1198" priority="546">
      <formula>IF(RIGHT(TEXT(AU685,"0.#"),1)=".",TRUE,FALSE)</formula>
    </cfRule>
  </conditionalFormatting>
  <conditionalFormatting sqref="AU686">
    <cfRule type="expression" dxfId="1197" priority="543">
      <formula>IF(RIGHT(TEXT(AU686,"0.#"),1)=".",FALSE,TRUE)</formula>
    </cfRule>
    <cfRule type="expression" dxfId="1196" priority="544">
      <formula>IF(RIGHT(TEXT(AU686,"0.#"),1)=".",TRUE,FALSE)</formula>
    </cfRule>
  </conditionalFormatting>
  <conditionalFormatting sqref="AQ685">
    <cfRule type="expression" dxfId="1195" priority="535">
      <formula>IF(RIGHT(TEXT(AQ685,"0.#"),1)=".",FALSE,TRUE)</formula>
    </cfRule>
    <cfRule type="expression" dxfId="1194" priority="536">
      <formula>IF(RIGHT(TEXT(AQ685,"0.#"),1)=".",TRUE,FALSE)</formula>
    </cfRule>
  </conditionalFormatting>
  <conditionalFormatting sqref="AQ686">
    <cfRule type="expression" dxfId="1193" priority="533">
      <formula>IF(RIGHT(TEXT(AQ686,"0.#"),1)=".",FALSE,TRUE)</formula>
    </cfRule>
    <cfRule type="expression" dxfId="1192" priority="534">
      <formula>IF(RIGHT(TEXT(AQ686,"0.#"),1)=".",TRUE,FALSE)</formula>
    </cfRule>
  </conditionalFormatting>
  <conditionalFormatting sqref="AQ684">
    <cfRule type="expression" dxfId="1191" priority="531">
      <formula>IF(RIGHT(TEXT(AQ684,"0.#"),1)=".",FALSE,TRUE)</formula>
    </cfRule>
    <cfRule type="expression" dxfId="1190" priority="532">
      <formula>IF(RIGHT(TEXT(AQ684,"0.#"),1)=".",TRUE,FALSE)</formula>
    </cfRule>
  </conditionalFormatting>
  <conditionalFormatting sqref="AE689">
    <cfRule type="expression" dxfId="1189" priority="529">
      <formula>IF(RIGHT(TEXT(AE689,"0.#"),1)=".",FALSE,TRUE)</formula>
    </cfRule>
    <cfRule type="expression" dxfId="1188" priority="530">
      <formula>IF(RIGHT(TEXT(AE689,"0.#"),1)=".",TRUE,FALSE)</formula>
    </cfRule>
  </conditionalFormatting>
  <conditionalFormatting sqref="AE690">
    <cfRule type="expression" dxfId="1187" priority="527">
      <formula>IF(RIGHT(TEXT(AE690,"0.#"),1)=".",FALSE,TRUE)</formula>
    </cfRule>
    <cfRule type="expression" dxfId="1186" priority="528">
      <formula>IF(RIGHT(TEXT(AE690,"0.#"),1)=".",TRUE,FALSE)</formula>
    </cfRule>
  </conditionalFormatting>
  <conditionalFormatting sqref="AE691">
    <cfRule type="expression" dxfId="1185" priority="525">
      <formula>IF(RIGHT(TEXT(AE691,"0.#"),1)=".",FALSE,TRUE)</formula>
    </cfRule>
    <cfRule type="expression" dxfId="1184" priority="526">
      <formula>IF(RIGHT(TEXT(AE691,"0.#"),1)=".",TRUE,FALSE)</formula>
    </cfRule>
  </conditionalFormatting>
  <conditionalFormatting sqref="AU689">
    <cfRule type="expression" dxfId="1183" priority="517">
      <formula>IF(RIGHT(TEXT(AU689,"0.#"),1)=".",FALSE,TRUE)</formula>
    </cfRule>
    <cfRule type="expression" dxfId="1182" priority="518">
      <formula>IF(RIGHT(TEXT(AU689,"0.#"),1)=".",TRUE,FALSE)</formula>
    </cfRule>
  </conditionalFormatting>
  <conditionalFormatting sqref="AU690">
    <cfRule type="expression" dxfId="1181" priority="515">
      <formula>IF(RIGHT(TEXT(AU690,"0.#"),1)=".",FALSE,TRUE)</formula>
    </cfRule>
    <cfRule type="expression" dxfId="1180" priority="516">
      <formula>IF(RIGHT(TEXT(AU690,"0.#"),1)=".",TRUE,FALSE)</formula>
    </cfRule>
  </conditionalFormatting>
  <conditionalFormatting sqref="AU691">
    <cfRule type="expression" dxfId="1179" priority="513">
      <formula>IF(RIGHT(TEXT(AU691,"0.#"),1)=".",FALSE,TRUE)</formula>
    </cfRule>
    <cfRule type="expression" dxfId="1178" priority="514">
      <formula>IF(RIGHT(TEXT(AU691,"0.#"),1)=".",TRUE,FALSE)</formula>
    </cfRule>
  </conditionalFormatting>
  <conditionalFormatting sqref="AQ690">
    <cfRule type="expression" dxfId="1177" priority="505">
      <formula>IF(RIGHT(TEXT(AQ690,"0.#"),1)=".",FALSE,TRUE)</formula>
    </cfRule>
    <cfRule type="expression" dxfId="1176" priority="506">
      <formula>IF(RIGHT(TEXT(AQ690,"0.#"),1)=".",TRUE,FALSE)</formula>
    </cfRule>
  </conditionalFormatting>
  <conditionalFormatting sqref="AQ691">
    <cfRule type="expression" dxfId="1175" priority="503">
      <formula>IF(RIGHT(TEXT(AQ691,"0.#"),1)=".",FALSE,TRUE)</formula>
    </cfRule>
    <cfRule type="expression" dxfId="1174" priority="504">
      <formula>IF(RIGHT(TEXT(AQ691,"0.#"),1)=".",TRUE,FALSE)</formula>
    </cfRule>
  </conditionalFormatting>
  <conditionalFormatting sqref="AQ689">
    <cfRule type="expression" dxfId="1173" priority="501">
      <formula>IF(RIGHT(TEXT(AQ689,"0.#"),1)=".",FALSE,TRUE)</formula>
    </cfRule>
    <cfRule type="expression" dxfId="1172" priority="502">
      <formula>IF(RIGHT(TEXT(AQ689,"0.#"),1)=".",TRUE,FALSE)</formula>
    </cfRule>
  </conditionalFormatting>
  <conditionalFormatting sqref="AE694">
    <cfRule type="expression" dxfId="1171" priority="499">
      <formula>IF(RIGHT(TEXT(AE694,"0.#"),1)=".",FALSE,TRUE)</formula>
    </cfRule>
    <cfRule type="expression" dxfId="1170" priority="500">
      <formula>IF(RIGHT(TEXT(AE694,"0.#"),1)=".",TRUE,FALSE)</formula>
    </cfRule>
  </conditionalFormatting>
  <conditionalFormatting sqref="AM696">
    <cfRule type="expression" dxfId="1169" priority="489">
      <formula>IF(RIGHT(TEXT(AM696,"0.#"),1)=".",FALSE,TRUE)</formula>
    </cfRule>
    <cfRule type="expression" dxfId="1168" priority="490">
      <formula>IF(RIGHT(TEXT(AM696,"0.#"),1)=".",TRUE,FALSE)</formula>
    </cfRule>
  </conditionalFormatting>
  <conditionalFormatting sqref="AE695">
    <cfRule type="expression" dxfId="1167" priority="497">
      <formula>IF(RIGHT(TEXT(AE695,"0.#"),1)=".",FALSE,TRUE)</formula>
    </cfRule>
    <cfRule type="expression" dxfId="1166" priority="498">
      <formula>IF(RIGHT(TEXT(AE695,"0.#"),1)=".",TRUE,FALSE)</formula>
    </cfRule>
  </conditionalFormatting>
  <conditionalFormatting sqref="AE696">
    <cfRule type="expression" dxfId="1165" priority="495">
      <formula>IF(RIGHT(TEXT(AE696,"0.#"),1)=".",FALSE,TRUE)</formula>
    </cfRule>
    <cfRule type="expression" dxfId="1164" priority="496">
      <formula>IF(RIGHT(TEXT(AE696,"0.#"),1)=".",TRUE,FALSE)</formula>
    </cfRule>
  </conditionalFormatting>
  <conditionalFormatting sqref="AM694">
    <cfRule type="expression" dxfId="1163" priority="493">
      <formula>IF(RIGHT(TEXT(AM694,"0.#"),1)=".",FALSE,TRUE)</formula>
    </cfRule>
    <cfRule type="expression" dxfId="1162" priority="494">
      <formula>IF(RIGHT(TEXT(AM694,"0.#"),1)=".",TRUE,FALSE)</formula>
    </cfRule>
  </conditionalFormatting>
  <conditionalFormatting sqref="AM695">
    <cfRule type="expression" dxfId="1161" priority="491">
      <formula>IF(RIGHT(TEXT(AM695,"0.#"),1)=".",FALSE,TRUE)</formula>
    </cfRule>
    <cfRule type="expression" dxfId="1160" priority="492">
      <formula>IF(RIGHT(TEXT(AM695,"0.#"),1)=".",TRUE,FALSE)</formula>
    </cfRule>
  </conditionalFormatting>
  <conditionalFormatting sqref="AU694">
    <cfRule type="expression" dxfId="1159" priority="487">
      <formula>IF(RIGHT(TEXT(AU694,"0.#"),1)=".",FALSE,TRUE)</formula>
    </cfRule>
    <cfRule type="expression" dxfId="1158" priority="488">
      <formula>IF(RIGHT(TEXT(AU694,"0.#"),1)=".",TRUE,FALSE)</formula>
    </cfRule>
  </conditionalFormatting>
  <conditionalFormatting sqref="AU695">
    <cfRule type="expression" dxfId="1157" priority="485">
      <formula>IF(RIGHT(TEXT(AU695,"0.#"),1)=".",FALSE,TRUE)</formula>
    </cfRule>
    <cfRule type="expression" dxfId="1156" priority="486">
      <formula>IF(RIGHT(TEXT(AU695,"0.#"),1)=".",TRUE,FALSE)</formula>
    </cfRule>
  </conditionalFormatting>
  <conditionalFormatting sqref="AU696">
    <cfRule type="expression" dxfId="1155" priority="483">
      <formula>IF(RIGHT(TEXT(AU696,"0.#"),1)=".",FALSE,TRUE)</formula>
    </cfRule>
    <cfRule type="expression" dxfId="1154" priority="484">
      <formula>IF(RIGHT(TEXT(AU696,"0.#"),1)=".",TRUE,FALSE)</formula>
    </cfRule>
  </conditionalFormatting>
  <conditionalFormatting sqref="AI694">
    <cfRule type="expression" dxfId="1153" priority="481">
      <formula>IF(RIGHT(TEXT(AI694,"0.#"),1)=".",FALSE,TRUE)</formula>
    </cfRule>
    <cfRule type="expression" dxfId="1152" priority="482">
      <formula>IF(RIGHT(TEXT(AI694,"0.#"),1)=".",TRUE,FALSE)</formula>
    </cfRule>
  </conditionalFormatting>
  <conditionalFormatting sqref="AI695">
    <cfRule type="expression" dxfId="1151" priority="479">
      <formula>IF(RIGHT(TEXT(AI695,"0.#"),1)=".",FALSE,TRUE)</formula>
    </cfRule>
    <cfRule type="expression" dxfId="1150" priority="480">
      <formula>IF(RIGHT(TEXT(AI695,"0.#"),1)=".",TRUE,FALSE)</formula>
    </cfRule>
  </conditionalFormatting>
  <conditionalFormatting sqref="AQ695">
    <cfRule type="expression" dxfId="1149" priority="475">
      <formula>IF(RIGHT(TEXT(AQ695,"0.#"),1)=".",FALSE,TRUE)</formula>
    </cfRule>
    <cfRule type="expression" dxfId="1148" priority="476">
      <formula>IF(RIGHT(TEXT(AQ695,"0.#"),1)=".",TRUE,FALSE)</formula>
    </cfRule>
  </conditionalFormatting>
  <conditionalFormatting sqref="AQ696">
    <cfRule type="expression" dxfId="1147" priority="473">
      <formula>IF(RIGHT(TEXT(AQ696,"0.#"),1)=".",FALSE,TRUE)</formula>
    </cfRule>
    <cfRule type="expression" dxfId="1146" priority="474">
      <formula>IF(RIGHT(TEXT(AQ696,"0.#"),1)=".",TRUE,FALSE)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U104:AU105">
    <cfRule type="expression" dxfId="711" priority="11">
      <formula>IF(RIGHT(TEXT(AU104,"0.#"),1)=".",FALSE,TRUE)</formula>
    </cfRule>
    <cfRule type="expression" dxfId="710" priority="12">
      <formula>IF(RIGHT(TEXT(AU104,"0.#"),1)=".",TRUE,FALSE)</formula>
    </cfRule>
  </conditionalFormatting>
  <conditionalFormatting sqref="AU107:AU108">
    <cfRule type="expression" dxfId="709" priority="9">
      <formula>IF(RIGHT(TEXT(AU107,"0.#"),1)=".",FALSE,TRUE)</formula>
    </cfRule>
    <cfRule type="expression" dxfId="708" priority="10">
      <formula>IF(RIGHT(TEXT(AU107,"0.#"),1)=".",TRUE,FALSE)</formula>
    </cfRule>
  </conditionalFormatting>
  <conditionalFormatting sqref="AU110:AU111">
    <cfRule type="expression" dxfId="707" priority="7">
      <formula>IF(RIGHT(TEXT(AU110,"0.#"),1)=".",FALSE,TRUE)</formula>
    </cfRule>
    <cfRule type="expression" dxfId="706" priority="8">
      <formula>IF(RIGHT(TEXT(AU110,"0.#"),1)=".",TRUE,FALSE)</formula>
    </cfRule>
  </conditionalFormatting>
  <conditionalFormatting sqref="AU113:AU114">
    <cfRule type="expression" dxfId="705" priority="5">
      <formula>IF(RIGHT(TEXT(AU113,"0.#"),1)=".",FALSE,TRUE)</formula>
    </cfRule>
    <cfRule type="expression" dxfId="704" priority="6">
      <formula>IF(RIGHT(TEXT(AU113,"0.#"),1)=".",TRUE,FALSE)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49" man="1"/>
    <brk id="129" max="49" man="1"/>
    <brk id="699" max="49" man="1"/>
    <brk id="727" max="49" man="1"/>
    <brk id="735" max="49" man="1"/>
    <brk id="778"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3" sqref="T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511</v>
      </c>
      <c r="AI2" s="54" t="s">
        <v>385</v>
      </c>
      <c r="AK2" s="54" t="s">
        <v>394</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542</v>
      </c>
      <c r="M3" s="13" t="str">
        <f t="shared" ref="M3:M11" si="2">IF(L3="","",K3)</f>
        <v>文教及び科学振興</v>
      </c>
      <c r="N3" s="13" t="str">
        <f>IF(M3="",N2,IF(N2&lt;&gt;"",CONCATENATE(N2,"、",M3),M3))</f>
        <v>文教及び科学振興</v>
      </c>
      <c r="O3" s="13"/>
      <c r="P3" s="12" t="s">
        <v>191</v>
      </c>
      <c r="Q3" s="17" t="s">
        <v>542</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512</v>
      </c>
      <c r="AI3" s="54" t="s">
        <v>387</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459</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462</v>
      </c>
      <c r="AK6" s="54" t="str">
        <f t="shared" si="7"/>
        <v>E</v>
      </c>
      <c r="AP6" s="56" t="s">
        <v>515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5"/>
      <c r="AA2" s="826"/>
      <c r="AB2" s="1026" t="s">
        <v>11</v>
      </c>
      <c r="AC2" s="1027"/>
      <c r="AD2" s="1028"/>
      <c r="AE2" s="1032" t="s">
        <v>357</v>
      </c>
      <c r="AF2" s="1032"/>
      <c r="AG2" s="1032"/>
      <c r="AH2" s="1032"/>
      <c r="AI2" s="1032" t="s">
        <v>363</v>
      </c>
      <c r="AJ2" s="1032"/>
      <c r="AK2" s="1032"/>
      <c r="AL2" s="1032"/>
      <c r="AM2" s="1032" t="s">
        <v>468</v>
      </c>
      <c r="AN2" s="1032"/>
      <c r="AO2" s="1032"/>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0"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5"/>
      <c r="AA9" s="826"/>
      <c r="AB9" s="1026" t="s">
        <v>11</v>
      </c>
      <c r="AC9" s="1027"/>
      <c r="AD9" s="1028"/>
      <c r="AE9" s="1032" t="s">
        <v>357</v>
      </c>
      <c r="AF9" s="1032"/>
      <c r="AG9" s="1032"/>
      <c r="AH9" s="1032"/>
      <c r="AI9" s="1032" t="s">
        <v>363</v>
      </c>
      <c r="AJ9" s="1032"/>
      <c r="AK9" s="1032"/>
      <c r="AL9" s="1032"/>
      <c r="AM9" s="1032" t="s">
        <v>468</v>
      </c>
      <c r="AN9" s="1032"/>
      <c r="AO9" s="1032"/>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0"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5"/>
      <c r="AA16" s="826"/>
      <c r="AB16" s="1026" t="s">
        <v>11</v>
      </c>
      <c r="AC16" s="1027"/>
      <c r="AD16" s="1028"/>
      <c r="AE16" s="1032" t="s">
        <v>357</v>
      </c>
      <c r="AF16" s="1032"/>
      <c r="AG16" s="1032"/>
      <c r="AH16" s="1032"/>
      <c r="AI16" s="1032" t="s">
        <v>363</v>
      </c>
      <c r="AJ16" s="1032"/>
      <c r="AK16" s="1032"/>
      <c r="AL16" s="1032"/>
      <c r="AM16" s="1032" t="s">
        <v>468</v>
      </c>
      <c r="AN16" s="1032"/>
      <c r="AO16" s="1032"/>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0"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5"/>
      <c r="AA23" s="826"/>
      <c r="AB23" s="1026" t="s">
        <v>11</v>
      </c>
      <c r="AC23" s="1027"/>
      <c r="AD23" s="1028"/>
      <c r="AE23" s="1032" t="s">
        <v>357</v>
      </c>
      <c r="AF23" s="1032"/>
      <c r="AG23" s="1032"/>
      <c r="AH23" s="1032"/>
      <c r="AI23" s="1032" t="s">
        <v>363</v>
      </c>
      <c r="AJ23" s="1032"/>
      <c r="AK23" s="1032"/>
      <c r="AL23" s="1032"/>
      <c r="AM23" s="1032" t="s">
        <v>468</v>
      </c>
      <c r="AN23" s="1032"/>
      <c r="AO23" s="1032"/>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0"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5"/>
      <c r="AA30" s="826"/>
      <c r="AB30" s="1026" t="s">
        <v>11</v>
      </c>
      <c r="AC30" s="1027"/>
      <c r="AD30" s="1028"/>
      <c r="AE30" s="1032" t="s">
        <v>357</v>
      </c>
      <c r="AF30" s="1032"/>
      <c r="AG30" s="1032"/>
      <c r="AH30" s="1032"/>
      <c r="AI30" s="1032" t="s">
        <v>363</v>
      </c>
      <c r="AJ30" s="1032"/>
      <c r="AK30" s="1032"/>
      <c r="AL30" s="1032"/>
      <c r="AM30" s="1032" t="s">
        <v>468</v>
      </c>
      <c r="AN30" s="1032"/>
      <c r="AO30" s="1032"/>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0"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5"/>
      <c r="AA37" s="826"/>
      <c r="AB37" s="1026" t="s">
        <v>11</v>
      </c>
      <c r="AC37" s="1027"/>
      <c r="AD37" s="1028"/>
      <c r="AE37" s="1032" t="s">
        <v>357</v>
      </c>
      <c r="AF37" s="1032"/>
      <c r="AG37" s="1032"/>
      <c r="AH37" s="1032"/>
      <c r="AI37" s="1032" t="s">
        <v>363</v>
      </c>
      <c r="AJ37" s="1032"/>
      <c r="AK37" s="1032"/>
      <c r="AL37" s="1032"/>
      <c r="AM37" s="1032" t="s">
        <v>468</v>
      </c>
      <c r="AN37" s="1032"/>
      <c r="AO37" s="1032"/>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0"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5"/>
      <c r="AA44" s="826"/>
      <c r="AB44" s="1026" t="s">
        <v>11</v>
      </c>
      <c r="AC44" s="1027"/>
      <c r="AD44" s="1028"/>
      <c r="AE44" s="1032" t="s">
        <v>357</v>
      </c>
      <c r="AF44" s="1032"/>
      <c r="AG44" s="1032"/>
      <c r="AH44" s="1032"/>
      <c r="AI44" s="1032" t="s">
        <v>363</v>
      </c>
      <c r="AJ44" s="1032"/>
      <c r="AK44" s="1032"/>
      <c r="AL44" s="1032"/>
      <c r="AM44" s="1032" t="s">
        <v>468</v>
      </c>
      <c r="AN44" s="1032"/>
      <c r="AO44" s="1032"/>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0"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5"/>
      <c r="AA51" s="826"/>
      <c r="AB51" s="550" t="s">
        <v>11</v>
      </c>
      <c r="AC51" s="1027"/>
      <c r="AD51" s="1028"/>
      <c r="AE51" s="1032" t="s">
        <v>357</v>
      </c>
      <c r="AF51" s="1032"/>
      <c r="AG51" s="1032"/>
      <c r="AH51" s="1032"/>
      <c r="AI51" s="1032" t="s">
        <v>363</v>
      </c>
      <c r="AJ51" s="1032"/>
      <c r="AK51" s="1032"/>
      <c r="AL51" s="1032"/>
      <c r="AM51" s="1032" t="s">
        <v>468</v>
      </c>
      <c r="AN51" s="1032"/>
      <c r="AO51" s="1032"/>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0"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5"/>
      <c r="AA58" s="826"/>
      <c r="AB58" s="1026" t="s">
        <v>11</v>
      </c>
      <c r="AC58" s="1027"/>
      <c r="AD58" s="1028"/>
      <c r="AE58" s="1032" t="s">
        <v>357</v>
      </c>
      <c r="AF58" s="1032"/>
      <c r="AG58" s="1032"/>
      <c r="AH58" s="1032"/>
      <c r="AI58" s="1032" t="s">
        <v>363</v>
      </c>
      <c r="AJ58" s="1032"/>
      <c r="AK58" s="1032"/>
      <c r="AL58" s="1032"/>
      <c r="AM58" s="1032" t="s">
        <v>468</v>
      </c>
      <c r="AN58" s="1032"/>
      <c r="AO58" s="1032"/>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0"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5"/>
      <c r="AA65" s="826"/>
      <c r="AB65" s="1026" t="s">
        <v>11</v>
      </c>
      <c r="AC65" s="1027"/>
      <c r="AD65" s="1028"/>
      <c r="AE65" s="1032" t="s">
        <v>357</v>
      </c>
      <c r="AF65" s="1032"/>
      <c r="AG65" s="1032"/>
      <c r="AH65" s="1032"/>
      <c r="AI65" s="1032" t="s">
        <v>363</v>
      </c>
      <c r="AJ65" s="1032"/>
      <c r="AK65" s="1032"/>
      <c r="AL65" s="1032"/>
      <c r="AM65" s="1032" t="s">
        <v>468</v>
      </c>
      <c r="AN65" s="1032"/>
      <c r="AO65" s="1032"/>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1" t="s">
        <v>505</v>
      </c>
      <c r="H2" s="592"/>
      <c r="I2" s="592"/>
      <c r="J2" s="592"/>
      <c r="K2" s="592"/>
      <c r="L2" s="592"/>
      <c r="M2" s="592"/>
      <c r="N2" s="592"/>
      <c r="O2" s="592"/>
      <c r="P2" s="592"/>
      <c r="Q2" s="592"/>
      <c r="R2" s="592"/>
      <c r="S2" s="592"/>
      <c r="T2" s="592"/>
      <c r="U2" s="592"/>
      <c r="V2" s="592"/>
      <c r="W2" s="592"/>
      <c r="X2" s="592"/>
      <c r="Y2" s="592"/>
      <c r="Z2" s="592"/>
      <c r="AA2" s="592"/>
      <c r="AB2" s="593"/>
      <c r="AC2" s="591" t="s">
        <v>507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5"/>
      <c r="B4" s="1046"/>
      <c r="C4" s="1046"/>
      <c r="D4" s="1046"/>
      <c r="E4" s="1046"/>
      <c r="F4" s="1047"/>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5"/>
      <c r="B5" s="1046"/>
      <c r="C5" s="1046"/>
      <c r="D5" s="1046"/>
      <c r="E5" s="1046"/>
      <c r="F5" s="1047"/>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5"/>
      <c r="B6" s="1046"/>
      <c r="C6" s="1046"/>
      <c r="D6" s="1046"/>
      <c r="E6" s="1046"/>
      <c r="F6" s="1047"/>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5"/>
      <c r="B7" s="1046"/>
      <c r="C7" s="1046"/>
      <c r="D7" s="1046"/>
      <c r="E7" s="1046"/>
      <c r="F7" s="1047"/>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5"/>
      <c r="B8" s="1046"/>
      <c r="C8" s="1046"/>
      <c r="D8" s="1046"/>
      <c r="E8" s="1046"/>
      <c r="F8" s="1047"/>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5"/>
      <c r="B9" s="1046"/>
      <c r="C9" s="1046"/>
      <c r="D9" s="1046"/>
      <c r="E9" s="1046"/>
      <c r="F9" s="1047"/>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5"/>
      <c r="B10" s="1046"/>
      <c r="C10" s="1046"/>
      <c r="D10" s="1046"/>
      <c r="E10" s="1046"/>
      <c r="F10" s="1047"/>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5"/>
      <c r="B11" s="1046"/>
      <c r="C11" s="1046"/>
      <c r="D11" s="1046"/>
      <c r="E11" s="1046"/>
      <c r="F11" s="1047"/>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5"/>
      <c r="B12" s="1046"/>
      <c r="C12" s="1046"/>
      <c r="D12" s="1046"/>
      <c r="E12" s="1046"/>
      <c r="F12" s="1047"/>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5"/>
      <c r="B13" s="1046"/>
      <c r="C13" s="1046"/>
      <c r="D13" s="1046"/>
      <c r="E13" s="1046"/>
      <c r="F13" s="1047"/>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5"/>
      <c r="B16" s="1046"/>
      <c r="C16" s="1046"/>
      <c r="D16" s="1046"/>
      <c r="E16" s="1046"/>
      <c r="F16" s="1047"/>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5"/>
      <c r="B17" s="1046"/>
      <c r="C17" s="1046"/>
      <c r="D17" s="1046"/>
      <c r="E17" s="1046"/>
      <c r="F17" s="1047"/>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5"/>
      <c r="B18" s="1046"/>
      <c r="C18" s="1046"/>
      <c r="D18" s="1046"/>
      <c r="E18" s="1046"/>
      <c r="F18" s="1047"/>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5"/>
      <c r="B19" s="1046"/>
      <c r="C19" s="1046"/>
      <c r="D19" s="1046"/>
      <c r="E19" s="1046"/>
      <c r="F19" s="1047"/>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5"/>
      <c r="B20" s="1046"/>
      <c r="C20" s="1046"/>
      <c r="D20" s="1046"/>
      <c r="E20" s="1046"/>
      <c r="F20" s="1047"/>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5"/>
      <c r="B21" s="1046"/>
      <c r="C21" s="1046"/>
      <c r="D21" s="1046"/>
      <c r="E21" s="1046"/>
      <c r="F21" s="1047"/>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5"/>
      <c r="B22" s="1046"/>
      <c r="C22" s="1046"/>
      <c r="D22" s="1046"/>
      <c r="E22" s="1046"/>
      <c r="F22" s="1047"/>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5"/>
      <c r="B23" s="1046"/>
      <c r="C23" s="1046"/>
      <c r="D23" s="1046"/>
      <c r="E23" s="1046"/>
      <c r="F23" s="1047"/>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5"/>
      <c r="B24" s="1046"/>
      <c r="C24" s="1046"/>
      <c r="D24" s="1046"/>
      <c r="E24" s="1046"/>
      <c r="F24" s="1047"/>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5"/>
      <c r="B25" s="1046"/>
      <c r="C25" s="1046"/>
      <c r="D25" s="1046"/>
      <c r="E25" s="1046"/>
      <c r="F25" s="1047"/>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5"/>
      <c r="B26" s="1046"/>
      <c r="C26" s="1046"/>
      <c r="D26" s="1046"/>
      <c r="E26" s="1046"/>
      <c r="F26" s="1047"/>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5"/>
      <c r="B29" s="1046"/>
      <c r="C29" s="1046"/>
      <c r="D29" s="1046"/>
      <c r="E29" s="1046"/>
      <c r="F29" s="1047"/>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5"/>
      <c r="B30" s="1046"/>
      <c r="C30" s="1046"/>
      <c r="D30" s="1046"/>
      <c r="E30" s="1046"/>
      <c r="F30" s="1047"/>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5"/>
      <c r="B31" s="1046"/>
      <c r="C31" s="1046"/>
      <c r="D31" s="1046"/>
      <c r="E31" s="1046"/>
      <c r="F31" s="1047"/>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5"/>
      <c r="B32" s="1046"/>
      <c r="C32" s="1046"/>
      <c r="D32" s="1046"/>
      <c r="E32" s="1046"/>
      <c r="F32" s="1047"/>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5"/>
      <c r="B33" s="1046"/>
      <c r="C33" s="1046"/>
      <c r="D33" s="1046"/>
      <c r="E33" s="1046"/>
      <c r="F33" s="1047"/>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5"/>
      <c r="B34" s="1046"/>
      <c r="C34" s="1046"/>
      <c r="D34" s="1046"/>
      <c r="E34" s="1046"/>
      <c r="F34" s="1047"/>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5"/>
      <c r="B35" s="1046"/>
      <c r="C35" s="1046"/>
      <c r="D35" s="1046"/>
      <c r="E35" s="1046"/>
      <c r="F35" s="1047"/>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5"/>
      <c r="B36" s="1046"/>
      <c r="C36" s="1046"/>
      <c r="D36" s="1046"/>
      <c r="E36" s="1046"/>
      <c r="F36" s="1047"/>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5"/>
      <c r="B37" s="1046"/>
      <c r="C37" s="1046"/>
      <c r="D37" s="1046"/>
      <c r="E37" s="1046"/>
      <c r="F37" s="1047"/>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5"/>
      <c r="B38" s="1046"/>
      <c r="C38" s="1046"/>
      <c r="D38" s="1046"/>
      <c r="E38" s="1046"/>
      <c r="F38" s="1047"/>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5"/>
      <c r="B39" s="1046"/>
      <c r="C39" s="1046"/>
      <c r="D39" s="1046"/>
      <c r="E39" s="1046"/>
      <c r="F39" s="1047"/>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5"/>
      <c r="B42" s="1046"/>
      <c r="C42" s="1046"/>
      <c r="D42" s="1046"/>
      <c r="E42" s="1046"/>
      <c r="F42" s="1047"/>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5"/>
      <c r="B43" s="1046"/>
      <c r="C43" s="1046"/>
      <c r="D43" s="1046"/>
      <c r="E43" s="1046"/>
      <c r="F43" s="1047"/>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5"/>
      <c r="B44" s="1046"/>
      <c r="C44" s="1046"/>
      <c r="D44" s="1046"/>
      <c r="E44" s="1046"/>
      <c r="F44" s="1047"/>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5"/>
      <c r="B45" s="1046"/>
      <c r="C45" s="1046"/>
      <c r="D45" s="1046"/>
      <c r="E45" s="1046"/>
      <c r="F45" s="1047"/>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5"/>
      <c r="B46" s="1046"/>
      <c r="C46" s="1046"/>
      <c r="D46" s="1046"/>
      <c r="E46" s="1046"/>
      <c r="F46" s="1047"/>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5"/>
      <c r="B47" s="1046"/>
      <c r="C47" s="1046"/>
      <c r="D47" s="1046"/>
      <c r="E47" s="1046"/>
      <c r="F47" s="1047"/>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5"/>
      <c r="B48" s="1046"/>
      <c r="C48" s="1046"/>
      <c r="D48" s="1046"/>
      <c r="E48" s="1046"/>
      <c r="F48" s="1047"/>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5"/>
      <c r="B49" s="1046"/>
      <c r="C49" s="1046"/>
      <c r="D49" s="1046"/>
      <c r="E49" s="1046"/>
      <c r="F49" s="1047"/>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5"/>
      <c r="B50" s="1046"/>
      <c r="C50" s="1046"/>
      <c r="D50" s="1046"/>
      <c r="E50" s="1046"/>
      <c r="F50" s="1047"/>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5"/>
      <c r="B51" s="1046"/>
      <c r="C51" s="1046"/>
      <c r="D51" s="1046"/>
      <c r="E51" s="1046"/>
      <c r="F51" s="1047"/>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5"/>
      <c r="B52" s="1046"/>
      <c r="C52" s="1046"/>
      <c r="D52" s="1046"/>
      <c r="E52" s="1046"/>
      <c r="F52" s="1047"/>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5"/>
      <c r="B56" s="1046"/>
      <c r="C56" s="1046"/>
      <c r="D56" s="1046"/>
      <c r="E56" s="1046"/>
      <c r="F56" s="1047"/>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5"/>
      <c r="B57" s="1046"/>
      <c r="C57" s="1046"/>
      <c r="D57" s="1046"/>
      <c r="E57" s="1046"/>
      <c r="F57" s="1047"/>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5"/>
      <c r="B58" s="1046"/>
      <c r="C58" s="1046"/>
      <c r="D58" s="1046"/>
      <c r="E58" s="1046"/>
      <c r="F58" s="1047"/>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5"/>
      <c r="B59" s="1046"/>
      <c r="C59" s="1046"/>
      <c r="D59" s="1046"/>
      <c r="E59" s="1046"/>
      <c r="F59" s="1047"/>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5"/>
      <c r="B60" s="1046"/>
      <c r="C60" s="1046"/>
      <c r="D60" s="1046"/>
      <c r="E60" s="1046"/>
      <c r="F60" s="1047"/>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5"/>
      <c r="B61" s="1046"/>
      <c r="C61" s="1046"/>
      <c r="D61" s="1046"/>
      <c r="E61" s="1046"/>
      <c r="F61" s="1047"/>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5"/>
      <c r="B62" s="1046"/>
      <c r="C62" s="1046"/>
      <c r="D62" s="1046"/>
      <c r="E62" s="1046"/>
      <c r="F62" s="1047"/>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5"/>
      <c r="B63" s="1046"/>
      <c r="C63" s="1046"/>
      <c r="D63" s="1046"/>
      <c r="E63" s="1046"/>
      <c r="F63" s="1047"/>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5"/>
      <c r="B64" s="1046"/>
      <c r="C64" s="1046"/>
      <c r="D64" s="1046"/>
      <c r="E64" s="1046"/>
      <c r="F64" s="1047"/>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5"/>
      <c r="B65" s="1046"/>
      <c r="C65" s="1046"/>
      <c r="D65" s="1046"/>
      <c r="E65" s="1046"/>
      <c r="F65" s="1047"/>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5"/>
      <c r="B66" s="1046"/>
      <c r="C66" s="1046"/>
      <c r="D66" s="1046"/>
      <c r="E66" s="1046"/>
      <c r="F66" s="1047"/>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5"/>
      <c r="B69" s="1046"/>
      <c r="C69" s="1046"/>
      <c r="D69" s="1046"/>
      <c r="E69" s="1046"/>
      <c r="F69" s="1047"/>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5"/>
      <c r="B70" s="1046"/>
      <c r="C70" s="1046"/>
      <c r="D70" s="1046"/>
      <c r="E70" s="1046"/>
      <c r="F70" s="1047"/>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5"/>
      <c r="B71" s="1046"/>
      <c r="C71" s="1046"/>
      <c r="D71" s="1046"/>
      <c r="E71" s="1046"/>
      <c r="F71" s="1047"/>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5"/>
      <c r="B72" s="1046"/>
      <c r="C72" s="1046"/>
      <c r="D72" s="1046"/>
      <c r="E72" s="1046"/>
      <c r="F72" s="1047"/>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5"/>
      <c r="B73" s="1046"/>
      <c r="C73" s="1046"/>
      <c r="D73" s="1046"/>
      <c r="E73" s="1046"/>
      <c r="F73" s="1047"/>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5"/>
      <c r="B74" s="1046"/>
      <c r="C74" s="1046"/>
      <c r="D74" s="1046"/>
      <c r="E74" s="1046"/>
      <c r="F74" s="1047"/>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5"/>
      <c r="B75" s="1046"/>
      <c r="C75" s="1046"/>
      <c r="D75" s="1046"/>
      <c r="E75" s="1046"/>
      <c r="F75" s="1047"/>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5"/>
      <c r="B76" s="1046"/>
      <c r="C76" s="1046"/>
      <c r="D76" s="1046"/>
      <c r="E76" s="1046"/>
      <c r="F76" s="1047"/>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5"/>
      <c r="B77" s="1046"/>
      <c r="C77" s="1046"/>
      <c r="D77" s="1046"/>
      <c r="E77" s="1046"/>
      <c r="F77" s="1047"/>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5"/>
      <c r="B78" s="1046"/>
      <c r="C78" s="1046"/>
      <c r="D78" s="1046"/>
      <c r="E78" s="1046"/>
      <c r="F78" s="1047"/>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5"/>
      <c r="B79" s="1046"/>
      <c r="C79" s="1046"/>
      <c r="D79" s="1046"/>
      <c r="E79" s="1046"/>
      <c r="F79" s="1047"/>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5"/>
      <c r="B82" s="1046"/>
      <c r="C82" s="1046"/>
      <c r="D82" s="1046"/>
      <c r="E82" s="1046"/>
      <c r="F82" s="1047"/>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5"/>
      <c r="B83" s="1046"/>
      <c r="C83" s="1046"/>
      <c r="D83" s="1046"/>
      <c r="E83" s="1046"/>
      <c r="F83" s="1047"/>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5"/>
      <c r="B84" s="1046"/>
      <c r="C84" s="1046"/>
      <c r="D84" s="1046"/>
      <c r="E84" s="1046"/>
      <c r="F84" s="1047"/>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5"/>
      <c r="B85" s="1046"/>
      <c r="C85" s="1046"/>
      <c r="D85" s="1046"/>
      <c r="E85" s="1046"/>
      <c r="F85" s="1047"/>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5"/>
      <c r="B86" s="1046"/>
      <c r="C86" s="1046"/>
      <c r="D86" s="1046"/>
      <c r="E86" s="1046"/>
      <c r="F86" s="1047"/>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5"/>
      <c r="B87" s="1046"/>
      <c r="C87" s="1046"/>
      <c r="D87" s="1046"/>
      <c r="E87" s="1046"/>
      <c r="F87" s="1047"/>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5"/>
      <c r="B88" s="1046"/>
      <c r="C88" s="1046"/>
      <c r="D88" s="1046"/>
      <c r="E88" s="1046"/>
      <c r="F88" s="1047"/>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5"/>
      <c r="B89" s="1046"/>
      <c r="C89" s="1046"/>
      <c r="D89" s="1046"/>
      <c r="E89" s="1046"/>
      <c r="F89" s="1047"/>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5"/>
      <c r="B90" s="1046"/>
      <c r="C90" s="1046"/>
      <c r="D90" s="1046"/>
      <c r="E90" s="1046"/>
      <c r="F90" s="1047"/>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5"/>
      <c r="B91" s="1046"/>
      <c r="C91" s="1046"/>
      <c r="D91" s="1046"/>
      <c r="E91" s="1046"/>
      <c r="F91" s="1047"/>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5"/>
      <c r="B92" s="1046"/>
      <c r="C92" s="1046"/>
      <c r="D92" s="1046"/>
      <c r="E92" s="1046"/>
      <c r="F92" s="1047"/>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5"/>
      <c r="B95" s="1046"/>
      <c r="C95" s="1046"/>
      <c r="D95" s="1046"/>
      <c r="E95" s="1046"/>
      <c r="F95" s="1047"/>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5"/>
      <c r="B96" s="1046"/>
      <c r="C96" s="1046"/>
      <c r="D96" s="1046"/>
      <c r="E96" s="1046"/>
      <c r="F96" s="1047"/>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5"/>
      <c r="B97" s="1046"/>
      <c r="C97" s="1046"/>
      <c r="D97" s="1046"/>
      <c r="E97" s="1046"/>
      <c r="F97" s="1047"/>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5"/>
      <c r="B98" s="1046"/>
      <c r="C98" s="1046"/>
      <c r="D98" s="1046"/>
      <c r="E98" s="1046"/>
      <c r="F98" s="1047"/>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5"/>
      <c r="B99" s="1046"/>
      <c r="C99" s="1046"/>
      <c r="D99" s="1046"/>
      <c r="E99" s="1046"/>
      <c r="F99" s="1047"/>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5"/>
      <c r="B100" s="1046"/>
      <c r="C100" s="1046"/>
      <c r="D100" s="1046"/>
      <c r="E100" s="1046"/>
      <c r="F100" s="1047"/>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5"/>
      <c r="B101" s="1046"/>
      <c r="C101" s="1046"/>
      <c r="D101" s="1046"/>
      <c r="E101" s="1046"/>
      <c r="F101" s="1047"/>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5"/>
      <c r="B102" s="1046"/>
      <c r="C102" s="1046"/>
      <c r="D102" s="1046"/>
      <c r="E102" s="1046"/>
      <c r="F102" s="1047"/>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5"/>
      <c r="B103" s="1046"/>
      <c r="C103" s="1046"/>
      <c r="D103" s="1046"/>
      <c r="E103" s="1046"/>
      <c r="F103" s="1047"/>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5"/>
      <c r="B104" s="1046"/>
      <c r="C104" s="1046"/>
      <c r="D104" s="1046"/>
      <c r="E104" s="1046"/>
      <c r="F104" s="1047"/>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5"/>
      <c r="B105" s="1046"/>
      <c r="C105" s="1046"/>
      <c r="D105" s="1046"/>
      <c r="E105" s="1046"/>
      <c r="F105" s="1047"/>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5"/>
      <c r="B109" s="1046"/>
      <c r="C109" s="1046"/>
      <c r="D109" s="1046"/>
      <c r="E109" s="1046"/>
      <c r="F109" s="1047"/>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5"/>
      <c r="B110" s="1046"/>
      <c r="C110" s="1046"/>
      <c r="D110" s="1046"/>
      <c r="E110" s="1046"/>
      <c r="F110" s="1047"/>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5"/>
      <c r="B111" s="1046"/>
      <c r="C111" s="1046"/>
      <c r="D111" s="1046"/>
      <c r="E111" s="1046"/>
      <c r="F111" s="1047"/>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5"/>
      <c r="B112" s="1046"/>
      <c r="C112" s="1046"/>
      <c r="D112" s="1046"/>
      <c r="E112" s="1046"/>
      <c r="F112" s="1047"/>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5"/>
      <c r="B113" s="1046"/>
      <c r="C113" s="1046"/>
      <c r="D113" s="1046"/>
      <c r="E113" s="1046"/>
      <c r="F113" s="1047"/>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5"/>
      <c r="B114" s="1046"/>
      <c r="C114" s="1046"/>
      <c r="D114" s="1046"/>
      <c r="E114" s="1046"/>
      <c r="F114" s="1047"/>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5"/>
      <c r="B115" s="1046"/>
      <c r="C115" s="1046"/>
      <c r="D115" s="1046"/>
      <c r="E115" s="1046"/>
      <c r="F115" s="1047"/>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5"/>
      <c r="B116" s="1046"/>
      <c r="C116" s="1046"/>
      <c r="D116" s="1046"/>
      <c r="E116" s="1046"/>
      <c r="F116" s="1047"/>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5"/>
      <c r="B117" s="1046"/>
      <c r="C117" s="1046"/>
      <c r="D117" s="1046"/>
      <c r="E117" s="1046"/>
      <c r="F117" s="1047"/>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5"/>
      <c r="B118" s="1046"/>
      <c r="C118" s="1046"/>
      <c r="D118" s="1046"/>
      <c r="E118" s="1046"/>
      <c r="F118" s="1047"/>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5"/>
      <c r="B119" s="1046"/>
      <c r="C119" s="1046"/>
      <c r="D119" s="1046"/>
      <c r="E119" s="1046"/>
      <c r="F119" s="1047"/>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5"/>
      <c r="B122" s="1046"/>
      <c r="C122" s="1046"/>
      <c r="D122" s="1046"/>
      <c r="E122" s="1046"/>
      <c r="F122" s="1047"/>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5"/>
      <c r="B123" s="1046"/>
      <c r="C123" s="1046"/>
      <c r="D123" s="1046"/>
      <c r="E123" s="1046"/>
      <c r="F123" s="1047"/>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5"/>
      <c r="B124" s="1046"/>
      <c r="C124" s="1046"/>
      <c r="D124" s="1046"/>
      <c r="E124" s="1046"/>
      <c r="F124" s="1047"/>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5"/>
      <c r="B125" s="1046"/>
      <c r="C125" s="1046"/>
      <c r="D125" s="1046"/>
      <c r="E125" s="1046"/>
      <c r="F125" s="1047"/>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5"/>
      <c r="B126" s="1046"/>
      <c r="C126" s="1046"/>
      <c r="D126" s="1046"/>
      <c r="E126" s="1046"/>
      <c r="F126" s="1047"/>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5"/>
      <c r="B127" s="1046"/>
      <c r="C127" s="1046"/>
      <c r="D127" s="1046"/>
      <c r="E127" s="1046"/>
      <c r="F127" s="1047"/>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5"/>
      <c r="B128" s="1046"/>
      <c r="C128" s="1046"/>
      <c r="D128" s="1046"/>
      <c r="E128" s="1046"/>
      <c r="F128" s="1047"/>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5"/>
      <c r="B129" s="1046"/>
      <c r="C129" s="1046"/>
      <c r="D129" s="1046"/>
      <c r="E129" s="1046"/>
      <c r="F129" s="1047"/>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5"/>
      <c r="B130" s="1046"/>
      <c r="C130" s="1046"/>
      <c r="D130" s="1046"/>
      <c r="E130" s="1046"/>
      <c r="F130" s="1047"/>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5"/>
      <c r="B131" s="1046"/>
      <c r="C131" s="1046"/>
      <c r="D131" s="1046"/>
      <c r="E131" s="1046"/>
      <c r="F131" s="1047"/>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5"/>
      <c r="B132" s="1046"/>
      <c r="C132" s="1046"/>
      <c r="D132" s="1046"/>
      <c r="E132" s="1046"/>
      <c r="F132" s="1047"/>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5"/>
      <c r="B135" s="1046"/>
      <c r="C135" s="1046"/>
      <c r="D135" s="1046"/>
      <c r="E135" s="1046"/>
      <c r="F135" s="1047"/>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5"/>
      <c r="B136" s="1046"/>
      <c r="C136" s="1046"/>
      <c r="D136" s="1046"/>
      <c r="E136" s="1046"/>
      <c r="F136" s="1047"/>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5"/>
      <c r="B137" s="1046"/>
      <c r="C137" s="1046"/>
      <c r="D137" s="1046"/>
      <c r="E137" s="1046"/>
      <c r="F137" s="1047"/>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5"/>
      <c r="B138" s="1046"/>
      <c r="C138" s="1046"/>
      <c r="D138" s="1046"/>
      <c r="E138" s="1046"/>
      <c r="F138" s="1047"/>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5"/>
      <c r="B139" s="1046"/>
      <c r="C139" s="1046"/>
      <c r="D139" s="1046"/>
      <c r="E139" s="1046"/>
      <c r="F139" s="1047"/>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5"/>
      <c r="B140" s="1046"/>
      <c r="C140" s="1046"/>
      <c r="D140" s="1046"/>
      <c r="E140" s="1046"/>
      <c r="F140" s="1047"/>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5"/>
      <c r="B141" s="1046"/>
      <c r="C141" s="1046"/>
      <c r="D141" s="1046"/>
      <c r="E141" s="1046"/>
      <c r="F141" s="1047"/>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5"/>
      <c r="B142" s="1046"/>
      <c r="C142" s="1046"/>
      <c r="D142" s="1046"/>
      <c r="E142" s="1046"/>
      <c r="F142" s="1047"/>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5"/>
      <c r="B143" s="1046"/>
      <c r="C143" s="1046"/>
      <c r="D143" s="1046"/>
      <c r="E143" s="1046"/>
      <c r="F143" s="1047"/>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5"/>
      <c r="B144" s="1046"/>
      <c r="C144" s="1046"/>
      <c r="D144" s="1046"/>
      <c r="E144" s="1046"/>
      <c r="F144" s="1047"/>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5"/>
      <c r="B145" s="1046"/>
      <c r="C145" s="1046"/>
      <c r="D145" s="1046"/>
      <c r="E145" s="1046"/>
      <c r="F145" s="1047"/>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5"/>
      <c r="B148" s="1046"/>
      <c r="C148" s="1046"/>
      <c r="D148" s="1046"/>
      <c r="E148" s="1046"/>
      <c r="F148" s="1047"/>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5"/>
      <c r="B149" s="1046"/>
      <c r="C149" s="1046"/>
      <c r="D149" s="1046"/>
      <c r="E149" s="1046"/>
      <c r="F149" s="1047"/>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5"/>
      <c r="B150" s="1046"/>
      <c r="C150" s="1046"/>
      <c r="D150" s="1046"/>
      <c r="E150" s="1046"/>
      <c r="F150" s="1047"/>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5"/>
      <c r="B151" s="1046"/>
      <c r="C151" s="1046"/>
      <c r="D151" s="1046"/>
      <c r="E151" s="1046"/>
      <c r="F151" s="1047"/>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5"/>
      <c r="B152" s="1046"/>
      <c r="C152" s="1046"/>
      <c r="D152" s="1046"/>
      <c r="E152" s="1046"/>
      <c r="F152" s="1047"/>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5"/>
      <c r="B153" s="1046"/>
      <c r="C153" s="1046"/>
      <c r="D153" s="1046"/>
      <c r="E153" s="1046"/>
      <c r="F153" s="1047"/>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5"/>
      <c r="B154" s="1046"/>
      <c r="C154" s="1046"/>
      <c r="D154" s="1046"/>
      <c r="E154" s="1046"/>
      <c r="F154" s="1047"/>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5"/>
      <c r="B155" s="1046"/>
      <c r="C155" s="1046"/>
      <c r="D155" s="1046"/>
      <c r="E155" s="1046"/>
      <c r="F155" s="1047"/>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5"/>
      <c r="B156" s="1046"/>
      <c r="C156" s="1046"/>
      <c r="D156" s="1046"/>
      <c r="E156" s="1046"/>
      <c r="F156" s="1047"/>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5"/>
      <c r="B157" s="1046"/>
      <c r="C157" s="1046"/>
      <c r="D157" s="1046"/>
      <c r="E157" s="1046"/>
      <c r="F157" s="1047"/>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5"/>
      <c r="B158" s="1046"/>
      <c r="C158" s="1046"/>
      <c r="D158" s="1046"/>
      <c r="E158" s="1046"/>
      <c r="F158" s="1047"/>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5"/>
      <c r="B162" s="1046"/>
      <c r="C162" s="1046"/>
      <c r="D162" s="1046"/>
      <c r="E162" s="1046"/>
      <c r="F162" s="1047"/>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5"/>
      <c r="B163" s="1046"/>
      <c r="C163" s="1046"/>
      <c r="D163" s="1046"/>
      <c r="E163" s="1046"/>
      <c r="F163" s="1047"/>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5"/>
      <c r="B164" s="1046"/>
      <c r="C164" s="1046"/>
      <c r="D164" s="1046"/>
      <c r="E164" s="1046"/>
      <c r="F164" s="1047"/>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5"/>
      <c r="B165" s="1046"/>
      <c r="C165" s="1046"/>
      <c r="D165" s="1046"/>
      <c r="E165" s="1046"/>
      <c r="F165" s="1047"/>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5"/>
      <c r="B166" s="1046"/>
      <c r="C166" s="1046"/>
      <c r="D166" s="1046"/>
      <c r="E166" s="1046"/>
      <c r="F166" s="1047"/>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5"/>
      <c r="B167" s="1046"/>
      <c r="C167" s="1046"/>
      <c r="D167" s="1046"/>
      <c r="E167" s="1046"/>
      <c r="F167" s="1047"/>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5"/>
      <c r="B168" s="1046"/>
      <c r="C168" s="1046"/>
      <c r="D168" s="1046"/>
      <c r="E168" s="1046"/>
      <c r="F168" s="1047"/>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5"/>
      <c r="B169" s="1046"/>
      <c r="C169" s="1046"/>
      <c r="D169" s="1046"/>
      <c r="E169" s="1046"/>
      <c r="F169" s="1047"/>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5"/>
      <c r="B170" s="1046"/>
      <c r="C170" s="1046"/>
      <c r="D170" s="1046"/>
      <c r="E170" s="1046"/>
      <c r="F170" s="1047"/>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5"/>
      <c r="B171" s="1046"/>
      <c r="C171" s="1046"/>
      <c r="D171" s="1046"/>
      <c r="E171" s="1046"/>
      <c r="F171" s="1047"/>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5"/>
      <c r="B172" s="1046"/>
      <c r="C172" s="1046"/>
      <c r="D172" s="1046"/>
      <c r="E172" s="1046"/>
      <c r="F172" s="1047"/>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5"/>
      <c r="B175" s="1046"/>
      <c r="C175" s="1046"/>
      <c r="D175" s="1046"/>
      <c r="E175" s="1046"/>
      <c r="F175" s="1047"/>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5"/>
      <c r="B176" s="1046"/>
      <c r="C176" s="1046"/>
      <c r="D176" s="1046"/>
      <c r="E176" s="1046"/>
      <c r="F176" s="1047"/>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5"/>
      <c r="B177" s="1046"/>
      <c r="C177" s="1046"/>
      <c r="D177" s="1046"/>
      <c r="E177" s="1046"/>
      <c r="F177" s="1047"/>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5"/>
      <c r="B178" s="1046"/>
      <c r="C178" s="1046"/>
      <c r="D178" s="1046"/>
      <c r="E178" s="1046"/>
      <c r="F178" s="1047"/>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5"/>
      <c r="B179" s="1046"/>
      <c r="C179" s="1046"/>
      <c r="D179" s="1046"/>
      <c r="E179" s="1046"/>
      <c r="F179" s="1047"/>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5"/>
      <c r="B180" s="1046"/>
      <c r="C180" s="1046"/>
      <c r="D180" s="1046"/>
      <c r="E180" s="1046"/>
      <c r="F180" s="1047"/>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5"/>
      <c r="B181" s="1046"/>
      <c r="C181" s="1046"/>
      <c r="D181" s="1046"/>
      <c r="E181" s="1046"/>
      <c r="F181" s="1047"/>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5"/>
      <c r="B182" s="1046"/>
      <c r="C182" s="1046"/>
      <c r="D182" s="1046"/>
      <c r="E182" s="1046"/>
      <c r="F182" s="1047"/>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5"/>
      <c r="B183" s="1046"/>
      <c r="C183" s="1046"/>
      <c r="D183" s="1046"/>
      <c r="E183" s="1046"/>
      <c r="F183" s="1047"/>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5"/>
      <c r="B184" s="1046"/>
      <c r="C184" s="1046"/>
      <c r="D184" s="1046"/>
      <c r="E184" s="1046"/>
      <c r="F184" s="1047"/>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5"/>
      <c r="B185" s="1046"/>
      <c r="C185" s="1046"/>
      <c r="D185" s="1046"/>
      <c r="E185" s="1046"/>
      <c r="F185" s="1047"/>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5"/>
      <c r="B188" s="1046"/>
      <c r="C188" s="1046"/>
      <c r="D188" s="1046"/>
      <c r="E188" s="1046"/>
      <c r="F188" s="1047"/>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5"/>
      <c r="B189" s="1046"/>
      <c r="C189" s="1046"/>
      <c r="D189" s="1046"/>
      <c r="E189" s="1046"/>
      <c r="F189" s="1047"/>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5"/>
      <c r="B190" s="1046"/>
      <c r="C190" s="1046"/>
      <c r="D190" s="1046"/>
      <c r="E190" s="1046"/>
      <c r="F190" s="1047"/>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5"/>
      <c r="B191" s="1046"/>
      <c r="C191" s="1046"/>
      <c r="D191" s="1046"/>
      <c r="E191" s="1046"/>
      <c r="F191" s="1047"/>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5"/>
      <c r="B192" s="1046"/>
      <c r="C192" s="1046"/>
      <c r="D192" s="1046"/>
      <c r="E192" s="1046"/>
      <c r="F192" s="1047"/>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5"/>
      <c r="B193" s="1046"/>
      <c r="C193" s="1046"/>
      <c r="D193" s="1046"/>
      <c r="E193" s="1046"/>
      <c r="F193" s="1047"/>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5"/>
      <c r="B194" s="1046"/>
      <c r="C194" s="1046"/>
      <c r="D194" s="1046"/>
      <c r="E194" s="1046"/>
      <c r="F194" s="1047"/>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5"/>
      <c r="B195" s="1046"/>
      <c r="C195" s="1046"/>
      <c r="D195" s="1046"/>
      <c r="E195" s="1046"/>
      <c r="F195" s="1047"/>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5"/>
      <c r="B196" s="1046"/>
      <c r="C196" s="1046"/>
      <c r="D196" s="1046"/>
      <c r="E196" s="1046"/>
      <c r="F196" s="1047"/>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5"/>
      <c r="B197" s="1046"/>
      <c r="C197" s="1046"/>
      <c r="D197" s="1046"/>
      <c r="E197" s="1046"/>
      <c r="F197" s="1047"/>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5"/>
      <c r="B198" s="1046"/>
      <c r="C198" s="1046"/>
      <c r="D198" s="1046"/>
      <c r="E198" s="1046"/>
      <c r="F198" s="1047"/>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5"/>
      <c r="B201" s="1046"/>
      <c r="C201" s="1046"/>
      <c r="D201" s="1046"/>
      <c r="E201" s="1046"/>
      <c r="F201" s="1047"/>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5"/>
      <c r="B202" s="1046"/>
      <c r="C202" s="1046"/>
      <c r="D202" s="1046"/>
      <c r="E202" s="1046"/>
      <c r="F202" s="1047"/>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5"/>
      <c r="B203" s="1046"/>
      <c r="C203" s="1046"/>
      <c r="D203" s="1046"/>
      <c r="E203" s="1046"/>
      <c r="F203" s="1047"/>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5"/>
      <c r="B204" s="1046"/>
      <c r="C204" s="1046"/>
      <c r="D204" s="1046"/>
      <c r="E204" s="1046"/>
      <c r="F204" s="1047"/>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5"/>
      <c r="B205" s="1046"/>
      <c r="C205" s="1046"/>
      <c r="D205" s="1046"/>
      <c r="E205" s="1046"/>
      <c r="F205" s="1047"/>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5"/>
      <c r="B206" s="1046"/>
      <c r="C206" s="1046"/>
      <c r="D206" s="1046"/>
      <c r="E206" s="1046"/>
      <c r="F206" s="1047"/>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5"/>
      <c r="B207" s="1046"/>
      <c r="C207" s="1046"/>
      <c r="D207" s="1046"/>
      <c r="E207" s="1046"/>
      <c r="F207" s="1047"/>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5"/>
      <c r="B208" s="1046"/>
      <c r="C208" s="1046"/>
      <c r="D208" s="1046"/>
      <c r="E208" s="1046"/>
      <c r="F208" s="1047"/>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5"/>
      <c r="B209" s="1046"/>
      <c r="C209" s="1046"/>
      <c r="D209" s="1046"/>
      <c r="E209" s="1046"/>
      <c r="F209" s="1047"/>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5"/>
      <c r="B210" s="1046"/>
      <c r="C210" s="1046"/>
      <c r="D210" s="1046"/>
      <c r="E210" s="1046"/>
      <c r="F210" s="1047"/>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5"/>
      <c r="B211" s="1046"/>
      <c r="C211" s="1046"/>
      <c r="D211" s="1046"/>
      <c r="E211" s="1046"/>
      <c r="F211" s="1047"/>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5"/>
      <c r="B215" s="1046"/>
      <c r="C215" s="1046"/>
      <c r="D215" s="1046"/>
      <c r="E215" s="1046"/>
      <c r="F215" s="1047"/>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5"/>
      <c r="B216" s="1046"/>
      <c r="C216" s="1046"/>
      <c r="D216" s="1046"/>
      <c r="E216" s="1046"/>
      <c r="F216" s="1047"/>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5"/>
      <c r="B217" s="1046"/>
      <c r="C217" s="1046"/>
      <c r="D217" s="1046"/>
      <c r="E217" s="1046"/>
      <c r="F217" s="1047"/>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5"/>
      <c r="B218" s="1046"/>
      <c r="C218" s="1046"/>
      <c r="D218" s="1046"/>
      <c r="E218" s="1046"/>
      <c r="F218" s="1047"/>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5"/>
      <c r="B219" s="1046"/>
      <c r="C219" s="1046"/>
      <c r="D219" s="1046"/>
      <c r="E219" s="1046"/>
      <c r="F219" s="1047"/>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5"/>
      <c r="B220" s="1046"/>
      <c r="C220" s="1046"/>
      <c r="D220" s="1046"/>
      <c r="E220" s="1046"/>
      <c r="F220" s="1047"/>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5"/>
      <c r="B221" s="1046"/>
      <c r="C221" s="1046"/>
      <c r="D221" s="1046"/>
      <c r="E221" s="1046"/>
      <c r="F221" s="1047"/>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5"/>
      <c r="B222" s="1046"/>
      <c r="C222" s="1046"/>
      <c r="D222" s="1046"/>
      <c r="E222" s="1046"/>
      <c r="F222" s="1047"/>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5"/>
      <c r="B223" s="1046"/>
      <c r="C223" s="1046"/>
      <c r="D223" s="1046"/>
      <c r="E223" s="1046"/>
      <c r="F223" s="1047"/>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5"/>
      <c r="B224" s="1046"/>
      <c r="C224" s="1046"/>
      <c r="D224" s="1046"/>
      <c r="E224" s="1046"/>
      <c r="F224" s="1047"/>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5"/>
      <c r="B225" s="1046"/>
      <c r="C225" s="1046"/>
      <c r="D225" s="1046"/>
      <c r="E225" s="1046"/>
      <c r="F225" s="1047"/>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5"/>
      <c r="B228" s="1046"/>
      <c r="C228" s="1046"/>
      <c r="D228" s="1046"/>
      <c r="E228" s="1046"/>
      <c r="F228" s="1047"/>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5"/>
      <c r="B229" s="1046"/>
      <c r="C229" s="1046"/>
      <c r="D229" s="1046"/>
      <c r="E229" s="1046"/>
      <c r="F229" s="1047"/>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5"/>
      <c r="B230" s="1046"/>
      <c r="C230" s="1046"/>
      <c r="D230" s="1046"/>
      <c r="E230" s="1046"/>
      <c r="F230" s="1047"/>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5"/>
      <c r="B231" s="1046"/>
      <c r="C231" s="1046"/>
      <c r="D231" s="1046"/>
      <c r="E231" s="1046"/>
      <c r="F231" s="1047"/>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5"/>
      <c r="B232" s="1046"/>
      <c r="C232" s="1046"/>
      <c r="D232" s="1046"/>
      <c r="E232" s="1046"/>
      <c r="F232" s="1047"/>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5"/>
      <c r="B233" s="1046"/>
      <c r="C233" s="1046"/>
      <c r="D233" s="1046"/>
      <c r="E233" s="1046"/>
      <c r="F233" s="1047"/>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5"/>
      <c r="B234" s="1046"/>
      <c r="C234" s="1046"/>
      <c r="D234" s="1046"/>
      <c r="E234" s="1046"/>
      <c r="F234" s="1047"/>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5"/>
      <c r="B235" s="1046"/>
      <c r="C235" s="1046"/>
      <c r="D235" s="1046"/>
      <c r="E235" s="1046"/>
      <c r="F235" s="1047"/>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5"/>
      <c r="B236" s="1046"/>
      <c r="C236" s="1046"/>
      <c r="D236" s="1046"/>
      <c r="E236" s="1046"/>
      <c r="F236" s="1047"/>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5"/>
      <c r="B237" s="1046"/>
      <c r="C237" s="1046"/>
      <c r="D237" s="1046"/>
      <c r="E237" s="1046"/>
      <c r="F237" s="1047"/>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5"/>
      <c r="B238" s="1046"/>
      <c r="C238" s="1046"/>
      <c r="D238" s="1046"/>
      <c r="E238" s="1046"/>
      <c r="F238" s="1047"/>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5"/>
      <c r="B241" s="1046"/>
      <c r="C241" s="1046"/>
      <c r="D241" s="1046"/>
      <c r="E241" s="1046"/>
      <c r="F241" s="1047"/>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5"/>
      <c r="B242" s="1046"/>
      <c r="C242" s="1046"/>
      <c r="D242" s="1046"/>
      <c r="E242" s="1046"/>
      <c r="F242" s="1047"/>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5"/>
      <c r="B243" s="1046"/>
      <c r="C243" s="1046"/>
      <c r="D243" s="1046"/>
      <c r="E243" s="1046"/>
      <c r="F243" s="1047"/>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5"/>
      <c r="B244" s="1046"/>
      <c r="C244" s="1046"/>
      <c r="D244" s="1046"/>
      <c r="E244" s="1046"/>
      <c r="F244" s="1047"/>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5"/>
      <c r="B245" s="1046"/>
      <c r="C245" s="1046"/>
      <c r="D245" s="1046"/>
      <c r="E245" s="1046"/>
      <c r="F245" s="1047"/>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5"/>
      <c r="B246" s="1046"/>
      <c r="C246" s="1046"/>
      <c r="D246" s="1046"/>
      <c r="E246" s="1046"/>
      <c r="F246" s="1047"/>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5"/>
      <c r="B247" s="1046"/>
      <c r="C247" s="1046"/>
      <c r="D247" s="1046"/>
      <c r="E247" s="1046"/>
      <c r="F247" s="1047"/>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5"/>
      <c r="B248" s="1046"/>
      <c r="C248" s="1046"/>
      <c r="D248" s="1046"/>
      <c r="E248" s="1046"/>
      <c r="F248" s="1047"/>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5"/>
      <c r="B249" s="1046"/>
      <c r="C249" s="1046"/>
      <c r="D249" s="1046"/>
      <c r="E249" s="1046"/>
      <c r="F249" s="1047"/>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5"/>
      <c r="B250" s="1046"/>
      <c r="C250" s="1046"/>
      <c r="D250" s="1046"/>
      <c r="E250" s="1046"/>
      <c r="F250" s="1047"/>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5"/>
      <c r="B251" s="1046"/>
      <c r="C251" s="1046"/>
      <c r="D251" s="1046"/>
      <c r="E251" s="1046"/>
      <c r="F251" s="1047"/>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5"/>
      <c r="B254" s="1046"/>
      <c r="C254" s="1046"/>
      <c r="D254" s="1046"/>
      <c r="E254" s="1046"/>
      <c r="F254" s="1047"/>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5"/>
      <c r="B255" s="1046"/>
      <c r="C255" s="1046"/>
      <c r="D255" s="1046"/>
      <c r="E255" s="1046"/>
      <c r="F255" s="1047"/>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5"/>
      <c r="B256" s="1046"/>
      <c r="C256" s="1046"/>
      <c r="D256" s="1046"/>
      <c r="E256" s="1046"/>
      <c r="F256" s="1047"/>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5"/>
      <c r="B257" s="1046"/>
      <c r="C257" s="1046"/>
      <c r="D257" s="1046"/>
      <c r="E257" s="1046"/>
      <c r="F257" s="1047"/>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5"/>
      <c r="B258" s="1046"/>
      <c r="C258" s="1046"/>
      <c r="D258" s="1046"/>
      <c r="E258" s="1046"/>
      <c r="F258" s="1047"/>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5"/>
      <c r="B259" s="1046"/>
      <c r="C259" s="1046"/>
      <c r="D259" s="1046"/>
      <c r="E259" s="1046"/>
      <c r="F259" s="1047"/>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5"/>
      <c r="B260" s="1046"/>
      <c r="C260" s="1046"/>
      <c r="D260" s="1046"/>
      <c r="E260" s="1046"/>
      <c r="F260" s="1047"/>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5"/>
      <c r="B261" s="1046"/>
      <c r="C261" s="1046"/>
      <c r="D261" s="1046"/>
      <c r="E261" s="1046"/>
      <c r="F261" s="1047"/>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5"/>
      <c r="B262" s="1046"/>
      <c r="C262" s="1046"/>
      <c r="D262" s="1046"/>
      <c r="E262" s="1046"/>
      <c r="F262" s="1047"/>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5"/>
      <c r="B263" s="1046"/>
      <c r="C263" s="1046"/>
      <c r="D263" s="1046"/>
      <c r="E263" s="1046"/>
      <c r="F263" s="1047"/>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5"/>
      <c r="B264" s="1046"/>
      <c r="C264" s="1046"/>
      <c r="D264" s="1046"/>
      <c r="E264" s="1046"/>
      <c r="F264" s="1047"/>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2018-08-28T01:39:27Z</cp:lastPrinted>
  <dcterms:created xsi:type="dcterms:W3CDTF">2012-03-13T00:50:25Z</dcterms:created>
  <dcterms:modified xsi:type="dcterms:W3CDTF">2018-08-30T05:57:32Z</dcterms:modified>
</cp:coreProperties>
</file>