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行政事業レビュー\H30年度\03行政事業レビュー\☆☆最終公表\②レビューシートの修正\☆レビューＷＴからの指摘\0828提出版\1_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3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122" i="3" l="1"/>
  <c r="AI125" i="3"/>
  <c r="AI119" i="3"/>
  <c r="AI116" i="3"/>
  <c r="AE116" i="3"/>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<sst xmlns="http://schemas.openxmlformats.org/spreadsheetml/2006/main" count="3034" uniqueCount="731">
  <si>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</si>
  <si>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</si>
  <si>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</si>
  <si>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</si>
  <si>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</si>
  <si>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</si>
  <si>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</si>
  <si>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</si>
  <si>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</si>
  <si>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</si>
  <si>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</si>
  <si>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</si>
  <si>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</si>
  <si>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</si>
  <si>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</si>
  <si>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</si>
  <si>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</si>
  <si>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</si>
  <si>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</si>
  <si>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</si>
  <si>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</si>
  <si>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</si>
  <si>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</si>
  <si>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</si>
  <si>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</si>
  <si>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</si>
  <si>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</si>
  <si>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</si>
  <si>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</si>
  <si>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</si>
  <si>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</si>
  <si>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</si>
  <si>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</si>
  <si>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</si>
  <si>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</si>
  <si>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</si>
  <si>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</si>
  <si>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</si>
  <si>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</si>
  <si>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</si>
  <si>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</si>
  <si>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</si>
  <si>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</si>
  <si>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</si>
  <si>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</si>
  <si>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</si>
  <si>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</si>
  <si>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</si>
  <si>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</si>
  <si>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</si>
  <si>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</si>
  <si>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</si>
  <si>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</si>
  <si>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</si>
  <si>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</si>
  <si>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</si>
  <si>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</si>
  <si>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</si>
  <si>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</si>
  <si>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</si>
  <si>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</si>
  <si>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</si>
  <si>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</si>
  <si>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</si>
  <si>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</si>
  <si>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</si>
  <si>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</si>
  <si>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</si>
  <si>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</si>
  <si>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</si>
  <si>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</si>
  <si>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</si>
  <si>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</si>
  <si>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</si>
  <si>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</si>
  <si>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</si>
  <si>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</si>
  <si>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</si>
  <si>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</si>
  <si>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</si>
  <si>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</si>
  <si>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</si>
  <si>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</si>
  <si>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</si>
  <si>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</si>
  <si>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</si>
  <si>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</si>
  <si>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</si>
  <si>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</si>
  <si>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</si>
  <si>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</si>
  <si>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</si>
  <si>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</si>
  <si>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</si>
  <si>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</si>
  <si>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</si>
  <si>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</si>
  <si>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</si>
  <si>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</si>
  <si>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</si>
  <si>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</si>
  <si>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</si>
  <si>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</si>
  <si>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</si>
  <si>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</si>
  <si>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</si>
  <si>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</si>
  <si>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</si>
  <si>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</si>
  <si>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</si>
  <si>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</si>
  <si>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</si>
  <si>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</si>
  <si>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</si>
  <si>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</si>
  <si>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</si>
  <si>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</si>
  <si>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</si>
  <si>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</si>
  <si>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</si>
  <si>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</si>
  <si>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</si>
  <si>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</si>
  <si>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</si>
  <si>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</si>
  <si>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</si>
  <si>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</si>
  <si>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</si>
  <si>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</si>
  <si>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</si>
  <si>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</si>
  <si>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</si>
  <si>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</si>
  <si>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</si>
  <si>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</si>
  <si>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</si>
  <si>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</si>
  <si>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</si>
  <si>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</si>
  <si>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</si>
  <si>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</si>
  <si>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</si>
  <si>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</si>
  <si>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</si>
  <si>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</si>
  <si>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</si>
  <si>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</si>
  <si>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</si>
  <si>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</si>
  <si>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</si>
  <si>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</si>
  <si>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</si>
  <si>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</si>
  <si>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</si>
  <si>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</si>
  <si>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</si>
  <si>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</si>
  <si>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</si>
  <si>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</si>
  <si>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</si>
  <si>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</si>
  <si>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</si>
  <si>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</si>
  <si>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</si>
  <si>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</si>
  <si>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</si>
  <si>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</si>
  <si>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</si>
  <si>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</si>
  <si>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</si>
  <si>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</si>
  <si>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</si>
  <si>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</si>
  <si>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</si>
  <si>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</si>
  <si>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</si>
  <si>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</si>
  <si>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</si>
  <si>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</si>
  <si>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</si>
  <si>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</si>
  <si>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</si>
  <si>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</si>
  <si>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</si>
  <si>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</si>
  <si>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</si>
  <si>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</si>
  <si>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</si>
  <si>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</si>
  <si>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</si>
  <si>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</si>
  <si>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</si>
  <si>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</si>
  <si>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</si>
  <si>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</si>
  <si>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</si>
  <si>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</si>
  <si>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</si>
  <si>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</si>
  <si>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</si>
  <si>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</si>
  <si>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</si>
  <si>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</si>
  <si>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</si>
  <si>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</si>
  <si>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</si>
  <si>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</si>
  <si>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</si>
  <si>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</si>
  <si>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</si>
  <si>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</si>
  <si>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</si>
  <si>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</si>
  <si>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</si>
  <si>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</si>
  <si>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</si>
  <si>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</si>
  <si>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</si>
  <si>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</si>
  <si>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</si>
  <si>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</si>
  <si>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</si>
  <si>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</si>
  <si>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</si>
  <si>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</si>
  <si>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</si>
  <si>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</si>
  <si>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</si>
  <si>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</si>
  <si>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</si>
  <si>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</si>
  <si>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</si>
  <si>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</si>
  <si>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</si>
  <si>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</si>
  <si>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</si>
  <si>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</si>
  <si>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</si>
  <si>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</si>
  <si>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</si>
  <si>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</si>
  <si>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</si>
  <si>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</si>
  <si>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</si>
  <si>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</si>
  <si>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</si>
  <si>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</si>
  <si>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</si>
  <si>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</si>
  <si>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</si>
  <si>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</si>
  <si>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</si>
  <si>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</si>
  <si>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</si>
  <si>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</si>
  <si>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</si>
  <si>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</si>
  <si>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</si>
  <si>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</si>
  <si>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</si>
  <si>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</si>
  <si>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</si>
  <si>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</si>
  <si>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</si>
  <si>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</si>
  <si>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</si>
  <si>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</si>
  <si>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</si>
  <si>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</si>
  <si>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</si>
  <si>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</si>
  <si>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</si>
  <si>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</si>
  <si>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</si>
  <si>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</si>
  <si>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</si>
  <si>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</si>
  <si>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</si>
  <si>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</si>
  <si>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</si>
  <si>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</si>
  <si>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</si>
  <si>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</si>
  <si>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</si>
  <si>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</si>
  <si>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</si>
  <si>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</si>
  <si>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</si>
  <si>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</si>
  <si>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</si>
  <si>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</si>
  <si>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</si>
  <si>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</si>
  <si>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</si>
  <si>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</si>
  <si>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</si>
  <si>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</si>
  <si>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</si>
  <si>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</si>
  <si>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</si>
  <si>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</si>
  <si>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</si>
  <si>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</si>
  <si>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</si>
  <si>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</si>
  <si>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</si>
  <si>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</si>
  <si>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</si>
  <si>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</si>
  <si>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</si>
  <si>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</si>
  <si>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</si>
  <si>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</si>
  <si>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</si>
  <si>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</si>
  <si>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</si>
  <si>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</si>
  <si>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</si>
  <si>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</si>
  <si>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</si>
  <si>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</si>
  <si>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</si>
  <si>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</si>
  <si>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</si>
  <si>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</si>
  <si>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</si>
  <si>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</si>
  <si>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</si>
  <si>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</si>
  <si>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</si>
  <si>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</si>
  <si>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</si>
  <si>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</si>
  <si>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</si>
  <si>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</si>
  <si>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</si>
  <si>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</si>
  <si>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</si>
  <si>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</si>
  <si>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</si>
  <si>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</si>
  <si>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</si>
  <si>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</si>
  <si>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</si>
  <si>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</si>
  <si>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</si>
  <si>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</si>
  <si>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</si>
  <si>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</si>
  <si>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</si>
  <si>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</si>
  <si>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</si>
  <si>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</si>
  <si>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</si>
  <si>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</si>
  <si>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</si>
  <si>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</si>
  <si>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</si>
  <si>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</si>
  <si>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</si>
  <si>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</si>
  <si>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</si>
  <si>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</si>
  <si>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</si>
  <si>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</si>
  <si>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</si>
  <si>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</si>
  <si>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</si>
  <si>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</si>
  <si>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</si>
  <si>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</si>
  <si>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</si>
  <si>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</si>
  <si>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</si>
  <si>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</si>
  <si>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</si>
  <si>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</si>
  <si>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</si>
  <si>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</si>
  <si>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</si>
  <si>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</si>
  <si>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</si>
  <si>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</si>
  <si>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</si>
  <si>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</si>
  <si>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</si>
  <si>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</si>
  <si>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</si>
  <si>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</si>
  <si>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</si>
  <si>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</si>
  <si>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</si>
  <si>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</si>
  <si>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</si>
  <si>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</si>
  <si>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</si>
  <si>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</si>
  <si>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</si>
  <si>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</si>
  <si>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</si>
  <si>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</si>
  <si>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</si>
  <si>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</si>
  <si>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</si>
  <si>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</si>
  <si>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</si>
  <si>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</si>
  <si>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</si>
  <si>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</si>
  <si>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</si>
  <si>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</si>
  <si>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</si>
  <si>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</si>
  <si>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</si>
  <si>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</si>
  <si>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</si>
  <si>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</si>
  <si>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</si>
  <si>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</si>
  <si>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</si>
  <si>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</si>
  <si>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</si>
  <si>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</si>
  <si>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</si>
  <si>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</si>
  <si>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</si>
  <si>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</si>
  <si>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</si>
  <si>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</si>
  <si>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</si>
  <si>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</si>
  <si>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</si>
  <si>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</si>
  <si>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</si>
  <si>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</si>
  <si>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</si>
  <si>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</si>
  <si>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</si>
  <si>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</si>
  <si>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</si>
  <si>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</si>
  <si>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</si>
  <si>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</si>
  <si>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</si>
  <si>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</si>
  <si>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</si>
  <si>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</si>
  <si>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</si>
  <si>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</si>
  <si>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</si>
  <si>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</si>
  <si>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</si>
  <si>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</si>
  <si>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</si>
  <si>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</si>
  <si>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</si>
  <si>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</si>
  <si>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</si>
  <si>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</si>
  <si>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</si>
  <si>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</si>
  <si>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</si>
  <si>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</si>
  <si>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</si>
  <si>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</si>
  <si>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</si>
  <si>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</si>
  <si>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</si>
  <si>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</si>
  <si>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</si>
  <si>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</si>
  <si>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</si>
  <si>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</si>
  <si>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</si>
  <si>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</si>
  <si>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</si>
  <si>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</si>
  <si>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</si>
  <si>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</si>
  <si>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</si>
  <si>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</si>
  <si>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</si>
  <si>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</si>
  <si>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</si>
  <si>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</si>
  <si>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</si>
  <si>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</si>
  <si>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</si>
  <si>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</si>
  <si>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</si>
  <si>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</si>
  <si>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</si>
  <si>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</si>
  <si>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</si>
  <si>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</si>
  <si>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</si>
  <si>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</si>
  <si>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</si>
  <si>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</si>
  <si>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</si>
  <si>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</si>
  <si>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</si>
  <si>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</si>
  <si>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</si>
  <si>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</si>
  <si>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</si>
  <si>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</si>
  <si>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</si>
  <si>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</si>
  <si>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</si>
  <si>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</si>
  <si>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</si>
  <si>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</si>
  <si>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</si>
  <si>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</si>
  <si>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</si>
  <si>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</si>
  <si>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</si>
  <si>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</si>
  <si>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</si>
  <si>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</si>
  <si>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</si>
  <si>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</si>
  <si>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</si>
  <si>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</si>
  <si>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</si>
  <si>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</si>
  <si>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</si>
  <si>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</si>
  <si>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</si>
  <si>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</si>
  <si>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</si>
  <si>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</si>
  <si>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</si>
  <si>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</si>
  <si>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</si>
  <si>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</si>
  <si>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</si>
  <si>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</si>
  <si>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</si>
  <si>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</si>
  <si>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</si>
  <si>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</si>
  <si>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</si>
  <si>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</si>
  <si>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</si>
  <si>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</si>
  <si>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</si>
  <si>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5"/>
  </si>
  <si>
    <t>スポーツ庁</t>
    <rPh sb="4" eb="5">
      <t>チョウ</t>
    </rPh>
    <phoneticPr fontId="5"/>
  </si>
  <si>
    <t>政策課学校体育室</t>
    <rPh sb="0" eb="3">
      <t>セイサクカ</t>
    </rPh>
    <rPh sb="3" eb="5">
      <t>ガッコウ</t>
    </rPh>
    <rPh sb="5" eb="8">
      <t>タイイクシツ</t>
    </rPh>
    <phoneticPr fontId="5"/>
  </si>
  <si>
    <t>スポーツ基本法第17条</t>
    <rPh sb="4" eb="7">
      <t>キホンホウ</t>
    </rPh>
    <rPh sb="7" eb="8">
      <t>ダイ</t>
    </rPh>
    <rPh sb="10" eb="11">
      <t>ジョウ</t>
    </rPh>
    <phoneticPr fontId="5"/>
  </si>
  <si>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</si>
  <si>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rPh sb="0" eb="1">
      <t>シツ</t>
    </rPh>
    <rPh sb="2" eb="3">
      <t>タカ</t>
    </rPh>
    <rPh sb="4" eb="6">
      <t>タイイク</t>
    </rPh>
    <rPh sb="7" eb="9">
      <t>ホケン</t>
    </rPh>
    <rPh sb="9" eb="11">
      <t>タイイク</t>
    </rPh>
    <rPh sb="11" eb="13">
      <t>ジュギョウ</t>
    </rPh>
    <rPh sb="14" eb="16">
      <t>ジッセン</t>
    </rPh>
    <rPh sb="17" eb="19">
      <t>ワカテ</t>
    </rPh>
    <rPh sb="19" eb="21">
      <t>キョウイン</t>
    </rPh>
    <rPh sb="28" eb="31">
      <t>シドウシャ</t>
    </rPh>
    <rPh sb="32" eb="34">
      <t>シシツ</t>
    </rPh>
    <rPh sb="34" eb="36">
      <t>コウジョウ</t>
    </rPh>
    <rPh sb="37" eb="40">
      <t>シドウリョク</t>
    </rPh>
    <rPh sb="40" eb="42">
      <t>キョウカ</t>
    </rPh>
    <rPh sb="43" eb="45">
      <t>スイシン</t>
    </rPh>
    <rPh sb="50" eb="52">
      <t>キョウイク</t>
    </rPh>
    <rPh sb="52" eb="55">
      <t>イインカイ</t>
    </rPh>
    <rPh sb="56" eb="58">
      <t>ダイガク</t>
    </rPh>
    <rPh sb="59" eb="61">
      <t>チイキ</t>
    </rPh>
    <rPh sb="61" eb="62">
      <t>トウ</t>
    </rPh>
    <rPh sb="63" eb="65">
      <t>レンケイ</t>
    </rPh>
    <rPh sb="66" eb="68">
      <t>キョウドウ</t>
    </rPh>
    <rPh sb="70" eb="73">
      <t>センドウテキ</t>
    </rPh>
    <rPh sb="74" eb="76">
      <t>トリクミ</t>
    </rPh>
    <rPh sb="77" eb="79">
      <t>トクショク</t>
    </rPh>
    <rPh sb="81" eb="83">
      <t>ブドウ</t>
    </rPh>
    <rPh sb="83" eb="85">
      <t>シドウ</t>
    </rPh>
    <rPh sb="86" eb="88">
      <t>ジッセン</t>
    </rPh>
    <rPh sb="88" eb="90">
      <t>ケンキュウ</t>
    </rPh>
    <rPh sb="91" eb="93">
      <t>シエン</t>
    </rPh>
    <rPh sb="93" eb="95">
      <t>タイセイ</t>
    </rPh>
    <rPh sb="96" eb="98">
      <t>キョウカ</t>
    </rPh>
    <rPh sb="99" eb="103">
      <t>シドウセイカ</t>
    </rPh>
    <rPh sb="104" eb="106">
      <t>ケンショウ</t>
    </rPh>
    <rPh sb="106" eb="107">
      <t>オヨ</t>
    </rPh>
    <rPh sb="108" eb="111">
      <t>シドウホウ</t>
    </rPh>
    <rPh sb="112" eb="114">
      <t>ケンキュウ</t>
    </rPh>
    <rPh sb="115" eb="116">
      <t>オコナ</t>
    </rPh>
    <phoneticPr fontId="5"/>
  </si>
  <si>
    <t>-</t>
  </si>
  <si>
    <t>-</t>
    <phoneticPr fontId="5"/>
  </si>
  <si>
    <t>学校体育室長　塩川　達大</t>
    <rPh sb="0" eb="2">
      <t>ガッコウ</t>
    </rPh>
    <rPh sb="2" eb="5">
      <t>タイイクシツ</t>
    </rPh>
    <rPh sb="7" eb="9">
      <t>シオカワ</t>
    </rPh>
    <rPh sb="10" eb="11">
      <t>タツ</t>
    </rPh>
    <rPh sb="11" eb="12">
      <t>ダイ</t>
    </rPh>
    <phoneticPr fontId="5"/>
  </si>
  <si>
    <t>-</t>
    <phoneticPr fontId="5"/>
  </si>
  <si>
    <t>新27-0029</t>
    <rPh sb="0" eb="1">
      <t>シン</t>
    </rPh>
    <phoneticPr fontId="5"/>
  </si>
  <si>
    <t>296</t>
    <phoneticPr fontId="5"/>
  </si>
  <si>
    <t>-</t>
    <phoneticPr fontId="5"/>
  </si>
  <si>
    <t>スポーツ振興事業委託費</t>
    <rPh sb="4" eb="6">
      <t>シンコウ</t>
    </rPh>
    <rPh sb="6" eb="8">
      <t>ジギョウ</t>
    </rPh>
    <rPh sb="8" eb="10">
      <t>イタク</t>
    </rPh>
    <rPh sb="10" eb="11">
      <t>ヒ</t>
    </rPh>
    <phoneticPr fontId="5"/>
  </si>
  <si>
    <t>諸謝金</t>
    <rPh sb="0" eb="3">
      <t>ショシャキン</t>
    </rPh>
    <phoneticPr fontId="5"/>
  </si>
  <si>
    <t>保健体育の授業を楽しくないと感じる男子生徒を減らす。</t>
    <rPh sb="0" eb="2">
      <t>ホケン</t>
    </rPh>
    <rPh sb="2" eb="4">
      <t>タイイク</t>
    </rPh>
    <rPh sb="5" eb="7">
      <t>ジュギョウ</t>
    </rPh>
    <rPh sb="8" eb="9">
      <t>タノ</t>
    </rPh>
    <rPh sb="14" eb="15">
      <t>カン</t>
    </rPh>
    <rPh sb="17" eb="19">
      <t>ダンシ</t>
    </rPh>
    <rPh sb="19" eb="21">
      <t>セイト</t>
    </rPh>
    <rPh sb="22" eb="23">
      <t>ヘ</t>
    </rPh>
    <phoneticPr fontId="5"/>
  </si>
  <si>
    <t>全国体力・運動能力、運動習慣等調査において保健体育の授業を楽しくないと答えた男子生徒の割合が基準とする平成26年度より減少する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ホケン</t>
    </rPh>
    <rPh sb="23" eb="25">
      <t>タイイク</t>
    </rPh>
    <rPh sb="26" eb="28">
      <t>ジュギョウ</t>
    </rPh>
    <rPh sb="29" eb="30">
      <t>タノ</t>
    </rPh>
    <rPh sb="35" eb="36">
      <t>コタ</t>
    </rPh>
    <rPh sb="38" eb="40">
      <t>ダンシ</t>
    </rPh>
    <rPh sb="40" eb="42">
      <t>セイト</t>
    </rPh>
    <rPh sb="43" eb="45">
      <t>ワリアイ</t>
    </rPh>
    <rPh sb="46" eb="48">
      <t>キジュン</t>
    </rPh>
    <rPh sb="51" eb="53">
      <t>ヘイセイ</t>
    </rPh>
    <rPh sb="55" eb="57">
      <t>ネンド</t>
    </rPh>
    <rPh sb="59" eb="61">
      <t>ゲンショウ</t>
    </rPh>
    <phoneticPr fontId="5"/>
  </si>
  <si>
    <t>全国体力・運動能力、運動習慣等調査</t>
  </si>
  <si>
    <t>％</t>
    <phoneticPr fontId="5"/>
  </si>
  <si>
    <t>％</t>
    <phoneticPr fontId="5"/>
  </si>
  <si>
    <t>-</t>
    <phoneticPr fontId="5"/>
  </si>
  <si>
    <t>-</t>
    <phoneticPr fontId="5"/>
  </si>
  <si>
    <t>-</t>
    <phoneticPr fontId="5"/>
  </si>
  <si>
    <t>保健体育の授業を楽しくないと感じる女子生徒を減らす。</t>
    <rPh sb="0" eb="2">
      <t>ホケン</t>
    </rPh>
    <rPh sb="2" eb="4">
      <t>タイイク</t>
    </rPh>
    <rPh sb="5" eb="7">
      <t>ジュギョウ</t>
    </rPh>
    <rPh sb="8" eb="9">
      <t>タノ</t>
    </rPh>
    <rPh sb="14" eb="15">
      <t>カン</t>
    </rPh>
    <rPh sb="17" eb="19">
      <t>ジョシ</t>
    </rPh>
    <rPh sb="19" eb="21">
      <t>セイト</t>
    </rPh>
    <rPh sb="22" eb="23">
      <t>ヘ</t>
    </rPh>
    <phoneticPr fontId="5"/>
  </si>
  <si>
    <t>全国体力・運動能力、運動習慣等調査において保健体育の授業を楽しくないと答えた女子生徒の割合が基準とする平成26年度より減少する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ホケン</t>
    </rPh>
    <rPh sb="23" eb="25">
      <t>タイイク</t>
    </rPh>
    <rPh sb="26" eb="28">
      <t>ジュギョウ</t>
    </rPh>
    <rPh sb="29" eb="30">
      <t>タノ</t>
    </rPh>
    <rPh sb="35" eb="36">
      <t>コタ</t>
    </rPh>
    <rPh sb="38" eb="40">
      <t>ジョシ</t>
    </rPh>
    <rPh sb="40" eb="42">
      <t>セイト</t>
    </rPh>
    <rPh sb="43" eb="45">
      <t>ワリアイ</t>
    </rPh>
    <rPh sb="46" eb="48">
      <t>キジュン</t>
    </rPh>
    <rPh sb="51" eb="53">
      <t>ヘイセイ</t>
    </rPh>
    <rPh sb="55" eb="57">
      <t>ネンド</t>
    </rPh>
    <rPh sb="59" eb="61">
      <t>ゲンショウ</t>
    </rPh>
    <phoneticPr fontId="5"/>
  </si>
  <si>
    <t>全国体力・運動能力、運動習慣等調査</t>
    <phoneticPr fontId="5"/>
  </si>
  <si>
    <t>-</t>
    <phoneticPr fontId="5"/>
  </si>
  <si>
    <t>-</t>
    <phoneticPr fontId="5"/>
  </si>
  <si>
    <t>-</t>
    <phoneticPr fontId="5"/>
  </si>
  <si>
    <t>本事業（教員の資質向上・指導力強化等）に取り組む都道府県・指定都市教育委員会の数</t>
    <rPh sb="0" eb="3">
      <t>ホンジギョウ</t>
    </rPh>
    <rPh sb="4" eb="6">
      <t>キョウイン</t>
    </rPh>
    <rPh sb="7" eb="9">
      <t>シシツ</t>
    </rPh>
    <rPh sb="9" eb="11">
      <t>コウジョウ</t>
    </rPh>
    <rPh sb="12" eb="15">
      <t>シドウリョク</t>
    </rPh>
    <rPh sb="15" eb="17">
      <t>キョウカ</t>
    </rPh>
    <rPh sb="17" eb="18">
      <t>トウ</t>
    </rPh>
    <rPh sb="20" eb="21">
      <t>ト</t>
    </rPh>
    <rPh sb="22" eb="23">
      <t>ク</t>
    </rPh>
    <rPh sb="24" eb="28">
      <t>トドウフケン</t>
    </rPh>
    <rPh sb="29" eb="31">
      <t>シテイ</t>
    </rPh>
    <rPh sb="31" eb="33">
      <t>トシ</t>
    </rPh>
    <rPh sb="33" eb="35">
      <t>キョウイク</t>
    </rPh>
    <rPh sb="35" eb="38">
      <t>イインカイ</t>
    </rPh>
    <rPh sb="39" eb="40">
      <t>カズ</t>
    </rPh>
    <phoneticPr fontId="5"/>
  </si>
  <si>
    <t>箇所数</t>
    <rPh sb="0" eb="2">
      <t>カショ</t>
    </rPh>
    <rPh sb="2" eb="3">
      <t>スウ</t>
    </rPh>
    <phoneticPr fontId="5"/>
  </si>
  <si>
    <t>本事業（特色ある武道の実践）に取り組む都道府県・市区町村教育委員会の数</t>
    <rPh sb="0" eb="3">
      <t>ホンジギョウ</t>
    </rPh>
    <rPh sb="4" eb="6">
      <t>トクショク</t>
    </rPh>
    <rPh sb="8" eb="10">
      <t>ブドウ</t>
    </rPh>
    <rPh sb="11" eb="13">
      <t>ジッセン</t>
    </rPh>
    <rPh sb="15" eb="16">
      <t>ト</t>
    </rPh>
    <rPh sb="17" eb="18">
      <t>ク</t>
    </rPh>
    <rPh sb="19" eb="23">
      <t>トドウフケン</t>
    </rPh>
    <rPh sb="24" eb="26">
      <t>シク</t>
    </rPh>
    <rPh sb="26" eb="28">
      <t>チョウソン</t>
    </rPh>
    <rPh sb="28" eb="30">
      <t>キョウイク</t>
    </rPh>
    <rPh sb="30" eb="33">
      <t>イインカイ</t>
    </rPh>
    <rPh sb="34" eb="35">
      <t>カズ</t>
    </rPh>
    <phoneticPr fontId="5"/>
  </si>
  <si>
    <t>本事業（支援体制の強化）に取り組む団体数</t>
    <rPh sb="0" eb="3">
      <t>ホンジギョウ</t>
    </rPh>
    <rPh sb="4" eb="6">
      <t>シエン</t>
    </rPh>
    <rPh sb="6" eb="8">
      <t>タイセイ</t>
    </rPh>
    <rPh sb="9" eb="11">
      <t>キョウカ</t>
    </rPh>
    <rPh sb="13" eb="14">
      <t>ト</t>
    </rPh>
    <rPh sb="15" eb="16">
      <t>ク</t>
    </rPh>
    <rPh sb="17" eb="20">
      <t>ダンタイスウ</t>
    </rPh>
    <phoneticPr fontId="5"/>
  </si>
  <si>
    <t>団体数</t>
    <rPh sb="0" eb="2">
      <t>ダンタイ</t>
    </rPh>
    <rPh sb="2" eb="3">
      <t>スウ</t>
    </rPh>
    <phoneticPr fontId="5"/>
  </si>
  <si>
    <t>-</t>
    <phoneticPr fontId="5"/>
  </si>
  <si>
    <t>-</t>
    <phoneticPr fontId="5"/>
  </si>
  <si>
    <t>本事業（指導成果の検証）に取り組む団体数</t>
    <rPh sb="0" eb="3">
      <t>ホンジギョウ</t>
    </rPh>
    <rPh sb="4" eb="8">
      <t>シドウセイカ</t>
    </rPh>
    <rPh sb="9" eb="11">
      <t>ケンショウ</t>
    </rPh>
    <rPh sb="13" eb="14">
      <t>ト</t>
    </rPh>
    <rPh sb="15" eb="16">
      <t>ク</t>
    </rPh>
    <rPh sb="17" eb="20">
      <t>ダンタイスウ</t>
    </rPh>
    <phoneticPr fontId="5"/>
  </si>
  <si>
    <t>-</t>
    <phoneticPr fontId="5"/>
  </si>
  <si>
    <t>-</t>
    <phoneticPr fontId="5"/>
  </si>
  <si>
    <t>委託費執行額／本事業（教員の資質向上・指導力強化等）に取り組む地域数　　　　　　　　　　　　　　</t>
    <rPh sb="0" eb="3">
      <t>イタクヒ</t>
    </rPh>
    <rPh sb="3" eb="5">
      <t>シッコウ</t>
    </rPh>
    <rPh sb="5" eb="6">
      <t>ガク</t>
    </rPh>
    <rPh sb="7" eb="10">
      <t>ホンジギョウ</t>
    </rPh>
    <rPh sb="11" eb="13">
      <t>キョウイン</t>
    </rPh>
    <rPh sb="14" eb="16">
      <t>シシツ</t>
    </rPh>
    <rPh sb="16" eb="18">
      <t>コウジョウ</t>
    </rPh>
    <rPh sb="19" eb="22">
      <t>シドウリョク</t>
    </rPh>
    <rPh sb="22" eb="24">
      <t>キョウカ</t>
    </rPh>
    <rPh sb="24" eb="25">
      <t>トウ</t>
    </rPh>
    <rPh sb="27" eb="28">
      <t>ト</t>
    </rPh>
    <rPh sb="29" eb="30">
      <t>ク</t>
    </rPh>
    <rPh sb="31" eb="33">
      <t>チイキ</t>
    </rPh>
    <rPh sb="33" eb="34">
      <t>スウ</t>
    </rPh>
    <phoneticPr fontId="5"/>
  </si>
  <si>
    <t>百万円</t>
    <rPh sb="0" eb="3">
      <t>ヒャクマンエン</t>
    </rPh>
    <phoneticPr fontId="5"/>
  </si>
  <si>
    <t>　　執行額/地域数</t>
    <rPh sb="2" eb="4">
      <t>シッコウ</t>
    </rPh>
    <rPh sb="4" eb="5">
      <t>ガク</t>
    </rPh>
    <rPh sb="6" eb="8">
      <t>チイキ</t>
    </rPh>
    <rPh sb="8" eb="9">
      <t>スウ</t>
    </rPh>
    <phoneticPr fontId="5"/>
  </si>
  <si>
    <t>69.9/39</t>
    <phoneticPr fontId="5"/>
  </si>
  <si>
    <t>76.6/39</t>
    <phoneticPr fontId="5"/>
  </si>
  <si>
    <t>85.2/35</t>
    <phoneticPr fontId="5"/>
  </si>
  <si>
    <t>委託費執行額／本事業（特色ある武道の実践）に取り組む団体数</t>
    <rPh sb="11" eb="13">
      <t>トクショク</t>
    </rPh>
    <rPh sb="15" eb="17">
      <t>ブドウ</t>
    </rPh>
    <rPh sb="18" eb="20">
      <t>ジッセン</t>
    </rPh>
    <phoneticPr fontId="5"/>
  </si>
  <si>
    <t>-</t>
    <phoneticPr fontId="5"/>
  </si>
  <si>
    <t>-</t>
    <phoneticPr fontId="5"/>
  </si>
  <si>
    <t>0.9/1</t>
    <phoneticPr fontId="5"/>
  </si>
  <si>
    <t>30.1/6</t>
    <phoneticPr fontId="5"/>
  </si>
  <si>
    <t>委託費執行額／本事業（支援体制の強化）に取り組む団体数</t>
  </si>
  <si>
    <t>　　執行額/団体数</t>
    <rPh sb="2" eb="4">
      <t>シッコウ</t>
    </rPh>
    <rPh sb="4" eb="5">
      <t>ガク</t>
    </rPh>
    <rPh sb="6" eb="8">
      <t>ダンタイ</t>
    </rPh>
    <rPh sb="8" eb="9">
      <t>スウ</t>
    </rPh>
    <phoneticPr fontId="5"/>
  </si>
  <si>
    <t>-</t>
    <phoneticPr fontId="5"/>
  </si>
  <si>
    <t>-</t>
    <phoneticPr fontId="5"/>
  </si>
  <si>
    <t>18.8/2</t>
    <phoneticPr fontId="5"/>
  </si>
  <si>
    <t>79.2/7</t>
    <phoneticPr fontId="5"/>
  </si>
  <si>
    <t>委託費執行額／本事業（指導体制の強化）に取り組む団体数</t>
    <rPh sb="11" eb="13">
      <t>シドウ</t>
    </rPh>
    <phoneticPr fontId="5"/>
  </si>
  <si>
    <t>10.8/3</t>
  </si>
  <si>
    <t>10.2/2</t>
    <phoneticPr fontId="5"/>
  </si>
  <si>
    <t>13.8/3</t>
    <phoneticPr fontId="5"/>
  </si>
  <si>
    <t>%</t>
    <phoneticPr fontId="5"/>
  </si>
  <si>
    <t>-</t>
    <phoneticPr fontId="5"/>
  </si>
  <si>
    <t>-</t>
    <phoneticPr fontId="5"/>
  </si>
  <si>
    <t>-</t>
    <phoneticPr fontId="5"/>
  </si>
  <si>
    <t>-</t>
    <phoneticPr fontId="5"/>
  </si>
  <si>
    <t>%</t>
    <phoneticPr fontId="5"/>
  </si>
  <si>
    <t>-</t>
    <phoneticPr fontId="5"/>
  </si>
  <si>
    <t>本事業を通して、体育の授業の充実が図られ、スポーツ好きな子供たちが増え、自主的にスポーツをする時間を持ちたいと思う生徒が増加し、スポーツ参画人口を拡大することができる。</t>
    <rPh sb="0" eb="1">
      <t>ホン</t>
    </rPh>
    <rPh sb="1" eb="3">
      <t>ジギョウ</t>
    </rPh>
    <rPh sb="4" eb="5">
      <t>トオ</t>
    </rPh>
    <rPh sb="8" eb="10">
      <t>タイイク</t>
    </rPh>
    <rPh sb="11" eb="13">
      <t>ジュギョウ</t>
    </rPh>
    <rPh sb="14" eb="16">
      <t>ジュウジツ</t>
    </rPh>
    <rPh sb="17" eb="18">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</si>
  <si>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</si>
  <si>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</si>
  <si>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</si>
  <si>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</si>
  <si>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</si>
  <si>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</si>
  <si>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</si>
  <si>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</si>
  <si>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</si>
  <si>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</si>
  <si>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</si>
  <si>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</si>
  <si>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</si>
  <si>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</si>
  <si>
    <t>学校における武道の安全かつ円滑な実施を図る当事業は、中学校武道必修化を踏まえ、国民や社会のニーズが高いものである。</t>
  </si>
  <si>
    <t>委託契約に当たっては、事業経費の費目・使途の内容を厳正に審査するなど、その必要性について適切にチェックを行っているとこである。</t>
  </si>
  <si>
    <t>委託契約に当たっては、事業経費の費目・使途の内容を厳正に審査するなど、その必要性について適切にチェックを行っているところである。</t>
  </si>
  <si>
    <t>委託先において会議を効率的に開催したり、資料等の作成を外部に発注せず、自前で印刷する等により、経費の節約ができたため。</t>
    <rPh sb="0" eb="3">
      <t>イタクサキ</t>
    </rPh>
    <rPh sb="7" eb="9">
      <t>カイギ</t>
    </rPh>
    <rPh sb="10" eb="13">
      <t>コウリツテキ</t>
    </rPh>
    <rPh sb="14" eb="16">
      <t>カイサイ</t>
    </rPh>
    <rPh sb="20" eb="22">
      <t>シリョウ</t>
    </rPh>
    <rPh sb="22" eb="23">
      <t>トウ</t>
    </rPh>
    <rPh sb="24" eb="26">
      <t>サクセイ</t>
    </rPh>
    <rPh sb="27" eb="29">
      <t>ガイブ</t>
    </rPh>
    <rPh sb="30" eb="32">
      <t>ハッチュウ</t>
    </rPh>
    <rPh sb="35" eb="37">
      <t>ジマエ</t>
    </rPh>
    <rPh sb="38" eb="40">
      <t>インサツ</t>
    </rPh>
    <rPh sb="42" eb="43">
      <t>トウ</t>
    </rPh>
    <rPh sb="47" eb="49">
      <t>ケイヒ</t>
    </rPh>
    <rPh sb="50" eb="52">
      <t>セツヤク</t>
    </rPh>
    <phoneticPr fontId="5"/>
  </si>
  <si>
    <t>-</t>
    <phoneticPr fontId="5"/>
  </si>
  <si>
    <t>諸謝金の単価を示し、委託先で使用している単価と比べて安い方を使用するなどコストの削減に努めている。</t>
    <rPh sb="0" eb="3">
      <t>ショシャキン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40" eb="42">
      <t>サクゲン</t>
    </rPh>
    <rPh sb="43" eb="44">
      <t>ツト</t>
    </rPh>
    <phoneticPr fontId="5"/>
  </si>
  <si>
    <t>本事業により、体育授業の充実が図られた結果として現れ、生徒の運動苦手・嫌いの減少に結びついている。</t>
    <rPh sb="0" eb="1">
      <t>ホン</t>
    </rPh>
    <rPh sb="1" eb="3">
      <t>ジギョウ</t>
    </rPh>
    <rPh sb="7" eb="9">
      <t>タイイク</t>
    </rPh>
    <rPh sb="9" eb="11">
      <t>ジュギョウ</t>
    </rPh>
    <rPh sb="12" eb="14">
      <t>ジュウジツ</t>
    </rPh>
    <rPh sb="15" eb="16">
      <t>ハカ</t>
    </rPh>
    <rPh sb="19" eb="21">
      <t>ケッカ</t>
    </rPh>
    <rPh sb="24" eb="25">
      <t>アラワ</t>
    </rPh>
    <rPh sb="27" eb="29">
      <t>セイト</t>
    </rPh>
    <rPh sb="30" eb="32">
      <t>ウンドウ</t>
    </rPh>
    <rPh sb="32" eb="34">
      <t>ニガテ</t>
    </rPh>
    <rPh sb="35" eb="36">
      <t>キラ</t>
    </rPh>
    <rPh sb="38" eb="40">
      <t>ゲンショウ</t>
    </rPh>
    <rPh sb="41" eb="42">
      <t>ムス</t>
    </rPh>
    <phoneticPr fontId="5"/>
  </si>
  <si>
    <t>本事業の取組が各都道府県で活用されるように取り組んでいるところであり、活動実績に見合ったものである。</t>
    <rPh sb="0" eb="1">
      <t>ホン</t>
    </rPh>
    <rPh sb="1" eb="3">
      <t>ジギョウ</t>
    </rPh>
    <rPh sb="4" eb="6">
      <t>トリクミ</t>
    </rPh>
    <rPh sb="7" eb="12">
      <t>カクトドウフケン</t>
    </rPh>
    <rPh sb="13" eb="15">
      <t>カツヨウ</t>
    </rPh>
    <rPh sb="21" eb="22">
      <t>ト</t>
    </rPh>
    <rPh sb="23" eb="24">
      <t>ク</t>
    </rPh>
    <rPh sb="35" eb="37">
      <t>カツドウ</t>
    </rPh>
    <rPh sb="37" eb="39">
      <t>ジッセキ</t>
    </rPh>
    <rPh sb="40" eb="42">
      <t>ミア</t>
    </rPh>
    <phoneticPr fontId="5"/>
  </si>
  <si>
    <t>（平成28年度成果については、平成29年度中に公表予定である）</t>
    <rPh sb="1" eb="3">
      <t>ヘイセイ</t>
    </rPh>
    <rPh sb="5" eb="7">
      <t>ネンド</t>
    </rPh>
    <rPh sb="7" eb="9">
      <t>セイカ</t>
    </rPh>
    <rPh sb="15" eb="17">
      <t>ヘイセイ</t>
    </rPh>
    <rPh sb="19" eb="21">
      <t>ネンド</t>
    </rPh>
    <rPh sb="21" eb="22">
      <t>ナカ</t>
    </rPh>
    <rPh sb="23" eb="25">
      <t>コウヒョウ</t>
    </rPh>
    <rPh sb="25" eb="27">
      <t>ヨテイ</t>
    </rPh>
    <phoneticPr fontId="5"/>
  </si>
  <si>
    <t>本事業については、委託内容によって、より事業効果が望める委託先で実施することとしてメニュー化してしており、効率的かつ効果的な事業実施となるよう努めている。</t>
    <phoneticPr fontId="5"/>
  </si>
  <si>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5"/>
  </si>
  <si>
    <t>講師謝金等</t>
    <rPh sb="0" eb="2">
      <t>コウシ</t>
    </rPh>
    <rPh sb="2" eb="4">
      <t>シャキン</t>
    </rPh>
    <rPh sb="4" eb="5">
      <t>トウ</t>
    </rPh>
    <phoneticPr fontId="5"/>
  </si>
  <si>
    <t>旅費</t>
    <rPh sb="0" eb="2">
      <t>リョヒ</t>
    </rPh>
    <phoneticPr fontId="5"/>
  </si>
  <si>
    <t>講師旅費等</t>
    <rPh sb="0" eb="2">
      <t>コウシ</t>
    </rPh>
    <rPh sb="2" eb="4">
      <t>リョヒ</t>
    </rPh>
    <rPh sb="4" eb="5">
      <t>トウ</t>
    </rPh>
    <phoneticPr fontId="5"/>
  </si>
  <si>
    <t>その他</t>
    <rPh sb="2" eb="3">
      <t>ホカ</t>
    </rPh>
    <phoneticPr fontId="5"/>
  </si>
  <si>
    <t>借料及び損料、保険料、消耗品費等</t>
    <rPh sb="0" eb="2">
      <t>シャクリョウ</t>
    </rPh>
    <rPh sb="2" eb="3">
      <t>オヨ</t>
    </rPh>
    <rPh sb="4" eb="6">
      <t>ソンリョウ</t>
    </rPh>
    <rPh sb="7" eb="10">
      <t>ホケンリョウ</t>
    </rPh>
    <rPh sb="11" eb="14">
      <t>ショウモウヒン</t>
    </rPh>
    <rPh sb="14" eb="15">
      <t>ヒ</t>
    </rPh>
    <rPh sb="15" eb="16">
      <t>トウ</t>
    </rPh>
    <phoneticPr fontId="5"/>
  </si>
  <si>
    <t>B.松浦市</t>
    <rPh sb="2" eb="5">
      <t>マツウラシ</t>
    </rPh>
    <phoneticPr fontId="5"/>
  </si>
  <si>
    <t>諸謝金、旅費、印刷製本費等</t>
    <rPh sb="0" eb="3">
      <t>ショシャキン</t>
    </rPh>
    <rPh sb="4" eb="6">
      <t>リョヒ</t>
    </rPh>
    <rPh sb="7" eb="9">
      <t>インサツ</t>
    </rPh>
    <rPh sb="9" eb="11">
      <t>セイホン</t>
    </rPh>
    <rPh sb="11" eb="12">
      <t>ヒ</t>
    </rPh>
    <rPh sb="12" eb="13">
      <t>トウ</t>
    </rPh>
    <phoneticPr fontId="5"/>
  </si>
  <si>
    <t>D.東京女子体育大学</t>
    <rPh sb="2" eb="4">
      <t>トウキョウ</t>
    </rPh>
    <rPh sb="4" eb="6">
      <t>ジョシ</t>
    </rPh>
    <rPh sb="6" eb="8">
      <t>タイイク</t>
    </rPh>
    <rPh sb="8" eb="10">
      <t>ダイガク</t>
    </rPh>
    <phoneticPr fontId="5"/>
  </si>
  <si>
    <t>北海道教育委員会</t>
    <rPh sb="0" eb="3">
      <t>ホッカイドウ</t>
    </rPh>
    <rPh sb="3" eb="5">
      <t>キョウイク</t>
    </rPh>
    <rPh sb="5" eb="8">
      <t>イインカイ</t>
    </rPh>
    <phoneticPr fontId="5"/>
  </si>
  <si>
    <t>佐賀県教育委員会</t>
    <rPh sb="0" eb="3">
      <t>サガケン</t>
    </rPh>
    <rPh sb="3" eb="5">
      <t>キョウイク</t>
    </rPh>
    <rPh sb="5" eb="8">
      <t>イインカイ</t>
    </rPh>
    <phoneticPr fontId="5"/>
  </si>
  <si>
    <t>長崎県</t>
    <rPh sb="0" eb="3">
      <t>ナガサキケン</t>
    </rPh>
    <phoneticPr fontId="5"/>
  </si>
  <si>
    <t>川崎市</t>
    <rPh sb="0" eb="3">
      <t>カワサキシ</t>
    </rPh>
    <phoneticPr fontId="5"/>
  </si>
  <si>
    <t>徳島県</t>
    <rPh sb="0" eb="3">
      <t>トクシマケン</t>
    </rPh>
    <phoneticPr fontId="5"/>
  </si>
  <si>
    <t>島根県教育委員会</t>
    <rPh sb="0" eb="3">
      <t>シマネケン</t>
    </rPh>
    <rPh sb="3" eb="5">
      <t>キョウイク</t>
    </rPh>
    <rPh sb="5" eb="8">
      <t>イインカイ</t>
    </rPh>
    <phoneticPr fontId="5"/>
  </si>
  <si>
    <t>滋賀県</t>
    <rPh sb="0" eb="3">
      <t>シガケン</t>
    </rPh>
    <phoneticPr fontId="5"/>
  </si>
  <si>
    <t>高知県教育委員会</t>
    <rPh sb="0" eb="3">
      <t>コウチケン</t>
    </rPh>
    <rPh sb="3" eb="5">
      <t>キョウイク</t>
    </rPh>
    <rPh sb="5" eb="8">
      <t>イインカイ</t>
    </rPh>
    <phoneticPr fontId="5"/>
  </si>
  <si>
    <t>愛媛県教育委員会</t>
    <rPh sb="0" eb="3">
      <t>エヒメケン</t>
    </rPh>
    <rPh sb="3" eb="5">
      <t>キョウイク</t>
    </rPh>
    <rPh sb="5" eb="8">
      <t>イインカイ</t>
    </rPh>
    <phoneticPr fontId="5"/>
  </si>
  <si>
    <t>-</t>
    <phoneticPr fontId="5"/>
  </si>
  <si>
    <t>静岡県</t>
    <rPh sb="0" eb="3">
      <t>シズオカケン</t>
    </rPh>
    <phoneticPr fontId="5"/>
  </si>
  <si>
    <t>武道指導力向上事業</t>
    <rPh sb="0" eb="2">
      <t>ブドウ</t>
    </rPh>
    <rPh sb="2" eb="5">
      <t>シドウリョク</t>
    </rPh>
    <rPh sb="5" eb="7">
      <t>コウジョウ</t>
    </rPh>
    <rPh sb="7" eb="9">
      <t>ジギョウ</t>
    </rPh>
    <phoneticPr fontId="5"/>
  </si>
  <si>
    <t>武道指導者研修会等事業</t>
    <rPh sb="0" eb="2">
      <t>ブドウ</t>
    </rPh>
    <rPh sb="2" eb="5">
      <t>シドウシャ</t>
    </rPh>
    <rPh sb="5" eb="7">
      <t>ケンシュウ</t>
    </rPh>
    <rPh sb="7" eb="8">
      <t>カイ</t>
    </rPh>
    <rPh sb="8" eb="9">
      <t>トウ</t>
    </rPh>
    <rPh sb="9" eb="11">
      <t>ジギョウ</t>
    </rPh>
    <phoneticPr fontId="5"/>
  </si>
  <si>
    <t>実技指導者講習会等事業</t>
    <rPh sb="0" eb="2">
      <t>ジツギ</t>
    </rPh>
    <rPh sb="2" eb="5">
      <t>シドウシャ</t>
    </rPh>
    <rPh sb="5" eb="8">
      <t>コウシュウカイ</t>
    </rPh>
    <rPh sb="8" eb="9">
      <t>トウ</t>
    </rPh>
    <rPh sb="9" eb="11">
      <t>ジギョウ</t>
    </rPh>
    <phoneticPr fontId="5"/>
  </si>
  <si>
    <t>体育・保健体育指導力向上研修会事業</t>
    <rPh sb="0" eb="2">
      <t>タイイク</t>
    </rPh>
    <rPh sb="3" eb="5">
      <t>ホケン</t>
    </rPh>
    <rPh sb="5" eb="7">
      <t>タイイク</t>
    </rPh>
    <rPh sb="7" eb="10">
      <t>シドウリョク</t>
    </rPh>
    <rPh sb="10" eb="12">
      <t>コウジョウ</t>
    </rPh>
    <rPh sb="12" eb="14">
      <t>ケンシュウ</t>
    </rPh>
    <rPh sb="14" eb="15">
      <t>カイ</t>
    </rPh>
    <rPh sb="15" eb="17">
      <t>ジギョウ</t>
    </rPh>
    <phoneticPr fontId="5"/>
  </si>
  <si>
    <t>外部指導者派遣等事業</t>
    <rPh sb="0" eb="2">
      <t>ガイブ</t>
    </rPh>
    <rPh sb="2" eb="5">
      <t>シドウシャ</t>
    </rPh>
    <rPh sb="5" eb="7">
      <t>ハケン</t>
    </rPh>
    <rPh sb="7" eb="8">
      <t>トウ</t>
    </rPh>
    <rPh sb="8" eb="10">
      <t>ジギョウ</t>
    </rPh>
    <phoneticPr fontId="5"/>
  </si>
  <si>
    <t>教員の資質向上・指導力強化等事業</t>
    <rPh sb="0" eb="2">
      <t>キョウイン</t>
    </rPh>
    <rPh sb="3" eb="5">
      <t>シシツ</t>
    </rPh>
    <rPh sb="5" eb="7">
      <t>コウジョウ</t>
    </rPh>
    <rPh sb="8" eb="11">
      <t>シドウリョク</t>
    </rPh>
    <rPh sb="11" eb="13">
      <t>キョウカ</t>
    </rPh>
    <rPh sb="13" eb="14">
      <t>トウ</t>
    </rPh>
    <rPh sb="14" eb="16">
      <t>ジギョウ</t>
    </rPh>
    <phoneticPr fontId="5"/>
  </si>
  <si>
    <t>学習指導要領における課題解決等事業</t>
    <rPh sb="0" eb="2">
      <t>ガクシュウ</t>
    </rPh>
    <rPh sb="2" eb="4">
      <t>シドウ</t>
    </rPh>
    <rPh sb="4" eb="6">
      <t>ヨウリョウ</t>
    </rPh>
    <rPh sb="10" eb="12">
      <t>カダイ</t>
    </rPh>
    <rPh sb="12" eb="14">
      <t>カイケツ</t>
    </rPh>
    <rPh sb="14" eb="15">
      <t>トウ</t>
    </rPh>
    <rPh sb="15" eb="17">
      <t>ジギョウ</t>
    </rPh>
    <phoneticPr fontId="5"/>
  </si>
  <si>
    <t>授業力向上等事業</t>
    <rPh sb="0" eb="2">
      <t>ジュギョウ</t>
    </rPh>
    <rPh sb="2" eb="3">
      <t>リョク</t>
    </rPh>
    <rPh sb="3" eb="5">
      <t>コウジョウ</t>
    </rPh>
    <rPh sb="5" eb="6">
      <t>トウ</t>
    </rPh>
    <rPh sb="6" eb="8">
      <t>ジギョウ</t>
    </rPh>
    <phoneticPr fontId="5"/>
  </si>
  <si>
    <t>松浦市</t>
    <rPh sb="0" eb="3">
      <t>マツウラシ</t>
    </rPh>
    <phoneticPr fontId="5"/>
  </si>
  <si>
    <t>なぎなた指導者講習会等</t>
    <rPh sb="4" eb="7">
      <t>シドウシャ</t>
    </rPh>
    <rPh sb="7" eb="10">
      <t>コウシュウカイ</t>
    </rPh>
    <rPh sb="10" eb="11">
      <t>トウ</t>
    </rPh>
    <phoneticPr fontId="5"/>
  </si>
  <si>
    <t>-</t>
    <phoneticPr fontId="5"/>
  </si>
  <si>
    <t>多様な武道体験授業等事業</t>
    <rPh sb="0" eb="2">
      <t>タヨウ</t>
    </rPh>
    <rPh sb="3" eb="5">
      <t>ブドウ</t>
    </rPh>
    <rPh sb="5" eb="7">
      <t>タイケン</t>
    </rPh>
    <rPh sb="7" eb="9">
      <t>ジュギョウ</t>
    </rPh>
    <rPh sb="9" eb="10">
      <t>トウ</t>
    </rPh>
    <rPh sb="10" eb="12">
      <t>ジギョウ</t>
    </rPh>
    <phoneticPr fontId="5"/>
  </si>
  <si>
    <t>-</t>
    <phoneticPr fontId="5"/>
  </si>
  <si>
    <t>C.一般財団法人全日本剣道連盟</t>
    <rPh sb="2" eb="4">
      <t>イッパン</t>
    </rPh>
    <rPh sb="11" eb="13">
      <t>ケンドウ</t>
    </rPh>
    <phoneticPr fontId="5"/>
  </si>
  <si>
    <t>一般財団法人全日本剣道連盟</t>
    <rPh sb="0" eb="2">
      <t>イッパン</t>
    </rPh>
    <rPh sb="2" eb="4">
      <t>ザイダン</t>
    </rPh>
    <rPh sb="4" eb="6">
      <t>ホウジン</t>
    </rPh>
    <rPh sb="6" eb="9">
      <t>ゼンニホン</t>
    </rPh>
    <rPh sb="9" eb="11">
      <t>ケンドウ</t>
    </rPh>
    <rPh sb="11" eb="13">
      <t>レンメイ</t>
    </rPh>
    <phoneticPr fontId="5"/>
  </si>
  <si>
    <t>公益財団法人全日本柔道連盟</t>
    <rPh sb="0" eb="2">
      <t>コウエキ</t>
    </rPh>
    <rPh sb="2" eb="4">
      <t>ザイダン</t>
    </rPh>
    <rPh sb="4" eb="6">
      <t>ホウジン</t>
    </rPh>
    <rPh sb="6" eb="9">
      <t>ゼンニホン</t>
    </rPh>
    <rPh sb="9" eb="11">
      <t>ジュウドウ</t>
    </rPh>
    <rPh sb="11" eb="13">
      <t>レンメイ</t>
    </rPh>
    <phoneticPr fontId="5"/>
  </si>
  <si>
    <t>一般財団法人少林寺拳法連盟</t>
    <rPh sb="0" eb="2">
      <t>イッパン</t>
    </rPh>
    <rPh sb="2" eb="4">
      <t>ザイダン</t>
    </rPh>
    <rPh sb="4" eb="6">
      <t>ホウジン</t>
    </rPh>
    <rPh sb="6" eb="9">
      <t>ショウリンジ</t>
    </rPh>
    <rPh sb="9" eb="11">
      <t>ケンポウ</t>
    </rPh>
    <rPh sb="11" eb="13">
      <t>レンメイ</t>
    </rPh>
    <phoneticPr fontId="5"/>
  </si>
  <si>
    <t>公益社団法人全日本銃剣道連盟</t>
    <rPh sb="0" eb="2">
      <t>コウエキ</t>
    </rPh>
    <rPh sb="2" eb="4">
      <t>シャダン</t>
    </rPh>
    <rPh sb="4" eb="6">
      <t>ホウジン</t>
    </rPh>
    <rPh sb="6" eb="9">
      <t>ゼンニホン</t>
    </rPh>
    <rPh sb="9" eb="12">
      <t>ジュウケンドウ</t>
    </rPh>
    <rPh sb="12" eb="14">
      <t>レンメイ</t>
    </rPh>
    <phoneticPr fontId="5"/>
  </si>
  <si>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5"/>
  </si>
  <si>
    <t>授業協力者の資質向上及び支援体制の構築推進等</t>
    <phoneticPr fontId="5"/>
  </si>
  <si>
    <t>授業協力者を対象として剣道指導者講習会等</t>
    <rPh sb="0" eb="2">
      <t>ジュギョウ</t>
    </rPh>
    <rPh sb="2" eb="4">
      <t>キョウリョク</t>
    </rPh>
    <rPh sb="4" eb="5">
      <t>シャ</t>
    </rPh>
    <phoneticPr fontId="5"/>
  </si>
  <si>
    <t>授業協力者管理等事業</t>
    <rPh sb="0" eb="2">
      <t>ジュギョウ</t>
    </rPh>
    <rPh sb="2" eb="5">
      <t>キョウリョクシャ</t>
    </rPh>
    <rPh sb="5" eb="7">
      <t>カンリ</t>
    </rPh>
    <rPh sb="7" eb="8">
      <t>トウ</t>
    </rPh>
    <rPh sb="8" eb="10">
      <t>ジギョウ</t>
    </rPh>
    <phoneticPr fontId="5"/>
  </si>
  <si>
    <t>コーディネーター派遣等事業</t>
    <rPh sb="8" eb="10">
      <t>ハケン</t>
    </rPh>
    <rPh sb="10" eb="11">
      <t>トウ</t>
    </rPh>
    <rPh sb="11" eb="13">
      <t>ジギョウ</t>
    </rPh>
    <phoneticPr fontId="5"/>
  </si>
  <si>
    <t>指導法研究等事業</t>
    <rPh sb="0" eb="2">
      <t>シドウ</t>
    </rPh>
    <rPh sb="2" eb="3">
      <t>ホウ</t>
    </rPh>
    <rPh sb="3" eb="5">
      <t>ケンキュウ</t>
    </rPh>
    <rPh sb="5" eb="6">
      <t>トウ</t>
    </rPh>
    <rPh sb="6" eb="8">
      <t>ジギョウ</t>
    </rPh>
    <phoneticPr fontId="5"/>
  </si>
  <si>
    <t>東京女子体育大学</t>
    <rPh sb="0" eb="2">
      <t>トウキョウ</t>
    </rPh>
    <rPh sb="2" eb="4">
      <t>ジョシ</t>
    </rPh>
    <rPh sb="4" eb="6">
      <t>タイイク</t>
    </rPh>
    <rPh sb="6" eb="8">
      <t>ダイガク</t>
    </rPh>
    <phoneticPr fontId="5"/>
  </si>
  <si>
    <t>「指導と評価の計画」を作成等</t>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</si>
  <si>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</si>
  <si>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指導状況調査等事業</t>
    <rPh sb="0" eb="2">
      <t>シドウ</t>
    </rPh>
    <rPh sb="2" eb="4">
      <t>ジョウキョウ</t>
    </rPh>
    <rPh sb="4" eb="6">
      <t>チョウサ</t>
    </rPh>
    <rPh sb="6" eb="7">
      <t>トウ</t>
    </rPh>
    <rPh sb="7" eb="9">
      <t>ジギョウ</t>
    </rPh>
    <phoneticPr fontId="5"/>
  </si>
  <si>
    <t>-</t>
    <phoneticPr fontId="5"/>
  </si>
  <si>
    <t>-</t>
    <phoneticPr fontId="5"/>
  </si>
  <si>
    <t>82.5/38</t>
    <phoneticPr fontId="5"/>
  </si>
  <si>
    <t>1.3/2</t>
    <phoneticPr fontId="5"/>
  </si>
  <si>
    <t>23.4/5</t>
    <phoneticPr fontId="5"/>
  </si>
  <si>
    <t>10.5/2</t>
    <phoneticPr fontId="5"/>
  </si>
  <si>
    <t>印刷製本費</t>
    <rPh sb="0" eb="2">
      <t>インサツ</t>
    </rPh>
    <rPh sb="2" eb="4">
      <t>セイホン</t>
    </rPh>
    <rPh sb="4" eb="5">
      <t>ヒ</t>
    </rPh>
    <phoneticPr fontId="5"/>
  </si>
  <si>
    <t>資料製本費等</t>
    <rPh sb="0" eb="2">
      <t>シリョウ</t>
    </rPh>
    <rPh sb="2" eb="4">
      <t>セイホン</t>
    </rPh>
    <rPh sb="4" eb="5">
      <t>ヒ</t>
    </rPh>
    <rPh sb="5" eb="6">
      <t>トウ</t>
    </rPh>
    <phoneticPr fontId="5"/>
  </si>
  <si>
    <t>通信運搬費</t>
    <rPh sb="0" eb="2">
      <t>ツウシン</t>
    </rPh>
    <rPh sb="2" eb="4">
      <t>ウンパン</t>
    </rPh>
    <rPh sb="4" eb="5">
      <t>ヒ</t>
    </rPh>
    <phoneticPr fontId="5"/>
  </si>
  <si>
    <t>通信運搬費等</t>
    <rPh sb="0" eb="2">
      <t>ツウシン</t>
    </rPh>
    <rPh sb="2" eb="4">
      <t>ウンパン</t>
    </rPh>
    <rPh sb="4" eb="5">
      <t>ヒ</t>
    </rPh>
    <rPh sb="5" eb="6">
      <t>トウ</t>
    </rPh>
    <phoneticPr fontId="5"/>
  </si>
  <si>
    <t>講師謝金等</t>
    <rPh sb="0" eb="2">
      <t>コウシ</t>
    </rPh>
    <rPh sb="2" eb="4">
      <t>シャキン</t>
    </rPh>
    <rPh sb="4" eb="5">
      <t>トウ</t>
    </rPh>
    <phoneticPr fontId="5"/>
  </si>
  <si>
    <t>旅費</t>
    <rPh sb="0" eb="2">
      <t>リョヒ</t>
    </rPh>
    <phoneticPr fontId="5"/>
  </si>
  <si>
    <t>講師旅費等</t>
    <rPh sb="0" eb="2">
      <t>コウシ</t>
    </rPh>
    <rPh sb="2" eb="4">
      <t>リョヒ</t>
    </rPh>
    <rPh sb="4" eb="5">
      <t>トウ</t>
    </rPh>
    <phoneticPr fontId="5"/>
  </si>
  <si>
    <t>雑役務費</t>
    <rPh sb="0" eb="1">
      <t>ザツ</t>
    </rPh>
    <rPh sb="1" eb="3">
      <t>エキム</t>
    </rPh>
    <rPh sb="3" eb="4">
      <t>ヒ</t>
    </rPh>
    <phoneticPr fontId="5"/>
  </si>
  <si>
    <t>学会参加費等</t>
    <rPh sb="0" eb="2">
      <t>ガッカイ</t>
    </rPh>
    <rPh sb="2" eb="5">
      <t>サンカヒ</t>
    </rPh>
    <rPh sb="5" eb="6">
      <t>トウ</t>
    </rPh>
    <phoneticPr fontId="5"/>
  </si>
  <si>
    <t>旅費、印刷製本費、通信運搬費等</t>
    <rPh sb="0" eb="2">
      <t>リョヒ</t>
    </rPh>
    <rPh sb="3" eb="5">
      <t>インサツ</t>
    </rPh>
    <rPh sb="5" eb="7">
      <t>セイホン</t>
    </rPh>
    <rPh sb="7" eb="8">
      <t>ヒ</t>
    </rPh>
    <rPh sb="9" eb="11">
      <t>ツウシン</t>
    </rPh>
    <rPh sb="11" eb="13">
      <t>ウンパン</t>
    </rPh>
    <rPh sb="13" eb="14">
      <t>ヒ</t>
    </rPh>
    <rPh sb="14" eb="15">
      <t>トウ</t>
    </rPh>
    <phoneticPr fontId="5"/>
  </si>
  <si>
    <t>印刷製本費等</t>
    <rPh sb="0" eb="5">
      <t>インサツセイホンヒ</t>
    </rPh>
    <rPh sb="5" eb="6">
      <t>トウ</t>
    </rPh>
    <phoneticPr fontId="5"/>
  </si>
  <si>
    <t>外部協力者謝金等</t>
    <rPh sb="0" eb="2">
      <t>ガイブ</t>
    </rPh>
    <rPh sb="2" eb="5">
      <t>キョウリョクシャ</t>
    </rPh>
    <rPh sb="5" eb="7">
      <t>シャキン</t>
    </rPh>
    <rPh sb="7" eb="8">
      <t>トウ</t>
    </rPh>
    <phoneticPr fontId="5"/>
  </si>
  <si>
    <t>第２期教育振興基本計画（平成25年6月14日閣議決定）
第２期スポーツ基本計画（平成29年3月24日策定）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5" eb="37">
      <t>キホン</t>
    </rPh>
    <rPh sb="37" eb="39">
      <t>ケイカク</t>
    </rPh>
    <rPh sb="40" eb="42">
      <t>ヘイセイ</t>
    </rPh>
    <rPh sb="44" eb="45">
      <t>ネン</t>
    </rPh>
    <rPh sb="46" eb="47">
      <t>ガツ</t>
    </rPh>
    <rPh sb="49" eb="50">
      <t>ニチ</t>
    </rPh>
    <rPh sb="50" eb="52">
      <t>サクテイ</t>
    </rPh>
    <phoneticPr fontId="5"/>
  </si>
  <si>
    <t>国が示す中学校学習指導要領における武道必修化を推進するためには、自治体間の連携を図りながら国が総合的に推進していく必要がある。</t>
    <phoneticPr fontId="5"/>
  </si>
  <si>
    <t>本事業は、スポーツ基本計画において、学校の体育に関する活動の充実として掲げられた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phoneticPr fontId="5"/>
  </si>
  <si>
    <t>-</t>
    <phoneticPr fontId="5"/>
  </si>
  <si>
    <t>A.北海道教育委員会</t>
    <rPh sb="2" eb="4">
      <t>ホッカイ</t>
    </rPh>
    <rPh sb="4" eb="5">
      <t>ミチ</t>
    </rPh>
    <rPh sb="5" eb="7">
      <t>キョウイク</t>
    </rPh>
    <rPh sb="7" eb="10">
      <t>イインカイ</t>
    </rPh>
    <phoneticPr fontId="5"/>
  </si>
  <si>
    <t>借料</t>
    <rPh sb="0" eb="2">
      <t>シャクリョウ</t>
    </rPh>
    <phoneticPr fontId="5"/>
  </si>
  <si>
    <t>会場使用料</t>
    <rPh sb="0" eb="2">
      <t>カイジョウ</t>
    </rPh>
    <rPh sb="2" eb="5">
      <t>シヨウリョウ</t>
    </rPh>
    <phoneticPr fontId="5"/>
  </si>
  <si>
    <t>11-1　 スポーツを「する」「みる」「ささえる」スポーツ参画人口の拡大と、そのための人材育成・場の充実</t>
    <phoneticPr fontId="5"/>
  </si>
  <si>
    <t>支出（委託）先の選定に当たっては、十分な公告期間を確保した上で企画公募を実施し、外部有識者による厳正な審査を行っている。</t>
    <rPh sb="33" eb="35">
      <t>コウボ</t>
    </rPh>
    <phoneticPr fontId="5"/>
  </si>
  <si>
    <t>-</t>
    <phoneticPr fontId="5"/>
  </si>
  <si>
    <t>-</t>
    <phoneticPr fontId="5"/>
  </si>
  <si>
    <t>-</t>
    <phoneticPr fontId="5"/>
  </si>
  <si>
    <t>-</t>
    <phoneticPr fontId="5"/>
  </si>
  <si>
    <t>スポーツ基本法やスポーツ基本計画において、武道をはじめとする体育に関する指導の充実を図ることなどが明記されるなど政策の優先度が極めて高い事業である。</t>
    <rPh sb="4" eb="7">
      <t>キホンホウ</t>
    </rPh>
    <rPh sb="12" eb="14">
      <t>キホン</t>
    </rPh>
    <rPh sb="14" eb="16">
      <t>ケイカク</t>
    </rPh>
    <rPh sb="21" eb="23">
      <t>ブドウ</t>
    </rPh>
    <rPh sb="30" eb="32">
      <t>タイイク</t>
    </rPh>
    <rPh sb="33" eb="34">
      <t>カン</t>
    </rPh>
    <rPh sb="36" eb="38">
      <t>シドウ</t>
    </rPh>
    <rPh sb="39" eb="41">
      <t>ジュウジツ</t>
    </rPh>
    <rPh sb="42" eb="43">
      <t>ハカ</t>
    </rPh>
    <rPh sb="49" eb="51">
      <t>メイキ</t>
    </rPh>
    <rPh sb="56" eb="58">
      <t>セイサク</t>
    </rPh>
    <rPh sb="59" eb="62">
      <t>ユウセンド</t>
    </rPh>
    <rPh sb="63" eb="64">
      <t>キワ</t>
    </rPh>
    <rPh sb="66" eb="67">
      <t>タカ</t>
    </rPh>
    <rPh sb="68" eb="70">
      <t>ジギョウ</t>
    </rPh>
    <phoneticPr fontId="5"/>
  </si>
  <si>
    <t>外部有識者による点検対象外</t>
    <phoneticPr fontId="5"/>
  </si>
  <si>
    <t>１．事業評価の観点：本事業は、学校の体育・保健体育の授業において、全国的に武道を含む一部領域等での質の高い授業の実践等により、体育・保健体育の授業の充実を図ることを目的としており、事業評価に当たっては予算執行の観点から検証を行った。
２．所見：中学校武道必修化を踏まえ、学校における武道の安全かつ円滑な実施を図る当事業は、国民や社会のニーズも高く、国の事業としての必要性は認められる。しかしながら、予算の執行率が低く、その原因が自己点検欄において、経費節約の結果と分析していることを受け、執行実績を踏まえた積算単価の見直しを行うとともに、事業目的に即し、真に必要なものに限定した予算額を計上する必要がある。</t>
    <phoneticPr fontId="5"/>
  </si>
  <si>
    <t>執行等改善</t>
  </si>
  <si>
    <t>御指摘を踏まえ、事業の趣旨を地方公共団体・関係団体等に徹底し再公募をするなど、執行の促進に努めた。
さらに平成31年度概算要求においては、事業内容の整理・見直しを行い、より具体的な取組を示し、更なる執行の促進を図る予定。</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</si>
  <si>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</si>
  <si>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</si>
  <si>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</si>
  <si>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11　スポーツの振興</t>
    <rPh sb="8" eb="10">
      <t>シンコウ</t>
    </rPh>
    <phoneticPr fontId="5"/>
  </si>
  <si>
    <t>自主的にスポーツをする時間を持ちたいと思う中学生の割合</t>
    <rPh sb="21" eb="24">
      <t>チュウガクセイ</t>
    </rPh>
    <phoneticPr fontId="5"/>
  </si>
  <si>
    <t>スポーツが「嫌い」・「やや嫌い」である中学生の割合</t>
    <rPh sb="19" eb="22">
      <t>チュウガクセイ</t>
    </rPh>
    <phoneticPr fontId="5"/>
  </si>
  <si>
    <t>テーマ１「教員の資質向上支援事業」15箇所とテーマ２「特色ある武道指導の実践」６箇所を整理統合し、テーマ１「多様な武道指導の充実」27箇所とし、内容変更に伴い箇所数を増加したため。</t>
    <rPh sb="5" eb="7">
      <t>キョウイン</t>
    </rPh>
    <rPh sb="8" eb="10">
      <t>シシツ</t>
    </rPh>
    <rPh sb="10" eb="12">
      <t>コウジョウ</t>
    </rPh>
    <rPh sb="12" eb="14">
      <t>シエン</t>
    </rPh>
    <rPh sb="14" eb="16">
      <t>ジギョウ</t>
    </rPh>
    <rPh sb="19" eb="21">
      <t>カショ</t>
    </rPh>
    <rPh sb="27" eb="29">
      <t>トクショク</t>
    </rPh>
    <rPh sb="31" eb="33">
      <t>ブドウ</t>
    </rPh>
    <rPh sb="33" eb="35">
      <t>シドウ</t>
    </rPh>
    <rPh sb="36" eb="38">
      <t>ジッセン</t>
    </rPh>
    <rPh sb="40" eb="42">
      <t>カショ</t>
    </rPh>
    <rPh sb="43" eb="45">
      <t>セイリ</t>
    </rPh>
    <rPh sb="45" eb="47">
      <t>トウゴウ</t>
    </rPh>
    <rPh sb="54" eb="56">
      <t>タヨウ</t>
    </rPh>
    <rPh sb="57" eb="59">
      <t>ブドウ</t>
    </rPh>
    <rPh sb="59" eb="61">
      <t>シドウ</t>
    </rPh>
    <rPh sb="62" eb="64">
      <t>ジュウジツ</t>
    </rPh>
    <rPh sb="67" eb="69">
      <t>カショ</t>
    </rPh>
    <rPh sb="72" eb="74">
      <t>ナイヨウ</t>
    </rPh>
    <rPh sb="74" eb="76">
      <t>ヘンコウ</t>
    </rPh>
    <rPh sb="77" eb="78">
      <t>トモナ</t>
    </rPh>
    <rPh sb="79" eb="81">
      <t>カショ</t>
    </rPh>
    <rPh sb="81" eb="82">
      <t>スウ</t>
    </rPh>
    <rPh sb="83" eb="8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</si>
</sst>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18124</xdr:colOff>
      <xdr:row>743</xdr:row>
      <xdr:rowOff>154782</xdr:rowOff>
    </xdr:from>
    <xdr:to>
      <xdr:col>35</xdr:col>
      <xdr:colOff>183392</xdr:colOff>
      <xdr:row>745</xdr:row>
      <xdr:rowOff>122189</xdr:rowOff>
    </xdr:to>
    <xdr:sp macro="" textlink="">
      <xdr:nvSpPr>
        <xdr:cNvPr id="2" name="Rectangle 1">
          <a:extLst>
            <a:ext uri="{FF2B5EF4-FFF2-40B4-BE49-F238E27FC236}">
              <a16:creationId xmlns:a16="http://schemas.microsoft.com/office/drawing/2014/main" id="{5B2CBF43-E7AF-4E5F-B5D0-E4C119BFC297}"/>
            </a:ext>
          </a:extLst>
        </xdr:cNvPr>
        <xdr:cNvSpPr>
          <a:spLocks noChangeArrowheads="1"/>
        </xdr:cNvSpPr>
      </xdr:nvSpPr>
      <xdr:spPr bwMode="auto">
        <a:xfrm>
          <a:off x="4618699" y="56952357"/>
          <a:ext cx="2565568" cy="672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１１７．９百万円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105754</xdr:colOff>
      <xdr:row>749</xdr:row>
      <xdr:rowOff>102455</xdr:rowOff>
    </xdr:from>
    <xdr:to>
      <xdr:col>15</xdr:col>
      <xdr:colOff>139700</xdr:colOff>
      <xdr:row>750</xdr:row>
      <xdr:rowOff>50800</xdr:rowOff>
    </xdr:to>
    <xdr:sp macro="" textlink="">
      <xdr:nvSpPr>
        <xdr:cNvPr id="3" name="Rectangle 12">
          <a:extLst>
            <a:ext uri="{FF2B5EF4-FFF2-40B4-BE49-F238E27FC236}">
              <a16:creationId xmlns:a16="http://schemas.microsoft.com/office/drawing/2014/main" id="{7DFFC521-8E94-4F4E-A174-9AF157A9E78E}"/>
            </a:ext>
          </a:extLst>
        </xdr:cNvPr>
        <xdr:cNvSpPr>
          <a:spLocks noChangeArrowheads="1"/>
        </xdr:cNvSpPr>
      </xdr:nvSpPr>
      <xdr:spPr bwMode="auto">
        <a:xfrm>
          <a:off x="1324954" y="54483855"/>
          <a:ext cx="1862746" cy="303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148288</xdr:colOff>
      <xdr:row>749</xdr:row>
      <xdr:rowOff>101601</xdr:rowOff>
    </xdr:from>
    <xdr:to>
      <xdr:col>28</xdr:col>
      <xdr:colOff>165100</xdr:colOff>
      <xdr:row>749</xdr:row>
      <xdr:rowOff>348405</xdr:rowOff>
    </xdr:to>
    <xdr:sp macro="" textlink="">
      <xdr:nvSpPr>
        <xdr:cNvPr id="4" name="Rectangle 12">
          <a:extLst>
            <a:ext uri="{FF2B5EF4-FFF2-40B4-BE49-F238E27FC236}">
              <a16:creationId xmlns:a16="http://schemas.microsoft.com/office/drawing/2014/main" id="{6E71E089-7763-4A57-AADB-DCD08378742A}"/>
            </a:ext>
          </a:extLst>
        </xdr:cNvPr>
        <xdr:cNvSpPr>
          <a:spLocks noChangeArrowheads="1"/>
        </xdr:cNvSpPr>
      </xdr:nvSpPr>
      <xdr:spPr bwMode="auto">
        <a:xfrm>
          <a:off x="3805888" y="54483001"/>
          <a:ext cx="2048812" cy="2468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182792</xdr:colOff>
      <xdr:row>749</xdr:row>
      <xdr:rowOff>139874</xdr:rowOff>
    </xdr:from>
    <xdr:to>
      <xdr:col>49</xdr:col>
      <xdr:colOff>245229</xdr:colOff>
      <xdr:row>750</xdr:row>
      <xdr:rowOff>12608</xdr:rowOff>
    </xdr:to>
    <xdr:sp macro="" textlink="">
      <xdr:nvSpPr>
        <xdr:cNvPr id="5" name="Rectangle 12">
          <a:extLst>
            <a:ext uri="{FF2B5EF4-FFF2-40B4-BE49-F238E27FC236}">
              <a16:creationId xmlns:a16="http://schemas.microsoft.com/office/drawing/2014/main" id="{D89EFCB0-B46A-44CD-87C6-CC2472EDC9EB}"/>
            </a:ext>
          </a:extLst>
        </xdr:cNvPr>
        <xdr:cNvSpPr>
          <a:spLocks noChangeArrowheads="1"/>
        </xdr:cNvSpPr>
      </xdr:nvSpPr>
      <xdr:spPr bwMode="auto">
        <a:xfrm>
          <a:off x="7983767" y="59051999"/>
          <a:ext cx="2062687" cy="225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93851</xdr:colOff>
      <xdr:row>750</xdr:row>
      <xdr:rowOff>2103</xdr:rowOff>
    </xdr:from>
    <xdr:to>
      <xdr:col>18</xdr:col>
      <xdr:colOff>-1</xdr:colOff>
      <xdr:row>754</xdr:row>
      <xdr:rowOff>319296</xdr:rowOff>
    </xdr:to>
    <xdr:sp macro="" textlink="">
      <xdr:nvSpPr>
        <xdr:cNvPr id="6" name="Text Box 5">
          <a:extLst>
            <a:ext uri="{FF2B5EF4-FFF2-40B4-BE49-F238E27FC236}">
              <a16:creationId xmlns:a16="http://schemas.microsoft.com/office/drawing/2014/main" id="{3B3D048B-16B4-4823-84BB-9E291F1248AF}"/>
            </a:ext>
          </a:extLst>
        </xdr:cNvPr>
        <xdr:cNvSpPr txBox="1">
          <a:spLocks noChangeArrowheads="1"/>
        </xdr:cNvSpPr>
      </xdr:nvSpPr>
      <xdr:spPr bwMode="auto">
        <a:xfrm>
          <a:off x="1294001" y="59266653"/>
          <a:ext cx="2306448" cy="172689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A．教員の資質向上・指導力強化等</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（全３８団体）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８２．５</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19610</xdr:colOff>
      <xdr:row>750</xdr:row>
      <xdr:rowOff>11909</xdr:rowOff>
    </xdr:from>
    <xdr:to>
      <xdr:col>39</xdr:col>
      <xdr:colOff>64434</xdr:colOff>
      <xdr:row>755</xdr:row>
      <xdr:rowOff>28072</xdr:rowOff>
    </xdr:to>
    <xdr:sp macro="" textlink="">
      <xdr:nvSpPr>
        <xdr:cNvPr id="7" name="Text Box 5">
          <a:extLst>
            <a:ext uri="{FF2B5EF4-FFF2-40B4-BE49-F238E27FC236}">
              <a16:creationId xmlns:a16="http://schemas.microsoft.com/office/drawing/2014/main" id="{FB90C3E8-7676-4503-9D33-935C62A1FE12}"/>
            </a:ext>
          </a:extLst>
        </xdr:cNvPr>
        <xdr:cNvSpPr txBox="1">
          <a:spLocks noChangeArrowheads="1"/>
        </xdr:cNvSpPr>
      </xdr:nvSpPr>
      <xdr:spPr bwMode="auto">
        <a:xfrm>
          <a:off x="6020360" y="59276459"/>
          <a:ext cx="1845049" cy="177828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（全５団体）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２３．４百万円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0</xdr:colOff>
      <xdr:row>750</xdr:row>
      <xdr:rowOff>0</xdr:rowOff>
    </xdr:from>
    <xdr:to>
      <xdr:col>49</xdr:col>
      <xdr:colOff>32916</xdr:colOff>
      <xdr:row>755</xdr:row>
      <xdr:rowOff>36418</xdr:rowOff>
    </xdr:to>
    <xdr:sp macro="" textlink="">
      <xdr:nvSpPr>
        <xdr:cNvPr id="8" name="Text Box 5">
          <a:extLst>
            <a:ext uri="{FF2B5EF4-FFF2-40B4-BE49-F238E27FC236}">
              <a16:creationId xmlns:a16="http://schemas.microsoft.com/office/drawing/2014/main" id="{4762B449-7B91-422B-A3A4-7C979070276E}"/>
            </a:ext>
          </a:extLst>
        </xdr:cNvPr>
        <xdr:cNvSpPr txBox="1">
          <a:spLocks noChangeArrowheads="1"/>
        </xdr:cNvSpPr>
      </xdr:nvSpPr>
      <xdr:spPr bwMode="auto">
        <a:xfrm>
          <a:off x="8001000" y="59264550"/>
          <a:ext cx="1833141" cy="179854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．指導成果の検証</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（全２大学）</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１０．５</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95249</xdr:colOff>
      <xdr:row>755</xdr:row>
      <xdr:rowOff>137565</xdr:rowOff>
    </xdr:from>
    <xdr:to>
      <xdr:col>17</xdr:col>
      <xdr:colOff>178594</xdr:colOff>
      <xdr:row>759</xdr:row>
      <xdr:rowOff>217714</xdr:rowOff>
    </xdr:to>
    <xdr:sp macro="" textlink="">
      <xdr:nvSpPr>
        <xdr:cNvPr id="9" name="大かっこ 8">
          <a:extLst>
            <a:ext uri="{FF2B5EF4-FFF2-40B4-BE49-F238E27FC236}">
              <a16:creationId xmlns:a16="http://schemas.microsoft.com/office/drawing/2014/main" id="{3144B01C-346A-4F04-B0B3-FB8E7FA61D99}"/>
            </a:ext>
          </a:extLst>
        </xdr:cNvPr>
        <xdr:cNvSpPr/>
      </xdr:nvSpPr>
      <xdr:spPr>
        <a:xfrm>
          <a:off x="1295399" y="61164240"/>
          <a:ext cx="2283620" cy="2118499"/>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武道等や課題がみられる領域の指導を担う教員の資質向上を図るための実践研究を行う。また、中学校武道の指導に充実のため、地域や学校の実態に応じた特徴的な取組を実践研究する。</a:t>
          </a:r>
        </a:p>
      </xdr:txBody>
    </xdr:sp>
    <xdr:clientData/>
  </xdr:twoCellAnchor>
  <xdr:twoCellAnchor>
    <xdr:from>
      <xdr:col>30</xdr:col>
      <xdr:colOff>77739</xdr:colOff>
      <xdr:row>755</xdr:row>
      <xdr:rowOff>115854</xdr:rowOff>
    </xdr:from>
    <xdr:to>
      <xdr:col>38</xdr:col>
      <xdr:colOff>178593</xdr:colOff>
      <xdr:row>758</xdr:row>
      <xdr:rowOff>45916</xdr:rowOff>
    </xdr:to>
    <xdr:sp macro="" textlink="">
      <xdr:nvSpPr>
        <xdr:cNvPr id="10" name="大かっこ 9">
          <a:extLst>
            <a:ext uri="{FF2B5EF4-FFF2-40B4-BE49-F238E27FC236}">
              <a16:creationId xmlns:a16="http://schemas.microsoft.com/office/drawing/2014/main" id="{2DE41C20-E889-4514-A1DB-B21EF4E291B4}"/>
            </a:ext>
          </a:extLst>
        </xdr:cNvPr>
        <xdr:cNvSpPr/>
      </xdr:nvSpPr>
      <xdr:spPr>
        <a:xfrm>
          <a:off x="6078489" y="61142529"/>
          <a:ext cx="1701054" cy="1301662"/>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clientData/>
  </xdr:twoCellAnchor>
  <xdr:twoCellAnchor>
    <xdr:from>
      <xdr:col>40</xdr:col>
      <xdr:colOff>11906</xdr:colOff>
      <xdr:row>755</xdr:row>
      <xdr:rowOff>79434</xdr:rowOff>
    </xdr:from>
    <xdr:to>
      <xdr:col>49</xdr:col>
      <xdr:colOff>72137</xdr:colOff>
      <xdr:row>759</xdr:row>
      <xdr:rowOff>176892</xdr:rowOff>
    </xdr:to>
    <xdr:sp macro="" textlink="">
      <xdr:nvSpPr>
        <xdr:cNvPr id="11" name="大かっこ 10">
          <a:extLst>
            <a:ext uri="{FF2B5EF4-FFF2-40B4-BE49-F238E27FC236}">
              <a16:creationId xmlns:a16="http://schemas.microsoft.com/office/drawing/2014/main" id="{922416C7-EAE0-4E4B-9CA1-8412F189FB4E}"/>
            </a:ext>
          </a:extLst>
        </xdr:cNvPr>
        <xdr:cNvSpPr/>
      </xdr:nvSpPr>
      <xdr:spPr>
        <a:xfrm>
          <a:off x="8012906" y="61106109"/>
          <a:ext cx="1860456" cy="2135808"/>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clientData/>
  </xdr:twoCellAnchor>
  <xdr:twoCellAnchor>
    <xdr:from>
      <xdr:col>18</xdr:col>
      <xdr:colOff>59531</xdr:colOff>
      <xdr:row>750</xdr:row>
      <xdr:rowOff>11906</xdr:rowOff>
    </xdr:from>
    <xdr:to>
      <xdr:col>29</xdr:col>
      <xdr:colOff>154780</xdr:colOff>
      <xdr:row>755</xdr:row>
      <xdr:rowOff>13607</xdr:rowOff>
    </xdr:to>
    <xdr:sp macro="" textlink="">
      <xdr:nvSpPr>
        <xdr:cNvPr id="12" name="Text Box 5">
          <a:extLst>
            <a:ext uri="{FF2B5EF4-FFF2-40B4-BE49-F238E27FC236}">
              <a16:creationId xmlns:a16="http://schemas.microsoft.com/office/drawing/2014/main" id="{2E0FB7CB-5A95-4586-BE97-187824C4DF07}"/>
            </a:ext>
          </a:extLst>
        </xdr:cNvPr>
        <xdr:cNvSpPr txBox="1">
          <a:spLocks noChangeArrowheads="1"/>
        </xdr:cNvSpPr>
      </xdr:nvSpPr>
      <xdr:spPr bwMode="auto">
        <a:xfrm>
          <a:off x="3659981" y="59276456"/>
          <a:ext cx="2295524" cy="176382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a:t>
          </a:r>
          <a:r>
            <a:rPr lang="ja-JP" altLang="ja-JP" sz="1000" b="0" i="0" baseline="0">
              <a:effectLst/>
              <a:latin typeface="+mn-lt"/>
              <a:ea typeface="+mn-ea"/>
              <a:cs typeface="+mn-cs"/>
            </a:rPr>
            <a:t>．</a:t>
          </a:r>
          <a:r>
            <a:rPr lang="ja-JP" altLang="en-US" sz="1200" b="0" i="0" baseline="0">
              <a:effectLst/>
              <a:latin typeface="+mn-lt"/>
              <a:ea typeface="+mn-ea"/>
              <a:cs typeface="+mn-cs"/>
            </a:rPr>
            <a:t>特色ある武道の実践</a:t>
          </a:r>
          <a:endParaRPr lang="en-US" altLang="ja-JP" sz="1200" b="0" i="0" baseline="0">
            <a:effectLst/>
            <a:latin typeface="+mn-lt"/>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lang="ja-JP" altLang="ja-JP" sz="1200" b="0" i="0" baseline="0">
              <a:effectLst/>
              <a:latin typeface="+mn-lt"/>
              <a:ea typeface="+mn-ea"/>
              <a:cs typeface="+mn-cs"/>
            </a:rPr>
            <a:t>都道府県・市区町村教育委員会</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１．３百万円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5414</xdr:colOff>
      <xdr:row>749</xdr:row>
      <xdr:rowOff>127000</xdr:rowOff>
    </xdr:from>
    <xdr:to>
      <xdr:col>39</xdr:col>
      <xdr:colOff>63500</xdr:colOff>
      <xdr:row>749</xdr:row>
      <xdr:rowOff>331736</xdr:rowOff>
    </xdr:to>
    <xdr:sp macro="" textlink="">
      <xdr:nvSpPr>
        <xdr:cNvPr id="13" name="Rectangle 12">
          <a:extLst>
            <a:ext uri="{FF2B5EF4-FFF2-40B4-BE49-F238E27FC236}">
              <a16:creationId xmlns:a16="http://schemas.microsoft.com/office/drawing/2014/main" id="{5EE0C2FD-668A-4443-AE91-2F86FD307CB7}"/>
            </a:ext>
          </a:extLst>
        </xdr:cNvPr>
        <xdr:cNvSpPr>
          <a:spLocks noChangeArrowheads="1"/>
        </xdr:cNvSpPr>
      </xdr:nvSpPr>
      <xdr:spPr bwMode="auto">
        <a:xfrm>
          <a:off x="6101414" y="54508400"/>
          <a:ext cx="1886886" cy="2047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83343</xdr:colOff>
      <xdr:row>755</xdr:row>
      <xdr:rowOff>96942</xdr:rowOff>
    </xdr:from>
    <xdr:to>
      <xdr:col>29</xdr:col>
      <xdr:colOff>84044</xdr:colOff>
      <xdr:row>758</xdr:row>
      <xdr:rowOff>51517</xdr:rowOff>
    </xdr:to>
    <xdr:sp macro="" textlink="">
      <xdr:nvSpPr>
        <xdr:cNvPr id="14" name="大かっこ 13">
          <a:extLst>
            <a:ext uri="{FF2B5EF4-FFF2-40B4-BE49-F238E27FC236}">
              <a16:creationId xmlns:a16="http://schemas.microsoft.com/office/drawing/2014/main" id="{8F9CFB41-1E1C-4CEC-954D-A1C17630975D}"/>
            </a:ext>
          </a:extLst>
        </xdr:cNvPr>
        <xdr:cNvSpPr/>
      </xdr:nvSpPr>
      <xdr:spPr>
        <a:xfrm>
          <a:off x="3683793" y="61123617"/>
          <a:ext cx="2200976" cy="1326175"/>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中学校の武道の指導の充実のため、地域や学校の実態に応じ、複数種目を実施するなど特徴的な取組を行う。</a:t>
          </a:r>
        </a:p>
      </xdr:txBody>
    </xdr:sp>
    <xdr:clientData/>
  </xdr:twoCellAnchor>
  <xdr:twoCellAnchor>
    <xdr:from>
      <xdr:col>12</xdr:col>
      <xdr:colOff>11906</xdr:colOff>
      <xdr:row>747</xdr:row>
      <xdr:rowOff>23812</xdr:rowOff>
    </xdr:from>
    <xdr:to>
      <xdr:col>12</xdr:col>
      <xdr:colOff>11906</xdr:colOff>
      <xdr:row>748</xdr:row>
      <xdr:rowOff>333375</xdr:rowOff>
    </xdr:to>
    <xdr:cxnSp macro="">
      <xdr:nvCxnSpPr>
        <xdr:cNvPr id="15" name="直線矢印コネクタ 14">
          <a:extLst>
            <a:ext uri="{FF2B5EF4-FFF2-40B4-BE49-F238E27FC236}">
              <a16:creationId xmlns:a16="http://schemas.microsoft.com/office/drawing/2014/main" id="{0D83AD00-6DC5-4623-87D5-35B8729CE8CA}"/>
            </a:ext>
          </a:extLst>
        </xdr:cNvPr>
        <xdr:cNvCxnSpPr/>
      </xdr:nvCxnSpPr>
      <xdr:spPr>
        <a:xfrm>
          <a:off x="2412206" y="58231087"/>
          <a:ext cx="0" cy="66198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200025</xdr:colOff>
      <xdr:row>747</xdr:row>
      <xdr:rowOff>21431</xdr:rowOff>
    </xdr:from>
    <xdr:to>
      <xdr:col>23</xdr:col>
      <xdr:colOff>200025</xdr:colOff>
      <xdr:row>748</xdr:row>
      <xdr:rowOff>330994</xdr:rowOff>
    </xdr:to>
    <xdr:cxnSp macro="">
      <xdr:nvCxnSpPr>
        <xdr:cNvPr id="16" name="直線矢印コネクタ 15">
          <a:extLst>
            <a:ext uri="{FF2B5EF4-FFF2-40B4-BE49-F238E27FC236}">
              <a16:creationId xmlns:a16="http://schemas.microsoft.com/office/drawing/2014/main" id="{D3980794-9E35-404B-A3C5-095251E0BCF6}"/>
            </a:ext>
          </a:extLst>
        </xdr:cNvPr>
        <xdr:cNvCxnSpPr/>
      </xdr:nvCxnSpPr>
      <xdr:spPr>
        <a:xfrm>
          <a:off x="4800600" y="58228706"/>
          <a:ext cx="0" cy="66198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197643</xdr:colOff>
      <xdr:row>747</xdr:row>
      <xdr:rowOff>7143</xdr:rowOff>
    </xdr:from>
    <xdr:to>
      <xdr:col>34</xdr:col>
      <xdr:colOff>197643</xdr:colOff>
      <xdr:row>748</xdr:row>
      <xdr:rowOff>316706</xdr:rowOff>
    </xdr:to>
    <xdr:cxnSp macro="">
      <xdr:nvCxnSpPr>
        <xdr:cNvPr id="17" name="直線矢印コネクタ 16">
          <a:extLst>
            <a:ext uri="{FF2B5EF4-FFF2-40B4-BE49-F238E27FC236}">
              <a16:creationId xmlns:a16="http://schemas.microsoft.com/office/drawing/2014/main" id="{4704001B-BF0B-4EA8-8945-04B721B60EBE}"/>
            </a:ext>
          </a:extLst>
        </xdr:cNvPr>
        <xdr:cNvCxnSpPr/>
      </xdr:nvCxnSpPr>
      <xdr:spPr>
        <a:xfrm>
          <a:off x="6998493" y="58214418"/>
          <a:ext cx="0" cy="66198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4763</xdr:colOff>
      <xdr:row>747</xdr:row>
      <xdr:rowOff>28574</xdr:rowOff>
    </xdr:from>
    <xdr:to>
      <xdr:col>44</xdr:col>
      <xdr:colOff>4763</xdr:colOff>
      <xdr:row>748</xdr:row>
      <xdr:rowOff>338137</xdr:rowOff>
    </xdr:to>
    <xdr:cxnSp macro="">
      <xdr:nvCxnSpPr>
        <xdr:cNvPr id="18" name="直線矢印コネクタ 17">
          <a:extLst>
            <a:ext uri="{FF2B5EF4-FFF2-40B4-BE49-F238E27FC236}">
              <a16:creationId xmlns:a16="http://schemas.microsoft.com/office/drawing/2014/main" id="{C8BD065C-4D35-459D-89F8-B10899E62D99}"/>
            </a:ext>
          </a:extLst>
        </xdr:cNvPr>
        <xdr:cNvCxnSpPr/>
      </xdr:nvCxnSpPr>
      <xdr:spPr>
        <a:xfrm>
          <a:off x="8805863" y="58235849"/>
          <a:ext cx="0" cy="66198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747</xdr:row>
      <xdr:rowOff>0</xdr:rowOff>
    </xdr:from>
    <xdr:to>
      <xdr:col>44</xdr:col>
      <xdr:colOff>11906</xdr:colOff>
      <xdr:row>747</xdr:row>
      <xdr:rowOff>11906</xdr:rowOff>
    </xdr:to>
    <xdr:cxnSp macro="">
      <xdr:nvCxnSpPr>
        <xdr:cNvPr id="19" name="直線コネクタ 18">
          <a:extLst>
            <a:ext uri="{FF2B5EF4-FFF2-40B4-BE49-F238E27FC236}">
              <a16:creationId xmlns:a16="http://schemas.microsoft.com/office/drawing/2014/main" id="{0B1D098C-1D3B-48CD-83F3-A286304BAA77}"/>
            </a:ext>
          </a:extLst>
        </xdr:cNvPr>
        <xdr:cNvCxnSpPr/>
      </xdr:nvCxnSpPr>
      <xdr:spPr>
        <a:xfrm flipV="1">
          <a:off x="2400300" y="58207275"/>
          <a:ext cx="6412706" cy="119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100759</xdr:colOff>
      <xdr:row>745</xdr:row>
      <xdr:rowOff>122189</xdr:rowOff>
    </xdr:from>
    <xdr:to>
      <xdr:col>29</xdr:col>
      <xdr:colOff>107156</xdr:colOff>
      <xdr:row>747</xdr:row>
      <xdr:rowOff>11906</xdr:rowOff>
    </xdr:to>
    <xdr:cxnSp macro="">
      <xdr:nvCxnSpPr>
        <xdr:cNvPr id="20" name="直線コネクタ 19">
          <a:extLst>
            <a:ext uri="{FF2B5EF4-FFF2-40B4-BE49-F238E27FC236}">
              <a16:creationId xmlns:a16="http://schemas.microsoft.com/office/drawing/2014/main" id="{CFE47D31-79C7-4654-BC87-52006069424E}"/>
            </a:ext>
          </a:extLst>
        </xdr:cNvPr>
        <xdr:cNvCxnSpPr>
          <a:stCxn id="2" idx="2"/>
        </xdr:cNvCxnSpPr>
      </xdr:nvCxnSpPr>
      <xdr:spPr>
        <a:xfrm>
          <a:off x="5901484" y="57624614"/>
          <a:ext cx="6397" cy="59456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744</xdr:row>
      <xdr:rowOff>0</xdr:rowOff>
    </xdr:from>
    <xdr:to>
      <xdr:col>48</xdr:col>
      <xdr:colOff>136819</xdr:colOff>
      <xdr:row>745</xdr:row>
      <xdr:rowOff>5116</xdr:rowOff>
    </xdr:to>
    <xdr:sp macro="" textlink="">
      <xdr:nvSpPr>
        <xdr:cNvPr id="21" name="テキスト ボックス 20">
          <a:extLst>
            <a:ext uri="{FF2B5EF4-FFF2-40B4-BE49-F238E27FC236}">
              <a16:creationId xmlns:a16="http://schemas.microsoft.com/office/drawing/2014/main" id="{D09865AA-B0E8-4576-A082-F7AB6AD42DE3}"/>
            </a:ext>
          </a:extLst>
        </xdr:cNvPr>
        <xdr:cNvSpPr txBox="1"/>
      </xdr:nvSpPr>
      <xdr:spPr>
        <a:xfrm>
          <a:off x="7600950" y="57150000"/>
          <a:ext cx="2137069" cy="357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０．２百万円を含む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299</v>
      </c>
      <c r="AT2" s="218"/>
      <c r="AU2" s="218"/>
      <c r="AV2" s="52" t="str">
        <f>IF(AW2="", "", "-")</f>
        <v/>
      </c>
      <c r="AW2" s="399"/>
      <c r="AX2" s="399"/>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545</v>
      </c>
      <c r="AK3" s="527"/>
      <c r="AL3" s="527"/>
      <c r="AM3" s="527"/>
      <c r="AN3" s="527"/>
      <c r="AO3" s="527"/>
      <c r="AP3" s="527"/>
      <c r="AQ3" s="527"/>
      <c r="AR3" s="527"/>
      <c r="AS3" s="527"/>
      <c r="AT3" s="527"/>
      <c r="AU3" s="527"/>
      <c r="AV3" s="527"/>
      <c r="AW3" s="527"/>
      <c r="AX3" s="24" t="s">
        <v>65</v>
      </c>
    </row>
    <row r="4" spans="1:50" ht="24.75" customHeight="1" x14ac:dyDescent="0.15">
      <c r="A4" s="738" t="s">
        <v>25</v>
      </c>
      <c r="B4" s="739"/>
      <c r="C4" s="739"/>
      <c r="D4" s="739"/>
      <c r="E4" s="739"/>
      <c r="F4" s="739"/>
      <c r="G4" s="714" t="s">
        <v>548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6" t="s">
        <v>73</v>
      </c>
      <c r="H5" s="567"/>
      <c r="I5" s="567"/>
      <c r="J5" s="567"/>
      <c r="K5" s="567"/>
      <c r="L5" s="567"/>
      <c r="M5" s="568" t="s">
        <v>66</v>
      </c>
      <c r="N5" s="569"/>
      <c r="O5" s="569"/>
      <c r="P5" s="569"/>
      <c r="Q5" s="569"/>
      <c r="R5" s="570"/>
      <c r="S5" s="571" t="s">
        <v>85</v>
      </c>
      <c r="T5" s="567"/>
      <c r="U5" s="567"/>
      <c r="V5" s="567"/>
      <c r="W5" s="567"/>
      <c r="X5" s="572"/>
      <c r="Y5" s="730" t="s">
        <v>3</v>
      </c>
      <c r="Z5" s="731"/>
      <c r="AA5" s="731"/>
      <c r="AB5" s="731"/>
      <c r="AC5" s="731"/>
      <c r="AD5" s="732"/>
      <c r="AE5" s="733" t="s">
        <v>550</v>
      </c>
      <c r="AF5" s="733"/>
      <c r="AG5" s="733"/>
      <c r="AH5" s="733"/>
      <c r="AI5" s="733"/>
      <c r="AJ5" s="733"/>
      <c r="AK5" s="733"/>
      <c r="AL5" s="733"/>
      <c r="AM5" s="733"/>
      <c r="AN5" s="733"/>
      <c r="AO5" s="733"/>
      <c r="AP5" s="734"/>
      <c r="AQ5" s="735" t="s">
        <v>556</v>
      </c>
      <c r="AR5" s="736"/>
      <c r="AS5" s="736"/>
      <c r="AT5" s="736"/>
      <c r="AU5" s="736"/>
      <c r="AV5" s="736"/>
      <c r="AW5" s="736"/>
      <c r="AX5" s="737"/>
    </row>
    <row r="6" spans="1:50" ht="39" customHeight="1" x14ac:dyDescent="0.15">
      <c r="A6" s="740" t="s">
        <v>4</v>
      </c>
      <c r="B6" s="741"/>
      <c r="C6" s="741"/>
      <c r="D6" s="741"/>
      <c r="E6" s="741"/>
      <c r="F6" s="74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551</v>
      </c>
      <c r="H7" s="849"/>
      <c r="I7" s="849"/>
      <c r="J7" s="849"/>
      <c r="K7" s="849"/>
      <c r="L7" s="849"/>
      <c r="M7" s="849"/>
      <c r="N7" s="849"/>
      <c r="O7" s="849"/>
      <c r="P7" s="849"/>
      <c r="Q7" s="849"/>
      <c r="R7" s="849"/>
      <c r="S7" s="849"/>
      <c r="T7" s="849"/>
      <c r="U7" s="849"/>
      <c r="V7" s="849"/>
      <c r="W7" s="849"/>
      <c r="X7" s="850"/>
      <c r="Y7" s="397" t="s">
        <v>543</v>
      </c>
      <c r="Z7" s="294"/>
      <c r="AA7" s="294"/>
      <c r="AB7" s="294"/>
      <c r="AC7" s="294"/>
      <c r="AD7" s="398"/>
      <c r="AE7" s="385" t="s">
        <v>706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5" t="s">
        <v>389</v>
      </c>
      <c r="B8" s="846"/>
      <c r="C8" s="846"/>
      <c r="D8" s="846"/>
      <c r="E8" s="846"/>
      <c r="F8" s="847"/>
      <c r="G8" s="221" t="str">
        <f>入力規則等!A26</f>
        <v>子ども・若者育成支援</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5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4"/>
    </row>
    <row r="9" spans="1:50" ht="58.5" customHeight="1" x14ac:dyDescent="0.15">
      <c r="A9" s="142" t="s">
        <v>23</v>
      </c>
      <c r="B9" s="143"/>
      <c r="C9" s="143"/>
      <c r="D9" s="143"/>
      <c r="E9" s="143"/>
      <c r="F9" s="143"/>
      <c r="G9" s="580" t="s">
        <v>552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5" t="s">
        <v>30</v>
      </c>
      <c r="B10" s="756"/>
      <c r="C10" s="756"/>
      <c r="D10" s="756"/>
      <c r="E10" s="756"/>
      <c r="F10" s="756"/>
      <c r="G10" s="688" t="s">
        <v>553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57"/>
    </row>
    <row r="13" spans="1:50" ht="21" customHeight="1" x14ac:dyDescent="0.15">
      <c r="A13" s="139"/>
      <c r="B13" s="140"/>
      <c r="C13" s="140"/>
      <c r="D13" s="140"/>
      <c r="E13" s="140"/>
      <c r="F13" s="141"/>
      <c r="G13" s="758" t="s">
        <v>6</v>
      </c>
      <c r="H13" s="759"/>
      <c r="I13" s="651" t="s">
        <v>7</v>
      </c>
      <c r="J13" s="652"/>
      <c r="K13" s="652"/>
      <c r="L13" s="652"/>
      <c r="M13" s="652"/>
      <c r="N13" s="652"/>
      <c r="O13" s="653"/>
      <c r="P13" s="97">
        <v>194.8</v>
      </c>
      <c r="Q13" s="98"/>
      <c r="R13" s="98"/>
      <c r="S13" s="98"/>
      <c r="T13" s="98"/>
      <c r="U13" s="98"/>
      <c r="V13" s="99"/>
      <c r="W13" s="97">
        <v>195</v>
      </c>
      <c r="X13" s="98"/>
      <c r="Y13" s="98"/>
      <c r="Z13" s="98"/>
      <c r="AA13" s="98"/>
      <c r="AB13" s="98"/>
      <c r="AC13" s="99"/>
      <c r="AD13" s="97">
        <v>190.5</v>
      </c>
      <c r="AE13" s="98"/>
      <c r="AF13" s="98"/>
      <c r="AG13" s="98"/>
      <c r="AH13" s="98"/>
      <c r="AI13" s="98"/>
      <c r="AJ13" s="99"/>
      <c r="AK13" s="97">
        <v>190.5</v>
      </c>
      <c r="AL13" s="98"/>
      <c r="AM13" s="98"/>
      <c r="AN13" s="98"/>
      <c r="AO13" s="98"/>
      <c r="AP13" s="98"/>
      <c r="AQ13" s="99"/>
      <c r="AR13" s="94">
        <v>213</v>
      </c>
      <c r="AS13" s="95"/>
      <c r="AT13" s="95"/>
      <c r="AU13" s="95"/>
      <c r="AV13" s="95"/>
      <c r="AW13" s="95"/>
      <c r="AX13" s="396"/>
    </row>
    <row r="14" spans="1:50" ht="21" customHeight="1" x14ac:dyDescent="0.15">
      <c r="A14" s="139"/>
      <c r="B14" s="140"/>
      <c r="C14" s="140"/>
      <c r="D14" s="140"/>
      <c r="E14" s="140"/>
      <c r="F14" s="141"/>
      <c r="G14" s="760"/>
      <c r="H14" s="761"/>
      <c r="I14" s="583" t="s">
        <v>8</v>
      </c>
      <c r="J14" s="645"/>
      <c r="K14" s="645"/>
      <c r="L14" s="645"/>
      <c r="M14" s="645"/>
      <c r="N14" s="645"/>
      <c r="O14" s="646"/>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621</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0"/>
      <c r="H15" s="761"/>
      <c r="I15" s="583" t="s">
        <v>51</v>
      </c>
      <c r="J15" s="584"/>
      <c r="K15" s="584"/>
      <c r="L15" s="584"/>
      <c r="M15" s="584"/>
      <c r="N15" s="584"/>
      <c r="O15" s="585"/>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555</v>
      </c>
      <c r="AL15" s="98"/>
      <c r="AM15" s="98"/>
      <c r="AN15" s="98"/>
      <c r="AO15" s="98"/>
      <c r="AP15" s="98"/>
      <c r="AQ15" s="99"/>
      <c r="AR15" s="97" t="s">
        <v>560</v>
      </c>
      <c r="AS15" s="98"/>
      <c r="AT15" s="98"/>
      <c r="AU15" s="98"/>
      <c r="AV15" s="98"/>
      <c r="AW15" s="98"/>
      <c r="AX15" s="644"/>
    </row>
    <row r="16" spans="1:50" ht="21" customHeight="1" x14ac:dyDescent="0.15">
      <c r="A16" s="139"/>
      <c r="B16" s="140"/>
      <c r="C16" s="140"/>
      <c r="D16" s="140"/>
      <c r="E16" s="140"/>
      <c r="F16" s="141"/>
      <c r="G16" s="760"/>
      <c r="H16" s="761"/>
      <c r="I16" s="583" t="s">
        <v>52</v>
      </c>
      <c r="J16" s="584"/>
      <c r="K16" s="584"/>
      <c r="L16" s="584"/>
      <c r="M16" s="584"/>
      <c r="N16" s="584"/>
      <c r="O16" s="585"/>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620</v>
      </c>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0"/>
      <c r="H17" s="761"/>
      <c r="I17" s="583" t="s">
        <v>50</v>
      </c>
      <c r="J17" s="645"/>
      <c r="K17" s="645"/>
      <c r="L17" s="645"/>
      <c r="M17" s="645"/>
      <c r="N17" s="645"/>
      <c r="O17" s="646"/>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689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2"/>
      <c r="H18" s="763"/>
      <c r="I18" s="750" t="s">
        <v>20</v>
      </c>
      <c r="J18" s="751"/>
      <c r="K18" s="751"/>
      <c r="L18" s="751"/>
      <c r="M18" s="751"/>
      <c r="N18" s="751"/>
      <c r="O18" s="752"/>
      <c r="P18" s="103">
        <f>SUM(P13:V17)</f>
        <v>194.8</v>
      </c>
      <c r="Q18" s="104"/>
      <c r="R18" s="104"/>
      <c r="S18" s="104"/>
      <c r="T18" s="104"/>
      <c r="U18" s="104"/>
      <c r="V18" s="105"/>
      <c r="W18" s="103">
        <f>SUM(W13:AC17)</f>
        <v>195</v>
      </c>
      <c r="X18" s="104"/>
      <c r="Y18" s="104"/>
      <c r="Z18" s="104"/>
      <c r="AA18" s="104"/>
      <c r="AB18" s="104"/>
      <c r="AC18" s="105"/>
      <c r="AD18" s="103">
        <f>SUM(AD13:AJ17)</f>
        <v>190.5</v>
      </c>
      <c r="AE18" s="104"/>
      <c r="AF18" s="104"/>
      <c r="AG18" s="104"/>
      <c r="AH18" s="104"/>
      <c r="AI18" s="104"/>
      <c r="AJ18" s="105"/>
      <c r="AK18" s="103">
        <f>SUM(AK13:AQ17)</f>
        <v>190.5</v>
      </c>
      <c r="AL18" s="104"/>
      <c r="AM18" s="104"/>
      <c r="AN18" s="104"/>
      <c r="AO18" s="104"/>
      <c r="AP18" s="104"/>
      <c r="AQ18" s="105"/>
      <c r="AR18" s="103">
        <f>SUM(AR13:AX17)</f>
        <v>213</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97.9</v>
      </c>
      <c r="Q19" s="98"/>
      <c r="R19" s="98"/>
      <c r="S19" s="98"/>
      <c r="T19" s="98"/>
      <c r="U19" s="98"/>
      <c r="V19" s="99"/>
      <c r="W19" s="97">
        <v>106.7</v>
      </c>
      <c r="X19" s="98"/>
      <c r="Y19" s="98"/>
      <c r="Z19" s="98"/>
      <c r="AA19" s="98"/>
      <c r="AB19" s="98"/>
      <c r="AC19" s="99"/>
      <c r="AD19" s="97">
        <v>117.9</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0.50256673511293637</v>
      </c>
      <c r="Q20" s="541"/>
      <c r="R20" s="541"/>
      <c r="S20" s="541"/>
      <c r="T20" s="541"/>
      <c r="U20" s="541"/>
      <c r="V20" s="541"/>
      <c r="W20" s="541">
        <f t="shared" ref="W20" si="0">IF(W18=0, "-", SUM(W19)/W18)</f>
        <v>0.54717948717948717</v>
      </c>
      <c r="X20" s="541"/>
      <c r="Y20" s="541"/>
      <c r="Z20" s="541"/>
      <c r="AA20" s="541"/>
      <c r="AB20" s="541"/>
      <c r="AC20" s="541"/>
      <c r="AD20" s="541">
        <f t="shared" ref="AD20" si="1">IF(AD18=0, "-", SUM(AD19)/AD18)</f>
        <v>0.61889763779527562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45" t="s">
        <v>495</v>
      </c>
      <c r="H21" s="946"/>
      <c r="I21" s="946"/>
      <c r="J21" s="946"/>
      <c r="K21" s="946"/>
      <c r="L21" s="946"/>
      <c r="M21" s="946"/>
      <c r="N21" s="946"/>
      <c r="O21" s="946"/>
      <c r="P21" s="541">
        <f>IF(P19=0, "-", SUM(P19)/SUM(P13,P14))</f>
        <v>0.50256673511293637</v>
      </c>
      <c r="Q21" s="541"/>
      <c r="R21" s="541"/>
      <c r="S21" s="541"/>
      <c r="T21" s="541"/>
      <c r="U21" s="541"/>
      <c r="V21" s="541"/>
      <c r="W21" s="541">
        <f t="shared" ref="W21" si="2">IF(W19=0, "-", SUM(W19)/SUM(W13,W14))</f>
        <v>0.54717948717948717</v>
      </c>
      <c r="X21" s="541"/>
      <c r="Y21" s="541"/>
      <c r="Z21" s="541"/>
      <c r="AA21" s="541"/>
      <c r="AB21" s="541"/>
      <c r="AC21" s="541"/>
      <c r="AD21" s="541">
        <f t="shared" ref="AD21" si="3">IF(AD19=0, "-", SUM(AD19)/SUM(AD13,AD14))</f>
        <v>0.61889763779527562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190.1</v>
      </c>
      <c r="Q23" s="95"/>
      <c r="R23" s="95"/>
      <c r="S23" s="95"/>
      <c r="T23" s="95"/>
      <c r="U23" s="95"/>
      <c r="V23" s="96"/>
      <c r="W23" s="94">
        <v>212.6</v>
      </c>
      <c r="X23" s="95"/>
      <c r="Y23" s="95"/>
      <c r="Z23" s="95"/>
      <c r="AA23" s="95"/>
      <c r="AB23" s="95"/>
      <c r="AC23" s="96"/>
      <c r="AD23" s="206" t="s">
        <v>730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724</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725</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726</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190.5</v>
      </c>
      <c r="Q29" s="226"/>
      <c r="R29" s="226"/>
      <c r="S29" s="226"/>
      <c r="T29" s="226"/>
      <c r="U29" s="226"/>
      <c r="V29" s="227"/>
      <c r="W29" s="225">
        <f>AR13</f>
        <v>213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489</v>
      </c>
      <c r="B30" s="512"/>
      <c r="C30" s="512"/>
      <c r="D30" s="512"/>
      <c r="E30" s="512"/>
      <c r="F30" s="513"/>
      <c r="G30" s="663" t="s">
        <v>265</v>
      </c>
      <c r="H30" s="392"/>
      <c r="I30" s="392"/>
      <c r="J30" s="392"/>
      <c r="K30" s="392"/>
      <c r="L30" s="392"/>
      <c r="M30" s="392"/>
      <c r="N30" s="392"/>
      <c r="O30" s="587"/>
      <c r="P30" s="586" t="s">
        <v>59</v>
      </c>
      <c r="Q30" s="392"/>
      <c r="R30" s="392"/>
      <c r="S30" s="392"/>
      <c r="T30" s="392"/>
      <c r="U30" s="392"/>
      <c r="V30" s="392"/>
      <c r="W30" s="392"/>
      <c r="X30" s="587"/>
      <c r="Y30" s="467"/>
      <c r="Z30" s="468"/>
      <c r="AA30" s="469"/>
      <c r="AB30" s="388" t="s">
        <v>11</v>
      </c>
      <c r="AC30" s="389"/>
      <c r="AD30" s="390"/>
      <c r="AE30" s="388" t="s">
        <v>357</v>
      </c>
      <c r="AF30" s="389"/>
      <c r="AG30" s="389"/>
      <c r="AH30" s="390"/>
      <c r="AI30" s="388" t="s">
        <v>363</v>
      </c>
      <c r="AJ30" s="389"/>
      <c r="AK30" s="389"/>
      <c r="AL30" s="390"/>
      <c r="AM30" s="391" t="s">
        <v>470</v>
      </c>
      <c r="AN30" s="391"/>
      <c r="AO30" s="391"/>
      <c r="AP30" s="388"/>
      <c r="AQ30" s="654" t="s">
        <v>355</v>
      </c>
      <c r="AR30" s="655"/>
      <c r="AS30" s="655"/>
      <c r="AT30" s="656"/>
      <c r="AU30" s="392" t="s">
        <v>253</v>
      </c>
      <c r="AV30" s="392"/>
      <c r="AW30" s="392"/>
      <c r="AX30" s="393"/>
    </row>
    <row r="31" spans="1:50" ht="18.75" customHeight="1" x14ac:dyDescent="0.15">
      <c r="A31" s="514"/>
      <c r="B31" s="515"/>
      <c r="C31" s="515"/>
      <c r="D31" s="515"/>
      <c r="E31" s="515"/>
      <c r="F31" s="516"/>
      <c r="G31" s="575"/>
      <c r="H31" s="381"/>
      <c r="I31" s="381"/>
      <c r="J31" s="381"/>
      <c r="K31" s="381"/>
      <c r="L31" s="381"/>
      <c r="M31" s="381"/>
      <c r="N31" s="381"/>
      <c r="O31" s="576"/>
      <c r="P31" s="588"/>
      <c r="Q31" s="381"/>
      <c r="R31" s="381"/>
      <c r="S31" s="381"/>
      <c r="T31" s="381"/>
      <c r="U31" s="381"/>
      <c r="V31" s="381"/>
      <c r="W31" s="381"/>
      <c r="X31" s="576"/>
      <c r="Y31" s="470"/>
      <c r="Z31" s="471"/>
      <c r="AA31" s="472"/>
      <c r="AB31" s="332"/>
      <c r="AC31" s="333"/>
      <c r="AD31" s="334"/>
      <c r="AE31" s="332"/>
      <c r="AF31" s="333"/>
      <c r="AG31" s="333"/>
      <c r="AH31" s="334"/>
      <c r="AI31" s="332"/>
      <c r="AJ31" s="333"/>
      <c r="AK31" s="333"/>
      <c r="AL31" s="334"/>
      <c r="AM31" s="378"/>
      <c r="AN31" s="378"/>
      <c r="AO31" s="378"/>
      <c r="AP31" s="332"/>
      <c r="AQ31" s="215" t="s">
        <v>560</v>
      </c>
      <c r="AR31" s="133"/>
      <c r="AS31" s="134" t="s">
        <v>356</v>
      </c>
      <c r="AT31" s="169"/>
      <c r="AU31" s="269">
        <v>33</v>
      </c>
      <c r="AV31" s="269"/>
      <c r="AW31" s="381" t="s">
        <v>300</v>
      </c>
      <c r="AX31" s="382"/>
    </row>
    <row r="32" spans="1:50" ht="27" customHeight="1" x14ac:dyDescent="0.15">
      <c r="A32" s="517"/>
      <c r="B32" s="515"/>
      <c r="C32" s="515"/>
      <c r="D32" s="515"/>
      <c r="E32" s="515"/>
      <c r="F32" s="516"/>
      <c r="G32" s="542" t="s">
        <v>563</v>
      </c>
      <c r="H32" s="543"/>
      <c r="I32" s="543"/>
      <c r="J32" s="543"/>
      <c r="K32" s="543"/>
      <c r="L32" s="543"/>
      <c r="M32" s="543"/>
      <c r="N32" s="543"/>
      <c r="O32" s="544"/>
      <c r="P32" s="158" t="s">
        <v>564</v>
      </c>
      <c r="Q32" s="158"/>
      <c r="R32" s="158"/>
      <c r="S32" s="158"/>
      <c r="T32" s="158"/>
      <c r="U32" s="158"/>
      <c r="V32" s="158"/>
      <c r="W32" s="158"/>
      <c r="X32" s="229"/>
      <c r="Y32" s="338" t="s">
        <v>12</v>
      </c>
      <c r="Z32" s="557"/>
      <c r="AA32" s="558"/>
      <c r="AB32" s="559" t="s">
        <v>566</v>
      </c>
      <c r="AC32" s="559"/>
      <c r="AD32" s="559"/>
      <c r="AE32" s="366">
        <v>3.4</v>
      </c>
      <c r="AF32" s="367"/>
      <c r="AG32" s="367"/>
      <c r="AH32" s="367"/>
      <c r="AI32" s="366">
        <v>3.4</v>
      </c>
      <c r="AJ32" s="367"/>
      <c r="AK32" s="367"/>
      <c r="AL32" s="367"/>
      <c r="AM32" s="366">
        <v>3.5</v>
      </c>
      <c r="AN32" s="367"/>
      <c r="AO32" s="367"/>
      <c r="AP32" s="367"/>
      <c r="AQ32" s="100" t="s">
        <v>568</v>
      </c>
      <c r="AR32" s="101"/>
      <c r="AS32" s="101"/>
      <c r="AT32" s="102"/>
      <c r="AU32" s="367" t="s">
        <v>570</v>
      </c>
      <c r="AV32" s="367"/>
      <c r="AW32" s="367"/>
      <c r="AX32" s="369"/>
    </row>
    <row r="33" spans="1:50" ht="27"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567</v>
      </c>
      <c r="AC33" s="524"/>
      <c r="AD33" s="524"/>
      <c r="AE33" s="366">
        <v>3.3</v>
      </c>
      <c r="AF33" s="367"/>
      <c r="AG33" s="367"/>
      <c r="AH33" s="367"/>
      <c r="AI33" s="366">
        <v>3.3</v>
      </c>
      <c r="AJ33" s="367"/>
      <c r="AK33" s="367"/>
      <c r="AL33" s="367"/>
      <c r="AM33" s="366">
        <v>3.3</v>
      </c>
      <c r="AN33" s="367"/>
      <c r="AO33" s="367"/>
      <c r="AP33" s="367"/>
      <c r="AQ33" s="100" t="s">
        <v>560</v>
      </c>
      <c r="AR33" s="101"/>
      <c r="AS33" s="101"/>
      <c r="AT33" s="102"/>
      <c r="AU33" s="367">
        <v>3</v>
      </c>
      <c r="AV33" s="367"/>
      <c r="AW33" s="367"/>
      <c r="AX33" s="369"/>
    </row>
    <row r="34" spans="1:50" ht="27"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6">
        <f>(100-AE32)/((100-AE33)/100)</f>
        <v>99.896587383660787</v>
      </c>
      <c r="AF34" s="367"/>
      <c r="AG34" s="367"/>
      <c r="AH34" s="367"/>
      <c r="AI34" s="366">
        <f>(100-AI32)/((100-AI33)/100)</f>
        <v>99.896587383660787</v>
      </c>
      <c r="AJ34" s="367"/>
      <c r="AK34" s="367"/>
      <c r="AL34" s="367"/>
      <c r="AM34" s="366">
        <f>(100-AM32)/((100-AM33)/100)</f>
        <v>99.793174767321602</v>
      </c>
      <c r="AN34" s="367"/>
      <c r="AO34" s="367"/>
      <c r="AP34" s="367"/>
      <c r="AQ34" s="100" t="s">
        <v>569</v>
      </c>
      <c r="AR34" s="101"/>
      <c r="AS34" s="101"/>
      <c r="AT34" s="102"/>
      <c r="AU34" s="367" t="s">
        <v>560</v>
      </c>
      <c r="AV34" s="367"/>
      <c r="AW34" s="367"/>
      <c r="AX34" s="369"/>
    </row>
    <row r="35" spans="1:50" ht="23.25" customHeight="1" x14ac:dyDescent="0.15">
      <c r="A35" s="916" t="s">
        <v>523</v>
      </c>
      <c r="B35" s="917"/>
      <c r="C35" s="917"/>
      <c r="D35" s="917"/>
      <c r="E35" s="917"/>
      <c r="F35" s="918"/>
      <c r="G35" s="922" t="s">
        <v>565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7" t="s">
        <v>489</v>
      </c>
      <c r="B37" s="658"/>
      <c r="C37" s="658"/>
      <c r="D37" s="658"/>
      <c r="E37" s="658"/>
      <c r="F37" s="659"/>
      <c r="G37" s="573" t="s">
        <v>265</v>
      </c>
      <c r="H37" s="383"/>
      <c r="I37" s="383"/>
      <c r="J37" s="383"/>
      <c r="K37" s="383"/>
      <c r="L37" s="383"/>
      <c r="M37" s="383"/>
      <c r="N37" s="383"/>
      <c r="O37" s="574"/>
      <c r="P37" s="647" t="s">
        <v>59</v>
      </c>
      <c r="Q37" s="383"/>
      <c r="R37" s="383"/>
      <c r="S37" s="383"/>
      <c r="T37" s="383"/>
      <c r="U37" s="383"/>
      <c r="V37" s="383"/>
      <c r="W37" s="383"/>
      <c r="X37" s="574"/>
      <c r="Y37" s="648"/>
      <c r="Z37" s="649"/>
      <c r="AA37" s="650"/>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customHeight="1" x14ac:dyDescent="0.15">
      <c r="A38" s="514"/>
      <c r="B38" s="515"/>
      <c r="C38" s="515"/>
      <c r="D38" s="515"/>
      <c r="E38" s="515"/>
      <c r="F38" s="516"/>
      <c r="G38" s="575"/>
      <c r="H38" s="381"/>
      <c r="I38" s="381"/>
      <c r="J38" s="381"/>
      <c r="K38" s="381"/>
      <c r="L38" s="381"/>
      <c r="M38" s="381"/>
      <c r="N38" s="381"/>
      <c r="O38" s="576"/>
      <c r="P38" s="588"/>
      <c r="Q38" s="381"/>
      <c r="R38" s="381"/>
      <c r="S38" s="381"/>
      <c r="T38" s="381"/>
      <c r="U38" s="381"/>
      <c r="V38" s="381"/>
      <c r="W38" s="381"/>
      <c r="X38" s="576"/>
      <c r="Y38" s="470"/>
      <c r="Z38" s="471"/>
      <c r="AA38" s="472"/>
      <c r="AB38" s="332"/>
      <c r="AC38" s="333"/>
      <c r="AD38" s="334"/>
      <c r="AE38" s="332"/>
      <c r="AF38" s="333"/>
      <c r="AG38" s="333"/>
      <c r="AH38" s="334"/>
      <c r="AI38" s="332"/>
      <c r="AJ38" s="333"/>
      <c r="AK38" s="333"/>
      <c r="AL38" s="334"/>
      <c r="AM38" s="378"/>
      <c r="AN38" s="378"/>
      <c r="AO38" s="378"/>
      <c r="AP38" s="332"/>
      <c r="AQ38" s="215" t="s">
        <v>560</v>
      </c>
      <c r="AR38" s="133"/>
      <c r="AS38" s="134" t="s">
        <v>356</v>
      </c>
      <c r="AT38" s="169"/>
      <c r="AU38" s="269">
        <v>33</v>
      </c>
      <c r="AV38" s="269"/>
      <c r="AW38" s="381" t="s">
        <v>300</v>
      </c>
      <c r="AX38" s="382"/>
    </row>
    <row r="39" spans="1:50" ht="27" customHeight="1" x14ac:dyDescent="0.15">
      <c r="A39" s="517"/>
      <c r="B39" s="515"/>
      <c r="C39" s="515"/>
      <c r="D39" s="515"/>
      <c r="E39" s="515"/>
      <c r="F39" s="516"/>
      <c r="G39" s="542" t="s">
        <v>571</v>
      </c>
      <c r="H39" s="543"/>
      <c r="I39" s="543"/>
      <c r="J39" s="543"/>
      <c r="K39" s="543"/>
      <c r="L39" s="543"/>
      <c r="M39" s="543"/>
      <c r="N39" s="543"/>
      <c r="O39" s="544"/>
      <c r="P39" s="158" t="s">
        <v>572</v>
      </c>
      <c r="Q39" s="551"/>
      <c r="R39" s="551"/>
      <c r="S39" s="551"/>
      <c r="T39" s="551"/>
      <c r="U39" s="551"/>
      <c r="V39" s="551"/>
      <c r="W39" s="551"/>
      <c r="X39" s="552"/>
      <c r="Y39" s="338" t="s">
        <v>12</v>
      </c>
      <c r="Z39" s="557"/>
      <c r="AA39" s="558"/>
      <c r="AB39" s="559" t="s">
        <v>14</v>
      </c>
      <c r="AC39" s="559"/>
      <c r="AD39" s="559"/>
      <c r="AE39" s="366">
        <v>4.0999999999999996</v>
      </c>
      <c r="AF39" s="367"/>
      <c r="AG39" s="367"/>
      <c r="AH39" s="367"/>
      <c r="AI39" s="366">
        <v>3.9</v>
      </c>
      <c r="AJ39" s="367"/>
      <c r="AK39" s="367"/>
      <c r="AL39" s="367"/>
      <c r="AM39" s="366">
        <v>4</v>
      </c>
      <c r="AN39" s="367"/>
      <c r="AO39" s="367"/>
      <c r="AP39" s="367"/>
      <c r="AQ39" s="100" t="s">
        <v>574</v>
      </c>
      <c r="AR39" s="101"/>
      <c r="AS39" s="101"/>
      <c r="AT39" s="102"/>
      <c r="AU39" s="367" t="s">
        <v>560</v>
      </c>
      <c r="AV39" s="367"/>
      <c r="AW39" s="367"/>
      <c r="AX39" s="369"/>
    </row>
    <row r="40" spans="1:50" ht="27"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1" t="s">
        <v>54</v>
      </c>
      <c r="Z40" s="296"/>
      <c r="AA40" s="297"/>
      <c r="AB40" s="524" t="s">
        <v>567</v>
      </c>
      <c r="AC40" s="524"/>
      <c r="AD40" s="524"/>
      <c r="AE40" s="366">
        <v>4.3</v>
      </c>
      <c r="AF40" s="367"/>
      <c r="AG40" s="367"/>
      <c r="AH40" s="367"/>
      <c r="AI40" s="366">
        <v>4.0999999999999996</v>
      </c>
      <c r="AJ40" s="367"/>
      <c r="AK40" s="367"/>
      <c r="AL40" s="367"/>
      <c r="AM40" s="366">
        <v>3.9</v>
      </c>
      <c r="AN40" s="367"/>
      <c r="AO40" s="367"/>
      <c r="AP40" s="367"/>
      <c r="AQ40" s="100" t="s">
        <v>560</v>
      </c>
      <c r="AR40" s="101"/>
      <c r="AS40" s="101"/>
      <c r="AT40" s="102"/>
      <c r="AU40" s="367">
        <v>3.5</v>
      </c>
      <c r="AV40" s="367"/>
      <c r="AW40" s="367"/>
      <c r="AX40" s="369"/>
    </row>
    <row r="41" spans="1:50" ht="27" customHeight="1" x14ac:dyDescent="0.15">
      <c r="A41" s="660"/>
      <c r="B41" s="661"/>
      <c r="C41" s="661"/>
      <c r="D41" s="661"/>
      <c r="E41" s="661"/>
      <c r="F41" s="662"/>
      <c r="G41" s="548"/>
      <c r="H41" s="549"/>
      <c r="I41" s="549"/>
      <c r="J41" s="549"/>
      <c r="K41" s="549"/>
      <c r="L41" s="549"/>
      <c r="M41" s="549"/>
      <c r="N41" s="549"/>
      <c r="O41" s="550"/>
      <c r="P41" s="555"/>
      <c r="Q41" s="555"/>
      <c r="R41" s="555"/>
      <c r="S41" s="555"/>
      <c r="T41" s="555"/>
      <c r="U41" s="555"/>
      <c r="V41" s="555"/>
      <c r="W41" s="555"/>
      <c r="X41" s="556"/>
      <c r="Y41" s="301" t="s">
        <v>13</v>
      </c>
      <c r="Z41" s="296"/>
      <c r="AA41" s="297"/>
      <c r="AB41" s="499" t="s">
        <v>301</v>
      </c>
      <c r="AC41" s="499"/>
      <c r="AD41" s="499"/>
      <c r="AE41" s="366">
        <f>(100-AE39)/((100-AE40)/100)</f>
        <v>100.20898641588296</v>
      </c>
      <c r="AF41" s="367"/>
      <c r="AG41" s="367"/>
      <c r="AH41" s="367"/>
      <c r="AI41" s="366">
        <f>(100-AI39)/((100-AI40)/100)</f>
        <v>100.20855057351406</v>
      </c>
      <c r="AJ41" s="367"/>
      <c r="AK41" s="367"/>
      <c r="AL41" s="367"/>
      <c r="AM41" s="366">
        <f>(100-AM39)/((100-AM40)/100)</f>
        <v>99.89594172736733</v>
      </c>
      <c r="AN41" s="367"/>
      <c r="AO41" s="367"/>
      <c r="AP41" s="367"/>
      <c r="AQ41" s="100" t="s">
        <v>575</v>
      </c>
      <c r="AR41" s="101"/>
      <c r="AS41" s="101"/>
      <c r="AT41" s="102"/>
      <c r="AU41" s="367" t="s">
        <v>576</v>
      </c>
      <c r="AV41" s="367"/>
      <c r="AW41" s="367"/>
      <c r="AX41" s="369"/>
    </row>
    <row r="42" spans="1:50" ht="23.25" customHeight="1" x14ac:dyDescent="0.15">
      <c r="A42" s="916" t="s">
        <v>523</v>
      </c>
      <c r="B42" s="917"/>
      <c r="C42" s="917"/>
      <c r="D42" s="917"/>
      <c r="E42" s="917"/>
      <c r="F42" s="918"/>
      <c r="G42" s="922" t="s">
        <v>573</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7" t="s">
        <v>489</v>
      </c>
      <c r="B44" s="658"/>
      <c r="C44" s="658"/>
      <c r="D44" s="658"/>
      <c r="E44" s="658"/>
      <c r="F44" s="659"/>
      <c r="G44" s="573" t="s">
        <v>265</v>
      </c>
      <c r="H44" s="383"/>
      <c r="I44" s="383"/>
      <c r="J44" s="383"/>
      <c r="K44" s="383"/>
      <c r="L44" s="383"/>
      <c r="M44" s="383"/>
      <c r="N44" s="383"/>
      <c r="O44" s="574"/>
      <c r="P44" s="647" t="s">
        <v>59</v>
      </c>
      <c r="Q44" s="383"/>
      <c r="R44" s="383"/>
      <c r="S44" s="383"/>
      <c r="T44" s="383"/>
      <c r="U44" s="383"/>
      <c r="V44" s="383"/>
      <c r="W44" s="383"/>
      <c r="X44" s="574"/>
      <c r="Y44" s="648"/>
      <c r="Z44" s="649"/>
      <c r="AA44" s="650"/>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4"/>
      <c r="B45" s="515"/>
      <c r="C45" s="515"/>
      <c r="D45" s="515"/>
      <c r="E45" s="515"/>
      <c r="F45" s="516"/>
      <c r="G45" s="575"/>
      <c r="H45" s="381"/>
      <c r="I45" s="381"/>
      <c r="J45" s="381"/>
      <c r="K45" s="381"/>
      <c r="L45" s="381"/>
      <c r="M45" s="381"/>
      <c r="N45" s="381"/>
      <c r="O45" s="576"/>
      <c r="P45" s="588"/>
      <c r="Q45" s="381"/>
      <c r="R45" s="381"/>
      <c r="S45" s="381"/>
      <c r="T45" s="381"/>
      <c r="U45" s="381"/>
      <c r="V45" s="381"/>
      <c r="W45" s="381"/>
      <c r="X45" s="576"/>
      <c r="Y45" s="470"/>
      <c r="Z45" s="471"/>
      <c r="AA45" s="472"/>
      <c r="AB45" s="332"/>
      <c r="AC45" s="333"/>
      <c r="AD45" s="334"/>
      <c r="AE45" s="332"/>
      <c r="AF45" s="333"/>
      <c r="AG45" s="333"/>
      <c r="AH45" s="334"/>
      <c r="AI45" s="332"/>
      <c r="AJ45" s="333"/>
      <c r="AK45" s="333"/>
      <c r="AL45" s="334"/>
      <c r="AM45" s="378"/>
      <c r="AN45" s="378"/>
      <c r="AO45" s="378"/>
      <c r="AP45" s="332"/>
      <c r="AQ45" s="215"/>
      <c r="AR45" s="133"/>
      <c r="AS45" s="134" t="s">
        <v>356</v>
      </c>
      <c r="AT45" s="169"/>
      <c r="AU45" s="269"/>
      <c r="AV45" s="269"/>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8" t="s">
        <v>12</v>
      </c>
      <c r="Z46" s="557"/>
      <c r="AA46" s="558"/>
      <c r="AB46" s="559"/>
      <c r="AC46" s="559"/>
      <c r="AD46" s="55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0"/>
      <c r="B48" s="661"/>
      <c r="C48" s="661"/>
      <c r="D48" s="661"/>
      <c r="E48" s="661"/>
      <c r="F48" s="662"/>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6" t="s">
        <v>523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4" t="s">
        <v>489</v>
      </c>
      <c r="B51" s="515"/>
      <c r="C51" s="515"/>
      <c r="D51" s="515"/>
      <c r="E51" s="515"/>
      <c r="F51" s="516"/>
      <c r="G51" s="573" t="s">
        <v>265</v>
      </c>
      <c r="H51" s="383"/>
      <c r="I51" s="383"/>
      <c r="J51" s="383"/>
      <c r="K51" s="383"/>
      <c r="L51" s="383"/>
      <c r="M51" s="383"/>
      <c r="N51" s="383"/>
      <c r="O51" s="574"/>
      <c r="P51" s="647" t="s">
        <v>59</v>
      </c>
      <c r="Q51" s="383"/>
      <c r="R51" s="383"/>
      <c r="S51" s="383"/>
      <c r="T51" s="383"/>
      <c r="U51" s="383"/>
      <c r="V51" s="383"/>
      <c r="W51" s="383"/>
      <c r="X51" s="574"/>
      <c r="Y51" s="648"/>
      <c r="Z51" s="649"/>
      <c r="AA51" s="650"/>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4"/>
      <c r="B52" s="515"/>
      <c r="C52" s="515"/>
      <c r="D52" s="515"/>
      <c r="E52" s="515"/>
      <c r="F52" s="516"/>
      <c r="G52" s="575"/>
      <c r="H52" s="381"/>
      <c r="I52" s="381"/>
      <c r="J52" s="381"/>
      <c r="K52" s="381"/>
      <c r="L52" s="381"/>
      <c r="M52" s="381"/>
      <c r="N52" s="381"/>
      <c r="O52" s="576"/>
      <c r="P52" s="588"/>
      <c r="Q52" s="381"/>
      <c r="R52" s="381"/>
      <c r="S52" s="381"/>
      <c r="T52" s="381"/>
      <c r="U52" s="381"/>
      <c r="V52" s="381"/>
      <c r="W52" s="381"/>
      <c r="X52" s="576"/>
      <c r="Y52" s="470"/>
      <c r="Z52" s="471"/>
      <c r="AA52" s="472"/>
      <c r="AB52" s="332"/>
      <c r="AC52" s="333"/>
      <c r="AD52" s="334"/>
      <c r="AE52" s="332"/>
      <c r="AF52" s="333"/>
      <c r="AG52" s="333"/>
      <c r="AH52" s="334"/>
      <c r="AI52" s="332"/>
      <c r="AJ52" s="333"/>
      <c r="AK52" s="333"/>
      <c r="AL52" s="334"/>
      <c r="AM52" s="378"/>
      <c r="AN52" s="378"/>
      <c r="AO52" s="378"/>
      <c r="AP52" s="332"/>
      <c r="AQ52" s="215"/>
      <c r="AR52" s="133"/>
      <c r="AS52" s="134" t="s">
        <v>356</v>
      </c>
      <c r="AT52" s="169"/>
      <c r="AU52" s="269"/>
      <c r="AV52" s="269"/>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8" t="s">
        <v>12</v>
      </c>
      <c r="Z53" s="557"/>
      <c r="AA53" s="558"/>
      <c r="AB53" s="559"/>
      <c r="AC53" s="559"/>
      <c r="AD53" s="55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0"/>
      <c r="B55" s="661"/>
      <c r="C55" s="661"/>
      <c r="D55" s="661"/>
      <c r="E55" s="661"/>
      <c r="F55" s="662"/>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6" t="s">
        <v>523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4" t="s">
        <v>489</v>
      </c>
      <c r="B58" s="515"/>
      <c r="C58" s="515"/>
      <c r="D58" s="515"/>
      <c r="E58" s="515"/>
      <c r="F58" s="516"/>
      <c r="G58" s="573" t="s">
        <v>265</v>
      </c>
      <c r="H58" s="383"/>
      <c r="I58" s="383"/>
      <c r="J58" s="383"/>
      <c r="K58" s="383"/>
      <c r="L58" s="383"/>
      <c r="M58" s="383"/>
      <c r="N58" s="383"/>
      <c r="O58" s="574"/>
      <c r="P58" s="647" t="s">
        <v>59</v>
      </c>
      <c r="Q58" s="383"/>
      <c r="R58" s="383"/>
      <c r="S58" s="383"/>
      <c r="T58" s="383"/>
      <c r="U58" s="383"/>
      <c r="V58" s="383"/>
      <c r="W58" s="383"/>
      <c r="X58" s="574"/>
      <c r="Y58" s="648"/>
      <c r="Z58" s="649"/>
      <c r="AA58" s="650"/>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4"/>
      <c r="B59" s="515"/>
      <c r="C59" s="515"/>
      <c r="D59" s="515"/>
      <c r="E59" s="515"/>
      <c r="F59" s="516"/>
      <c r="G59" s="575"/>
      <c r="H59" s="381"/>
      <c r="I59" s="381"/>
      <c r="J59" s="381"/>
      <c r="K59" s="381"/>
      <c r="L59" s="381"/>
      <c r="M59" s="381"/>
      <c r="N59" s="381"/>
      <c r="O59" s="576"/>
      <c r="P59" s="588"/>
      <c r="Q59" s="381"/>
      <c r="R59" s="381"/>
      <c r="S59" s="381"/>
      <c r="T59" s="381"/>
      <c r="U59" s="381"/>
      <c r="V59" s="381"/>
      <c r="W59" s="381"/>
      <c r="X59" s="576"/>
      <c r="Y59" s="470"/>
      <c r="Z59" s="471"/>
      <c r="AA59" s="472"/>
      <c r="AB59" s="332"/>
      <c r="AC59" s="333"/>
      <c r="AD59" s="334"/>
      <c r="AE59" s="332"/>
      <c r="AF59" s="333"/>
      <c r="AG59" s="333"/>
      <c r="AH59" s="334"/>
      <c r="AI59" s="332"/>
      <c r="AJ59" s="333"/>
      <c r="AK59" s="333"/>
      <c r="AL59" s="334"/>
      <c r="AM59" s="378"/>
      <c r="AN59" s="378"/>
      <c r="AO59" s="378"/>
      <c r="AP59" s="332"/>
      <c r="AQ59" s="215"/>
      <c r="AR59" s="133"/>
      <c r="AS59" s="134" t="s">
        <v>356</v>
      </c>
      <c r="AT59" s="169"/>
      <c r="AU59" s="269"/>
      <c r="AV59" s="269"/>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8" t="s">
        <v>12</v>
      </c>
      <c r="Z60" s="557"/>
      <c r="AA60" s="558"/>
      <c r="AB60" s="559"/>
      <c r="AC60" s="559"/>
      <c r="AD60" s="55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6" t="s">
        <v>523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485</v>
      </c>
      <c r="X65" s="889"/>
      <c r="Y65" s="892"/>
      <c r="Z65" s="892"/>
      <c r="AA65" s="893"/>
      <c r="AB65" s="886" t="s">
        <v>11</v>
      </c>
      <c r="AC65" s="882"/>
      <c r="AD65" s="883"/>
      <c r="AE65" s="370" t="s">
        <v>357</v>
      </c>
      <c r="AF65" s="371"/>
      <c r="AG65" s="371"/>
      <c r="AH65" s="372"/>
      <c r="AI65" s="370" t="s">
        <v>363</v>
      </c>
      <c r="AJ65" s="371"/>
      <c r="AK65" s="371"/>
      <c r="AL65" s="372"/>
      <c r="AM65" s="377" t="s">
        <v>470</v>
      </c>
      <c r="AN65" s="377"/>
      <c r="AO65" s="377"/>
      <c r="AP65" s="370"/>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2"/>
      <c r="AF66" s="333"/>
      <c r="AG66" s="333"/>
      <c r="AH66" s="334"/>
      <c r="AI66" s="332"/>
      <c r="AJ66" s="333"/>
      <c r="AK66" s="333"/>
      <c r="AL66" s="334"/>
      <c r="AM66" s="378"/>
      <c r="AN66" s="378"/>
      <c r="AO66" s="378"/>
      <c r="AP66" s="332"/>
      <c r="AQ66" s="268"/>
      <c r="AR66" s="269"/>
      <c r="AS66" s="884" t="s">
        <v>356</v>
      </c>
      <c r="AT66" s="885"/>
      <c r="AU66" s="269"/>
      <c r="AV66" s="269"/>
      <c r="AW66" s="884" t="s">
        <v>488</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513</v>
      </c>
      <c r="AC67" s="970"/>
      <c r="AD67" s="97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513</v>
      </c>
      <c r="AC68" s="993"/>
      <c r="AD68" s="99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514</v>
      </c>
      <c r="AC69" s="994"/>
      <c r="AD69" s="994"/>
      <c r="AE69" s="833"/>
      <c r="AF69" s="834"/>
      <c r="AG69" s="834"/>
      <c r="AH69" s="834"/>
      <c r="AI69" s="833"/>
      <c r="AJ69" s="834"/>
      <c r="AK69" s="834"/>
      <c r="AL69" s="834"/>
      <c r="AM69" s="833"/>
      <c r="AN69" s="834"/>
      <c r="AO69" s="834"/>
      <c r="AP69" s="834"/>
      <c r="AQ69" s="366"/>
      <c r="AR69" s="367"/>
      <c r="AS69" s="367"/>
      <c r="AT69" s="368"/>
      <c r="AU69" s="367"/>
      <c r="AV69" s="367"/>
      <c r="AW69" s="367"/>
      <c r="AX69" s="369"/>
    </row>
    <row r="70" spans="1:50" ht="23.25" hidden="1" customHeight="1" x14ac:dyDescent="0.15">
      <c r="A70" s="870" t="s">
        <v>496</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512</v>
      </c>
      <c r="X70" s="963"/>
      <c r="Y70" s="968" t="s">
        <v>12</v>
      </c>
      <c r="Z70" s="968"/>
      <c r="AA70" s="969"/>
      <c r="AB70" s="970" t="s">
        <v>513</v>
      </c>
      <c r="AC70" s="970"/>
      <c r="AD70" s="97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513</v>
      </c>
      <c r="AC71" s="993"/>
      <c r="AD71" s="99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514</v>
      </c>
      <c r="AC72" s="994"/>
      <c r="AD72" s="99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6" t="s">
        <v>490</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8"/>
      <c r="AN74" s="378"/>
      <c r="AO74" s="378"/>
      <c r="AP74" s="332"/>
      <c r="AQ74" s="215"/>
      <c r="AR74" s="133"/>
      <c r="AS74" s="134" t="s">
        <v>356</v>
      </c>
      <c r="AT74" s="169"/>
      <c r="AU74" s="215"/>
      <c r="AV74" s="133"/>
      <c r="AW74" s="134" t="s">
        <v>300</v>
      </c>
      <c r="AX74" s="135"/>
    </row>
    <row r="75" spans="1:50" ht="23.25" hidden="1" customHeight="1" x14ac:dyDescent="0.15">
      <c r="A75" s="859"/>
      <c r="B75" s="860"/>
      <c r="C75" s="860"/>
      <c r="D75" s="860"/>
      <c r="E75" s="860"/>
      <c r="F75" s="861"/>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9"/>
      <c r="B76" s="860"/>
      <c r="C76" s="860"/>
      <c r="D76" s="860"/>
      <c r="E76" s="860"/>
      <c r="F76" s="861"/>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9"/>
      <c r="B77" s="860"/>
      <c r="C77" s="860"/>
      <c r="D77" s="860"/>
      <c r="E77" s="860"/>
      <c r="F77" s="861"/>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0" t="s">
        <v>526</v>
      </c>
      <c r="B78" s="931"/>
      <c r="C78" s="931"/>
      <c r="D78" s="931"/>
      <c r="E78" s="928" t="s">
        <v>463</v>
      </c>
      <c r="F78" s="929"/>
      <c r="G78" s="57" t="s">
        <v>365</v>
      </c>
      <c r="H78" s="808"/>
      <c r="I78" s="242"/>
      <c r="J78" s="242"/>
      <c r="K78" s="242"/>
      <c r="L78" s="242"/>
      <c r="M78" s="242"/>
      <c r="N78" s="242"/>
      <c r="O78" s="809"/>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484</v>
      </c>
      <c r="AP79" s="146"/>
      <c r="AQ79" s="146"/>
      <c r="AR79" s="81" t="s">
        <v>482</v>
      </c>
      <c r="AS79" s="145"/>
      <c r="AT79" s="146"/>
      <c r="AU79" s="146"/>
      <c r="AV79" s="146"/>
      <c r="AW79" s="146"/>
      <c r="AX79" s="147"/>
    </row>
    <row r="80" spans="1:50" ht="18.75" hidden="1" customHeight="1" x14ac:dyDescent="0.15">
      <c r="A80" s="521" t="s">
        <v>266</v>
      </c>
      <c r="B80" s="865" t="s">
        <v>481</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544</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22"/>
      <c r="B81" s="868"/>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68"/>
      <c r="C82" s="560"/>
      <c r="D82" s="560"/>
      <c r="E82" s="560"/>
      <c r="F82" s="561"/>
      <c r="G82" s="503"/>
      <c r="H82" s="503"/>
      <c r="I82" s="503"/>
      <c r="J82" s="503"/>
      <c r="K82" s="503"/>
      <c r="L82" s="503"/>
      <c r="M82" s="503"/>
      <c r="N82" s="503"/>
      <c r="O82" s="503"/>
      <c r="P82" s="503"/>
      <c r="Q82" s="503"/>
      <c r="R82" s="503"/>
      <c r="S82" s="503"/>
      <c r="T82" s="503"/>
      <c r="U82" s="503"/>
      <c r="V82" s="503"/>
      <c r="W82" s="503"/>
      <c r="X82" s="503"/>
      <c r="Y82" s="503"/>
      <c r="Z82" s="503"/>
      <c r="AA82" s="76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8"/>
      <c r="C83" s="560"/>
      <c r="D83" s="560"/>
      <c r="E83" s="560"/>
      <c r="F83" s="561"/>
      <c r="G83" s="506"/>
      <c r="H83" s="506"/>
      <c r="I83" s="506"/>
      <c r="J83" s="506"/>
      <c r="K83" s="506"/>
      <c r="L83" s="506"/>
      <c r="M83" s="506"/>
      <c r="N83" s="506"/>
      <c r="O83" s="506"/>
      <c r="P83" s="506"/>
      <c r="Q83" s="506"/>
      <c r="R83" s="506"/>
      <c r="S83" s="506"/>
      <c r="T83" s="506"/>
      <c r="U83" s="506"/>
      <c r="V83" s="506"/>
      <c r="W83" s="506"/>
      <c r="X83" s="506"/>
      <c r="Y83" s="506"/>
      <c r="Z83" s="506"/>
      <c r="AA83" s="76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9"/>
      <c r="C84" s="562"/>
      <c r="D84" s="562"/>
      <c r="E84" s="562"/>
      <c r="F84" s="563"/>
      <c r="G84" s="509"/>
      <c r="H84" s="509"/>
      <c r="I84" s="509"/>
      <c r="J84" s="509"/>
      <c r="K84" s="509"/>
      <c r="L84" s="509"/>
      <c r="M84" s="509"/>
      <c r="N84" s="509"/>
      <c r="O84" s="509"/>
      <c r="P84" s="509"/>
      <c r="Q84" s="509"/>
      <c r="R84" s="509"/>
      <c r="S84" s="509"/>
      <c r="T84" s="509"/>
      <c r="U84" s="509"/>
      <c r="V84" s="509"/>
      <c r="W84" s="509"/>
      <c r="X84" s="509"/>
      <c r="Y84" s="509"/>
      <c r="Z84" s="509"/>
      <c r="AA84" s="77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60" t="s">
        <v>264</v>
      </c>
      <c r="C85" s="560"/>
      <c r="D85" s="560"/>
      <c r="E85" s="560"/>
      <c r="F85" s="561"/>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60" t="s">
        <v>11</v>
      </c>
      <c r="AC85" s="461"/>
      <c r="AD85" s="462"/>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2"/>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0"/>
      <c r="Z86" s="171"/>
      <c r="AA86" s="172"/>
      <c r="AB86" s="332"/>
      <c r="AC86" s="333"/>
      <c r="AD86" s="334"/>
      <c r="AE86" s="332"/>
      <c r="AF86" s="333"/>
      <c r="AG86" s="333"/>
      <c r="AH86" s="334"/>
      <c r="AI86" s="332"/>
      <c r="AJ86" s="333"/>
      <c r="AK86" s="333"/>
      <c r="AL86" s="334"/>
      <c r="AM86" s="378"/>
      <c r="AN86" s="378"/>
      <c r="AO86" s="378"/>
      <c r="AP86" s="332"/>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2"/>
      <c r="B87" s="560"/>
      <c r="C87" s="560"/>
      <c r="D87" s="560"/>
      <c r="E87" s="560"/>
      <c r="F87" s="561"/>
      <c r="G87" s="228"/>
      <c r="H87" s="158"/>
      <c r="I87" s="158"/>
      <c r="J87" s="158"/>
      <c r="K87" s="158"/>
      <c r="L87" s="158"/>
      <c r="M87" s="158"/>
      <c r="N87" s="158"/>
      <c r="O87" s="229"/>
      <c r="P87" s="158"/>
      <c r="Q87" s="818"/>
      <c r="R87" s="818"/>
      <c r="S87" s="818"/>
      <c r="T87" s="818"/>
      <c r="U87" s="818"/>
      <c r="V87" s="818"/>
      <c r="W87" s="818"/>
      <c r="X87" s="819"/>
      <c r="Y87" s="771" t="s">
        <v>62</v>
      </c>
      <c r="Z87" s="772"/>
      <c r="AA87" s="773"/>
      <c r="AB87" s="559"/>
      <c r="AC87" s="559"/>
      <c r="AD87" s="559"/>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2"/>
      <c r="B88" s="560"/>
      <c r="C88" s="560"/>
      <c r="D88" s="560"/>
      <c r="E88" s="560"/>
      <c r="F88" s="561"/>
      <c r="G88" s="230"/>
      <c r="H88" s="231"/>
      <c r="I88" s="231"/>
      <c r="J88" s="231"/>
      <c r="K88" s="231"/>
      <c r="L88" s="231"/>
      <c r="M88" s="231"/>
      <c r="N88" s="231"/>
      <c r="O88" s="232"/>
      <c r="P88" s="820"/>
      <c r="Q88" s="820"/>
      <c r="R88" s="820"/>
      <c r="S88" s="820"/>
      <c r="T88" s="820"/>
      <c r="U88" s="820"/>
      <c r="V88" s="820"/>
      <c r="W88" s="820"/>
      <c r="X88" s="821"/>
      <c r="Y88" s="745" t="s">
        <v>54</v>
      </c>
      <c r="Z88" s="746"/>
      <c r="AA88" s="747"/>
      <c r="AB88" s="524"/>
      <c r="AC88" s="524"/>
      <c r="AD88" s="524"/>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2"/>
      <c r="B89" s="562"/>
      <c r="C89" s="562"/>
      <c r="D89" s="562"/>
      <c r="E89" s="562"/>
      <c r="F89" s="563"/>
      <c r="G89" s="233"/>
      <c r="H89" s="161"/>
      <c r="I89" s="161"/>
      <c r="J89" s="161"/>
      <c r="K89" s="161"/>
      <c r="L89" s="161"/>
      <c r="M89" s="161"/>
      <c r="N89" s="161"/>
      <c r="O89" s="234"/>
      <c r="P89" s="302"/>
      <c r="Q89" s="302"/>
      <c r="R89" s="302"/>
      <c r="S89" s="302"/>
      <c r="T89" s="302"/>
      <c r="U89" s="302"/>
      <c r="V89" s="302"/>
      <c r="W89" s="302"/>
      <c r="X89" s="822"/>
      <c r="Y89" s="745" t="s">
        <v>13</v>
      </c>
      <c r="Z89" s="746"/>
      <c r="AA89" s="747"/>
      <c r="AB89" s="463" t="s">
        <v>14</v>
      </c>
      <c r="AC89" s="463"/>
      <c r="AD89" s="463"/>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2"/>
      <c r="B90" s="560" t="s">
        <v>264</v>
      </c>
      <c r="C90" s="560"/>
      <c r="D90" s="560"/>
      <c r="E90" s="560"/>
      <c r="F90" s="561"/>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60" t="s">
        <v>11</v>
      </c>
      <c r="AC90" s="461"/>
      <c r="AD90" s="462"/>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2"/>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0"/>
      <c r="Z91" s="171"/>
      <c r="AA91" s="172"/>
      <c r="AB91" s="332"/>
      <c r="AC91" s="333"/>
      <c r="AD91" s="334"/>
      <c r="AE91" s="332"/>
      <c r="AF91" s="333"/>
      <c r="AG91" s="333"/>
      <c r="AH91" s="334"/>
      <c r="AI91" s="332"/>
      <c r="AJ91" s="333"/>
      <c r="AK91" s="333"/>
      <c r="AL91" s="334"/>
      <c r="AM91" s="378"/>
      <c r="AN91" s="378"/>
      <c r="AO91" s="378"/>
      <c r="AP91" s="332"/>
      <c r="AQ91" s="268"/>
      <c r="AR91" s="269"/>
      <c r="AS91" s="134" t="s">
        <v>356</v>
      </c>
      <c r="AT91" s="169"/>
      <c r="AU91" s="269"/>
      <c r="AV91" s="269"/>
      <c r="AW91" s="381" t="s">
        <v>300</v>
      </c>
      <c r="AX91" s="382"/>
      <c r="AY91" s="10"/>
      <c r="AZ91" s="10"/>
      <c r="BA91" s="10"/>
      <c r="BB91" s="10"/>
      <c r="BC91" s="10"/>
    </row>
    <row r="92" spans="1:60" ht="23.25" hidden="1" customHeight="1" x14ac:dyDescent="0.15">
      <c r="A92" s="522"/>
      <c r="B92" s="560"/>
      <c r="C92" s="560"/>
      <c r="D92" s="560"/>
      <c r="E92" s="560"/>
      <c r="F92" s="561"/>
      <c r="G92" s="228"/>
      <c r="H92" s="158"/>
      <c r="I92" s="158"/>
      <c r="J92" s="158"/>
      <c r="K92" s="158"/>
      <c r="L92" s="158"/>
      <c r="M92" s="158"/>
      <c r="N92" s="158"/>
      <c r="O92" s="229"/>
      <c r="P92" s="158"/>
      <c r="Q92" s="818"/>
      <c r="R92" s="818"/>
      <c r="S92" s="818"/>
      <c r="T92" s="818"/>
      <c r="U92" s="818"/>
      <c r="V92" s="818"/>
      <c r="W92" s="818"/>
      <c r="X92" s="819"/>
      <c r="Y92" s="771" t="s">
        <v>62</v>
      </c>
      <c r="Z92" s="772"/>
      <c r="AA92" s="773"/>
      <c r="AB92" s="559"/>
      <c r="AC92" s="559"/>
      <c r="AD92" s="559"/>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2"/>
      <c r="B93" s="560"/>
      <c r="C93" s="560"/>
      <c r="D93" s="560"/>
      <c r="E93" s="560"/>
      <c r="F93" s="561"/>
      <c r="G93" s="230"/>
      <c r="H93" s="231"/>
      <c r="I93" s="231"/>
      <c r="J93" s="231"/>
      <c r="K93" s="231"/>
      <c r="L93" s="231"/>
      <c r="M93" s="231"/>
      <c r="N93" s="231"/>
      <c r="O93" s="232"/>
      <c r="P93" s="820"/>
      <c r="Q93" s="820"/>
      <c r="R93" s="820"/>
      <c r="S93" s="820"/>
      <c r="T93" s="820"/>
      <c r="U93" s="820"/>
      <c r="V93" s="820"/>
      <c r="W93" s="820"/>
      <c r="X93" s="821"/>
      <c r="Y93" s="745" t="s">
        <v>54</v>
      </c>
      <c r="Z93" s="746"/>
      <c r="AA93" s="747"/>
      <c r="AB93" s="524"/>
      <c r="AC93" s="524"/>
      <c r="AD93" s="524"/>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2"/>
      <c r="B94" s="562"/>
      <c r="C94" s="562"/>
      <c r="D94" s="562"/>
      <c r="E94" s="562"/>
      <c r="F94" s="563"/>
      <c r="G94" s="233"/>
      <c r="H94" s="161"/>
      <c r="I94" s="161"/>
      <c r="J94" s="161"/>
      <c r="K94" s="161"/>
      <c r="L94" s="161"/>
      <c r="M94" s="161"/>
      <c r="N94" s="161"/>
      <c r="O94" s="234"/>
      <c r="P94" s="302"/>
      <c r="Q94" s="302"/>
      <c r="R94" s="302"/>
      <c r="S94" s="302"/>
      <c r="T94" s="302"/>
      <c r="U94" s="302"/>
      <c r="V94" s="302"/>
      <c r="W94" s="302"/>
      <c r="X94" s="822"/>
      <c r="Y94" s="745" t="s">
        <v>13</v>
      </c>
      <c r="Z94" s="746"/>
      <c r="AA94" s="747"/>
      <c r="AB94" s="463" t="s">
        <v>14</v>
      </c>
      <c r="AC94" s="463"/>
      <c r="AD94" s="463"/>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2"/>
      <c r="B95" s="560" t="s">
        <v>264</v>
      </c>
      <c r="C95" s="560"/>
      <c r="D95" s="560"/>
      <c r="E95" s="560"/>
      <c r="F95" s="561"/>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60" t="s">
        <v>11</v>
      </c>
      <c r="AC95" s="461"/>
      <c r="AD95" s="462"/>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2"/>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0"/>
      <c r="Z96" s="171"/>
      <c r="AA96" s="172"/>
      <c r="AB96" s="332"/>
      <c r="AC96" s="333"/>
      <c r="AD96" s="334"/>
      <c r="AE96" s="332"/>
      <c r="AF96" s="333"/>
      <c r="AG96" s="333"/>
      <c r="AH96" s="334"/>
      <c r="AI96" s="332"/>
      <c r="AJ96" s="333"/>
      <c r="AK96" s="333"/>
      <c r="AL96" s="334"/>
      <c r="AM96" s="378"/>
      <c r="AN96" s="378"/>
      <c r="AO96" s="378"/>
      <c r="AP96" s="332"/>
      <c r="AQ96" s="268"/>
      <c r="AR96" s="269"/>
      <c r="AS96" s="134" t="s">
        <v>356</v>
      </c>
      <c r="AT96" s="169"/>
      <c r="AU96" s="269"/>
      <c r="AV96" s="269"/>
      <c r="AW96" s="381" t="s">
        <v>300</v>
      </c>
      <c r="AX96" s="382"/>
    </row>
    <row r="97" spans="1:60" ht="23.25" hidden="1" customHeight="1" x14ac:dyDescent="0.15">
      <c r="A97" s="522"/>
      <c r="B97" s="560"/>
      <c r="C97" s="560"/>
      <c r="D97" s="560"/>
      <c r="E97" s="560"/>
      <c r="F97" s="561"/>
      <c r="G97" s="228"/>
      <c r="H97" s="158"/>
      <c r="I97" s="158"/>
      <c r="J97" s="158"/>
      <c r="K97" s="158"/>
      <c r="L97" s="158"/>
      <c r="M97" s="158"/>
      <c r="N97" s="158"/>
      <c r="O97" s="229"/>
      <c r="P97" s="158"/>
      <c r="Q97" s="818"/>
      <c r="R97" s="818"/>
      <c r="S97" s="818"/>
      <c r="T97" s="818"/>
      <c r="U97" s="818"/>
      <c r="V97" s="818"/>
      <c r="W97" s="818"/>
      <c r="X97" s="819"/>
      <c r="Y97" s="771" t="s">
        <v>62</v>
      </c>
      <c r="Z97" s="772"/>
      <c r="AA97" s="77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2"/>
      <c r="B98" s="560"/>
      <c r="C98" s="560"/>
      <c r="D98" s="560"/>
      <c r="E98" s="560"/>
      <c r="F98" s="561"/>
      <c r="G98" s="230"/>
      <c r="H98" s="231"/>
      <c r="I98" s="231"/>
      <c r="J98" s="231"/>
      <c r="K98" s="231"/>
      <c r="L98" s="231"/>
      <c r="M98" s="231"/>
      <c r="N98" s="231"/>
      <c r="O98" s="232"/>
      <c r="P98" s="820"/>
      <c r="Q98" s="820"/>
      <c r="R98" s="820"/>
      <c r="S98" s="820"/>
      <c r="T98" s="820"/>
      <c r="U98" s="820"/>
      <c r="V98" s="820"/>
      <c r="W98" s="820"/>
      <c r="X98" s="821"/>
      <c r="Y98" s="745" t="s">
        <v>54</v>
      </c>
      <c r="Z98" s="746"/>
      <c r="AA98" s="747"/>
      <c r="AB98" s="815"/>
      <c r="AC98" s="816"/>
      <c r="AD98" s="817"/>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3"/>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82" t="s">
        <v>13</v>
      </c>
      <c r="Z99" s="483"/>
      <c r="AA99" s="484"/>
      <c r="AB99" s="464" t="s">
        <v>14</v>
      </c>
      <c r="AC99" s="465"/>
      <c r="AD99" s="466"/>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7"/>
      <c r="Z100" s="468"/>
      <c r="AA100" s="469"/>
      <c r="AB100" s="876" t="s">
        <v>11</v>
      </c>
      <c r="AC100" s="876"/>
      <c r="AD100" s="876"/>
      <c r="AE100" s="842" t="s">
        <v>357</v>
      </c>
      <c r="AF100" s="843"/>
      <c r="AG100" s="843"/>
      <c r="AH100" s="844"/>
      <c r="AI100" s="842" t="s">
        <v>363</v>
      </c>
      <c r="AJ100" s="843"/>
      <c r="AK100" s="843"/>
      <c r="AL100" s="844"/>
      <c r="AM100" s="842" t="s">
        <v>470</v>
      </c>
      <c r="AN100" s="843"/>
      <c r="AO100" s="843"/>
      <c r="AP100" s="844"/>
      <c r="AQ100" s="947" t="s">
        <v>492</v>
      </c>
      <c r="AR100" s="948"/>
      <c r="AS100" s="948"/>
      <c r="AT100" s="949"/>
      <c r="AU100" s="947" t="s">
        <v>536</v>
      </c>
      <c r="AV100" s="948"/>
      <c r="AW100" s="948"/>
      <c r="AX100" s="950"/>
    </row>
    <row r="101" spans="1:60" ht="23.25" customHeight="1" x14ac:dyDescent="0.15">
      <c r="A101" s="493"/>
      <c r="B101" s="494"/>
      <c r="C101" s="494"/>
      <c r="D101" s="494"/>
      <c r="E101" s="494"/>
      <c r="F101" s="495"/>
      <c r="G101" s="158" t="s">
        <v>577</v>
      </c>
      <c r="H101" s="551"/>
      <c r="I101" s="551"/>
      <c r="J101" s="551"/>
      <c r="K101" s="551"/>
      <c r="L101" s="551"/>
      <c r="M101" s="551"/>
      <c r="N101" s="551"/>
      <c r="O101" s="551"/>
      <c r="P101" s="551"/>
      <c r="Q101" s="551"/>
      <c r="R101" s="551"/>
      <c r="S101" s="551"/>
      <c r="T101" s="551"/>
      <c r="U101" s="551"/>
      <c r="V101" s="551"/>
      <c r="W101" s="551"/>
      <c r="X101" s="552"/>
      <c r="Y101" s="832" t="s">
        <v>55</v>
      </c>
      <c r="Z101" s="731"/>
      <c r="AA101" s="732"/>
      <c r="AB101" s="559" t="s">
        <v>578</v>
      </c>
      <c r="AC101" s="559"/>
      <c r="AD101" s="559"/>
      <c r="AE101" s="366">
        <v>39</v>
      </c>
      <c r="AF101" s="367"/>
      <c r="AG101" s="367"/>
      <c r="AH101" s="368"/>
      <c r="AI101" s="366">
        <v>39</v>
      </c>
      <c r="AJ101" s="367"/>
      <c r="AK101" s="367"/>
      <c r="AL101" s="368"/>
      <c r="AM101" s="366">
        <v>38</v>
      </c>
      <c r="AN101" s="367"/>
      <c r="AO101" s="367"/>
      <c r="AP101" s="368"/>
      <c r="AQ101" s="366" t="s">
        <v>560</v>
      </c>
      <c r="AR101" s="367"/>
      <c r="AS101" s="367"/>
      <c r="AT101" s="368"/>
      <c r="AU101" s="366" t="s">
        <v>560</v>
      </c>
      <c r="AV101" s="367"/>
      <c r="AW101" s="367"/>
      <c r="AX101" s="368"/>
    </row>
    <row r="102" spans="1:60" ht="23.25" customHeight="1" x14ac:dyDescent="0.15">
      <c r="A102" s="496"/>
      <c r="B102" s="497"/>
      <c r="C102" s="497"/>
      <c r="D102" s="497"/>
      <c r="E102" s="497"/>
      <c r="F102" s="498"/>
      <c r="G102" s="555"/>
      <c r="H102" s="555"/>
      <c r="I102" s="555"/>
      <c r="J102" s="555"/>
      <c r="K102" s="555"/>
      <c r="L102" s="555"/>
      <c r="M102" s="555"/>
      <c r="N102" s="555"/>
      <c r="O102" s="555"/>
      <c r="P102" s="555"/>
      <c r="Q102" s="555"/>
      <c r="R102" s="555"/>
      <c r="S102" s="555"/>
      <c r="T102" s="555"/>
      <c r="U102" s="555"/>
      <c r="V102" s="555"/>
      <c r="W102" s="555"/>
      <c r="X102" s="556"/>
      <c r="Y102" s="476" t="s">
        <v>56</v>
      </c>
      <c r="Z102" s="339"/>
      <c r="AA102" s="340"/>
      <c r="AB102" s="559" t="s">
        <v>578</v>
      </c>
      <c r="AC102" s="559"/>
      <c r="AD102" s="559"/>
      <c r="AE102" s="360">
        <v>28</v>
      </c>
      <c r="AF102" s="360"/>
      <c r="AG102" s="360"/>
      <c r="AH102" s="360"/>
      <c r="AI102" s="360">
        <v>35</v>
      </c>
      <c r="AJ102" s="360"/>
      <c r="AK102" s="360"/>
      <c r="AL102" s="360"/>
      <c r="AM102" s="360">
        <v>35</v>
      </c>
      <c r="AN102" s="360"/>
      <c r="AO102" s="360"/>
      <c r="AP102" s="360"/>
      <c r="AQ102" s="833">
        <v>35</v>
      </c>
      <c r="AR102" s="834"/>
      <c r="AS102" s="834"/>
      <c r="AT102" s="835"/>
      <c r="AU102" s="833">
        <v>35</v>
      </c>
      <c r="AV102" s="834"/>
      <c r="AW102" s="834"/>
      <c r="AX102" s="835"/>
    </row>
    <row r="103" spans="1:60" ht="31.5" customHeight="1" x14ac:dyDescent="0.15">
      <c r="A103" s="490" t="s">
        <v>491</v>
      </c>
      <c r="B103" s="491"/>
      <c r="C103" s="491"/>
      <c r="D103" s="491"/>
      <c r="E103" s="491"/>
      <c r="F103" s="492"/>
      <c r="G103" s="746" t="s">
        <v>60</v>
      </c>
      <c r="H103" s="746"/>
      <c r="I103" s="746"/>
      <c r="J103" s="746"/>
      <c r="K103" s="746"/>
      <c r="L103" s="746"/>
      <c r="M103" s="746"/>
      <c r="N103" s="746"/>
      <c r="O103" s="746"/>
      <c r="P103" s="746"/>
      <c r="Q103" s="746"/>
      <c r="R103" s="746"/>
      <c r="S103" s="746"/>
      <c r="T103" s="746"/>
      <c r="U103" s="746"/>
      <c r="V103" s="746"/>
      <c r="W103" s="746"/>
      <c r="X103" s="747"/>
      <c r="Y103" s="470"/>
      <c r="Z103" s="471"/>
      <c r="AA103" s="472"/>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536</v>
      </c>
      <c r="AV103" s="363"/>
      <c r="AW103" s="363"/>
      <c r="AX103" s="365"/>
    </row>
    <row r="104" spans="1:60" ht="23.25" customHeight="1" x14ac:dyDescent="0.15">
      <c r="A104" s="493"/>
      <c r="B104" s="494"/>
      <c r="C104" s="494"/>
      <c r="D104" s="494"/>
      <c r="E104" s="494"/>
      <c r="F104" s="495"/>
      <c r="G104" s="158" t="s">
        <v>579</v>
      </c>
      <c r="H104" s="551"/>
      <c r="I104" s="551"/>
      <c r="J104" s="551"/>
      <c r="K104" s="551"/>
      <c r="L104" s="551"/>
      <c r="M104" s="551"/>
      <c r="N104" s="551"/>
      <c r="O104" s="551"/>
      <c r="P104" s="551"/>
      <c r="Q104" s="551"/>
      <c r="R104" s="551"/>
      <c r="S104" s="551"/>
      <c r="T104" s="551"/>
      <c r="U104" s="551"/>
      <c r="V104" s="551"/>
      <c r="W104" s="551"/>
      <c r="X104" s="552"/>
      <c r="Y104" s="479" t="s">
        <v>55</v>
      </c>
      <c r="Z104" s="480"/>
      <c r="AA104" s="481"/>
      <c r="AB104" s="473" t="s">
        <v>578</v>
      </c>
      <c r="AC104" s="474"/>
      <c r="AD104" s="475"/>
      <c r="AE104" s="360" t="s">
        <v>464</v>
      </c>
      <c r="AF104" s="360"/>
      <c r="AG104" s="360"/>
      <c r="AH104" s="360"/>
      <c r="AI104" s="360">
        <v>1</v>
      </c>
      <c r="AJ104" s="360"/>
      <c r="AK104" s="360"/>
      <c r="AL104" s="360"/>
      <c r="AM104" s="366">
        <v>2</v>
      </c>
      <c r="AN104" s="367"/>
      <c r="AO104" s="367"/>
      <c r="AP104" s="368"/>
      <c r="AQ104" s="366" t="s">
        <v>464</v>
      </c>
      <c r="AR104" s="367"/>
      <c r="AS104" s="367"/>
      <c r="AT104" s="368"/>
      <c r="AU104" s="366" t="s">
        <v>560</v>
      </c>
      <c r="AV104" s="367"/>
      <c r="AW104" s="367"/>
      <c r="AX104" s="368"/>
    </row>
    <row r="105" spans="1:60" ht="23.25" customHeight="1" x14ac:dyDescent="0.15">
      <c r="A105" s="496"/>
      <c r="B105" s="497"/>
      <c r="C105" s="497"/>
      <c r="D105" s="497"/>
      <c r="E105" s="497"/>
      <c r="F105" s="498"/>
      <c r="G105" s="555"/>
      <c r="H105" s="555"/>
      <c r="I105" s="555"/>
      <c r="J105" s="555"/>
      <c r="K105" s="555"/>
      <c r="L105" s="555"/>
      <c r="M105" s="555"/>
      <c r="N105" s="555"/>
      <c r="O105" s="555"/>
      <c r="P105" s="555"/>
      <c r="Q105" s="555"/>
      <c r="R105" s="555"/>
      <c r="S105" s="555"/>
      <c r="T105" s="555"/>
      <c r="U105" s="555"/>
      <c r="V105" s="555"/>
      <c r="W105" s="555"/>
      <c r="X105" s="556"/>
      <c r="Y105" s="476" t="s">
        <v>56</v>
      </c>
      <c r="Z105" s="477"/>
      <c r="AA105" s="478"/>
      <c r="AB105" s="408" t="s">
        <v>578</v>
      </c>
      <c r="AC105" s="409"/>
      <c r="AD105" s="410"/>
      <c r="AE105" s="360" t="s">
        <v>464</v>
      </c>
      <c r="AF105" s="360"/>
      <c r="AG105" s="360"/>
      <c r="AH105" s="360"/>
      <c r="AI105" s="360">
        <v>5</v>
      </c>
      <c r="AJ105" s="360"/>
      <c r="AK105" s="360"/>
      <c r="AL105" s="360"/>
      <c r="AM105" s="366">
        <v>6</v>
      </c>
      <c r="AN105" s="367"/>
      <c r="AO105" s="367"/>
      <c r="AP105" s="368"/>
      <c r="AQ105" s="833">
        <v>6</v>
      </c>
      <c r="AR105" s="834"/>
      <c r="AS105" s="834"/>
      <c r="AT105" s="835"/>
      <c r="AU105" s="833">
        <v>6</v>
      </c>
      <c r="AV105" s="834"/>
      <c r="AW105" s="834"/>
      <c r="AX105" s="835"/>
    </row>
    <row r="106" spans="1:60" ht="31.5" customHeight="1" x14ac:dyDescent="0.15">
      <c r="A106" s="490" t="s">
        <v>491</v>
      </c>
      <c r="B106" s="491"/>
      <c r="C106" s="491"/>
      <c r="D106" s="491"/>
      <c r="E106" s="491"/>
      <c r="F106" s="492"/>
      <c r="G106" s="746" t="s">
        <v>60</v>
      </c>
      <c r="H106" s="746"/>
      <c r="I106" s="746"/>
      <c r="J106" s="746"/>
      <c r="K106" s="746"/>
      <c r="L106" s="746"/>
      <c r="M106" s="746"/>
      <c r="N106" s="746"/>
      <c r="O106" s="746"/>
      <c r="P106" s="746"/>
      <c r="Q106" s="746"/>
      <c r="R106" s="746"/>
      <c r="S106" s="746"/>
      <c r="T106" s="746"/>
      <c r="U106" s="746"/>
      <c r="V106" s="746"/>
      <c r="W106" s="746"/>
      <c r="X106" s="747"/>
      <c r="Y106" s="470"/>
      <c r="Z106" s="471"/>
      <c r="AA106" s="472"/>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536</v>
      </c>
      <c r="AV106" s="363"/>
      <c r="AW106" s="363"/>
      <c r="AX106" s="365"/>
    </row>
    <row r="107" spans="1:60" ht="23.25" customHeight="1" x14ac:dyDescent="0.15">
      <c r="A107" s="493"/>
      <c r="B107" s="494"/>
      <c r="C107" s="494"/>
      <c r="D107" s="494"/>
      <c r="E107" s="494"/>
      <c r="F107" s="495"/>
      <c r="G107" s="158" t="s">
        <v>580</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581</v>
      </c>
      <c r="AC107" s="474"/>
      <c r="AD107" s="475"/>
      <c r="AE107" s="360">
        <v>2</v>
      </c>
      <c r="AF107" s="360"/>
      <c r="AG107" s="360"/>
      <c r="AH107" s="360"/>
      <c r="AI107" s="360">
        <v>2</v>
      </c>
      <c r="AJ107" s="360"/>
      <c r="AK107" s="360"/>
      <c r="AL107" s="360"/>
      <c r="AM107" s="366">
        <v>5</v>
      </c>
      <c r="AN107" s="367"/>
      <c r="AO107" s="367"/>
      <c r="AP107" s="368"/>
      <c r="AQ107" s="366" t="s">
        <v>582</v>
      </c>
      <c r="AR107" s="367"/>
      <c r="AS107" s="367"/>
      <c r="AT107" s="368"/>
      <c r="AU107" s="366" t="s">
        <v>583</v>
      </c>
      <c r="AV107" s="367"/>
      <c r="AW107" s="367"/>
      <c r="AX107" s="368"/>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8" t="s">
        <v>581</v>
      </c>
      <c r="AC108" s="409"/>
      <c r="AD108" s="410"/>
      <c r="AE108" s="360">
        <v>2</v>
      </c>
      <c r="AF108" s="360"/>
      <c r="AG108" s="360"/>
      <c r="AH108" s="360"/>
      <c r="AI108" s="360">
        <v>2</v>
      </c>
      <c r="AJ108" s="360"/>
      <c r="AK108" s="360"/>
      <c r="AL108" s="360"/>
      <c r="AM108" s="366">
        <v>7</v>
      </c>
      <c r="AN108" s="367"/>
      <c r="AO108" s="367"/>
      <c r="AP108" s="368"/>
      <c r="AQ108" s="833">
        <v>7</v>
      </c>
      <c r="AR108" s="834"/>
      <c r="AS108" s="834"/>
      <c r="AT108" s="835"/>
      <c r="AU108" s="833">
        <v>7</v>
      </c>
      <c r="AV108" s="834"/>
      <c r="AW108" s="834"/>
      <c r="AX108" s="835"/>
    </row>
    <row r="109" spans="1:60" ht="31.5" customHeight="1" x14ac:dyDescent="0.15">
      <c r="A109" s="490" t="s">
        <v>491</v>
      </c>
      <c r="B109" s="491"/>
      <c r="C109" s="491"/>
      <c r="D109" s="491"/>
      <c r="E109" s="491"/>
      <c r="F109" s="492"/>
      <c r="G109" s="746" t="s">
        <v>60</v>
      </c>
      <c r="H109" s="746"/>
      <c r="I109" s="746"/>
      <c r="J109" s="746"/>
      <c r="K109" s="746"/>
      <c r="L109" s="746"/>
      <c r="M109" s="746"/>
      <c r="N109" s="746"/>
      <c r="O109" s="746"/>
      <c r="P109" s="746"/>
      <c r="Q109" s="746"/>
      <c r="R109" s="746"/>
      <c r="S109" s="746"/>
      <c r="T109" s="746"/>
      <c r="U109" s="746"/>
      <c r="V109" s="746"/>
      <c r="W109" s="746"/>
      <c r="X109" s="747"/>
      <c r="Y109" s="470"/>
      <c r="Z109" s="471"/>
      <c r="AA109" s="472"/>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536</v>
      </c>
      <c r="AV109" s="363"/>
      <c r="AW109" s="363"/>
      <c r="AX109" s="365"/>
    </row>
    <row r="110" spans="1:60" ht="23.25" customHeight="1" x14ac:dyDescent="0.15">
      <c r="A110" s="493"/>
      <c r="B110" s="494"/>
      <c r="C110" s="494"/>
      <c r="D110" s="494"/>
      <c r="E110" s="494"/>
      <c r="F110" s="495"/>
      <c r="G110" s="228" t="s">
        <v>584</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t="s">
        <v>581</v>
      </c>
      <c r="AC110" s="474"/>
      <c r="AD110" s="475"/>
      <c r="AE110" s="360">
        <v>3</v>
      </c>
      <c r="AF110" s="360"/>
      <c r="AG110" s="360"/>
      <c r="AH110" s="360"/>
      <c r="AI110" s="360">
        <v>2</v>
      </c>
      <c r="AJ110" s="360"/>
      <c r="AK110" s="360"/>
      <c r="AL110" s="360"/>
      <c r="AM110" s="360">
        <v>2</v>
      </c>
      <c r="AN110" s="360"/>
      <c r="AO110" s="360"/>
      <c r="AP110" s="360"/>
      <c r="AQ110" s="366" t="s">
        <v>586</v>
      </c>
      <c r="AR110" s="367"/>
      <c r="AS110" s="367"/>
      <c r="AT110" s="368"/>
      <c r="AU110" s="366" t="s">
        <v>585</v>
      </c>
      <c r="AV110" s="367"/>
      <c r="AW110" s="367"/>
      <c r="AX110" s="368"/>
    </row>
    <row r="111" spans="1:60" ht="23.25" customHeight="1" x14ac:dyDescent="0.15">
      <c r="A111" s="496"/>
      <c r="B111" s="497"/>
      <c r="C111" s="497"/>
      <c r="D111" s="497"/>
      <c r="E111" s="497"/>
      <c r="F111" s="498"/>
      <c r="G111" s="233"/>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8" t="s">
        <v>581</v>
      </c>
      <c r="AC111" s="409"/>
      <c r="AD111" s="410"/>
      <c r="AE111" s="360">
        <v>5</v>
      </c>
      <c r="AF111" s="360"/>
      <c r="AG111" s="360"/>
      <c r="AH111" s="360"/>
      <c r="AI111" s="360">
        <v>3</v>
      </c>
      <c r="AJ111" s="360"/>
      <c r="AK111" s="360"/>
      <c r="AL111" s="360"/>
      <c r="AM111" s="360">
        <v>3</v>
      </c>
      <c r="AN111" s="360"/>
      <c r="AO111" s="360"/>
      <c r="AP111" s="360"/>
      <c r="AQ111" s="366">
        <v>3</v>
      </c>
      <c r="AR111" s="367"/>
      <c r="AS111" s="367"/>
      <c r="AT111" s="368"/>
      <c r="AU111" s="833">
        <v>3</v>
      </c>
      <c r="AV111" s="834"/>
      <c r="AW111" s="834"/>
      <c r="AX111" s="835"/>
    </row>
    <row r="112" spans="1:60" ht="31.5" hidden="1" customHeight="1" x14ac:dyDescent="0.15">
      <c r="A112" s="490" t="s">
        <v>491</v>
      </c>
      <c r="B112" s="491"/>
      <c r="C112" s="491"/>
      <c r="D112" s="491"/>
      <c r="E112" s="491"/>
      <c r="F112" s="492"/>
      <c r="G112" s="746" t="s">
        <v>60</v>
      </c>
      <c r="H112" s="746"/>
      <c r="I112" s="746"/>
      <c r="J112" s="746"/>
      <c r="K112" s="746"/>
      <c r="L112" s="746"/>
      <c r="M112" s="746"/>
      <c r="N112" s="746"/>
      <c r="O112" s="746"/>
      <c r="P112" s="746"/>
      <c r="Q112" s="746"/>
      <c r="R112" s="746"/>
      <c r="S112" s="746"/>
      <c r="T112" s="746"/>
      <c r="U112" s="746"/>
      <c r="V112" s="746"/>
      <c r="W112" s="746"/>
      <c r="X112" s="747"/>
      <c r="Y112" s="470"/>
      <c r="Z112" s="471"/>
      <c r="AA112" s="472"/>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536</v>
      </c>
      <c r="AV112" s="363"/>
      <c r="AW112" s="363"/>
      <c r="AX112" s="365"/>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470</v>
      </c>
      <c r="AN115" s="296"/>
      <c r="AO115" s="296"/>
      <c r="AP115" s="297"/>
      <c r="AQ115" s="335" t="s">
        <v>537</v>
      </c>
      <c r="AR115" s="336"/>
      <c r="AS115" s="336"/>
      <c r="AT115" s="336"/>
      <c r="AU115" s="336"/>
      <c r="AV115" s="336"/>
      <c r="AW115" s="336"/>
      <c r="AX115" s="337"/>
    </row>
    <row r="116" spans="1:50" ht="23.25" customHeight="1" x14ac:dyDescent="0.15">
      <c r="A116" s="290"/>
      <c r="B116" s="291"/>
      <c r="C116" s="291"/>
      <c r="D116" s="291"/>
      <c r="E116" s="291"/>
      <c r="F116" s="292"/>
      <c r="G116" s="352" t="s">
        <v>587</v>
      </c>
      <c r="H116" s="352"/>
      <c r="I116" s="352"/>
      <c r="J116" s="352"/>
      <c r="K116" s="352"/>
      <c r="L116" s="352"/>
      <c r="M116" s="352"/>
      <c r="N116" s="352"/>
      <c r="O116" s="352"/>
      <c r="P116" s="352"/>
      <c r="Q116" s="352"/>
      <c r="R116" s="352"/>
      <c r="S116" s="352"/>
      <c r="T116" s="352"/>
      <c r="U116" s="352"/>
      <c r="V116" s="352"/>
      <c r="W116" s="352"/>
      <c r="X116" s="352"/>
      <c r="Y116" s="357" t="s">
        <v>15</v>
      </c>
      <c r="Z116" s="358"/>
      <c r="AA116" s="359"/>
      <c r="AB116" s="298" t="s">
        <v>588</v>
      </c>
      <c r="AC116" s="299"/>
      <c r="AD116" s="300"/>
      <c r="AE116" s="360">
        <f>69.9/39</f>
        <v>1.7923076923076924</v>
      </c>
      <c r="AF116" s="360"/>
      <c r="AG116" s="360"/>
      <c r="AH116" s="360"/>
      <c r="AI116" s="360">
        <f>76.6/39</f>
        <v>1.964102564102564</v>
      </c>
      <c r="AJ116" s="360"/>
      <c r="AK116" s="360"/>
      <c r="AL116" s="360"/>
      <c r="AM116" s="360">
        <v>2.2000000000000002</v>
      </c>
      <c r="AN116" s="360"/>
      <c r="AO116" s="360"/>
      <c r="AP116" s="360"/>
      <c r="AQ116" s="366">
        <v>2.4</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589</v>
      </c>
      <c r="AC117" s="342"/>
      <c r="AD117" s="343"/>
      <c r="AE117" s="304" t="s">
        <v>590</v>
      </c>
      <c r="AF117" s="304"/>
      <c r="AG117" s="304"/>
      <c r="AH117" s="304"/>
      <c r="AI117" s="304" t="s">
        <v>591</v>
      </c>
      <c r="AJ117" s="304"/>
      <c r="AK117" s="304"/>
      <c r="AL117" s="304"/>
      <c r="AM117" s="304" t="s">
        <v>690</v>
      </c>
      <c r="AN117" s="304"/>
      <c r="AO117" s="304"/>
      <c r="AP117" s="304"/>
      <c r="AQ117" s="304" t="s">
        <v>592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470</v>
      </c>
      <c r="AN118" s="296"/>
      <c r="AO118" s="296"/>
      <c r="AP118" s="297"/>
      <c r="AQ118" s="335" t="s">
        <v>537</v>
      </c>
      <c r="AR118" s="336"/>
      <c r="AS118" s="336"/>
      <c r="AT118" s="336"/>
      <c r="AU118" s="336"/>
      <c r="AV118" s="336"/>
      <c r="AW118" s="336"/>
      <c r="AX118" s="337"/>
    </row>
    <row r="119" spans="1:50" ht="23.25" customHeight="1" x14ac:dyDescent="0.15">
      <c r="A119" s="290"/>
      <c r="B119" s="291"/>
      <c r="C119" s="291"/>
      <c r="D119" s="291"/>
      <c r="E119" s="291"/>
      <c r="F119" s="292"/>
      <c r="G119" s="351" t="s">
        <v>593</v>
      </c>
      <c r="H119" s="352"/>
      <c r="I119" s="352"/>
      <c r="J119" s="352"/>
      <c r="K119" s="352"/>
      <c r="L119" s="352"/>
      <c r="M119" s="352"/>
      <c r="N119" s="352"/>
      <c r="O119" s="352"/>
      <c r="P119" s="352"/>
      <c r="Q119" s="352"/>
      <c r="R119" s="352"/>
      <c r="S119" s="352"/>
      <c r="T119" s="352"/>
      <c r="U119" s="352"/>
      <c r="V119" s="352"/>
      <c r="W119" s="352"/>
      <c r="X119" s="353"/>
      <c r="Y119" s="357" t="s">
        <v>15</v>
      </c>
      <c r="Z119" s="358"/>
      <c r="AA119" s="359"/>
      <c r="AB119" s="298" t="s">
        <v>588</v>
      </c>
      <c r="AC119" s="299"/>
      <c r="AD119" s="300"/>
      <c r="AE119" s="360" t="s">
        <v>594</v>
      </c>
      <c r="AF119" s="360"/>
      <c r="AG119" s="360"/>
      <c r="AH119" s="360"/>
      <c r="AI119" s="360">
        <f>0.9/1</f>
        <v>0.9</v>
      </c>
      <c r="AJ119" s="360"/>
      <c r="AK119" s="360"/>
      <c r="AL119" s="360"/>
      <c r="AM119" s="360">
        <v>0.7</v>
      </c>
      <c r="AN119" s="360"/>
      <c r="AO119" s="360"/>
      <c r="AP119" s="360"/>
      <c r="AQ119" s="360">
        <v>5</v>
      </c>
      <c r="AR119" s="360"/>
      <c r="AS119" s="360"/>
      <c r="AT119" s="360"/>
      <c r="AU119" s="360"/>
      <c r="AV119" s="360"/>
      <c r="AW119" s="360"/>
      <c r="AX119" s="361"/>
    </row>
    <row r="120" spans="1:50" ht="46.5" customHeight="1" x14ac:dyDescent="0.15">
      <c r="A120" s="293"/>
      <c r="B120" s="294"/>
      <c r="C120" s="294"/>
      <c r="D120" s="294"/>
      <c r="E120" s="294"/>
      <c r="F120" s="295"/>
      <c r="G120" s="354"/>
      <c r="H120" s="355"/>
      <c r="I120" s="355"/>
      <c r="J120" s="355"/>
      <c r="K120" s="355"/>
      <c r="L120" s="355"/>
      <c r="M120" s="355"/>
      <c r="N120" s="355"/>
      <c r="O120" s="355"/>
      <c r="P120" s="355"/>
      <c r="Q120" s="355"/>
      <c r="R120" s="355"/>
      <c r="S120" s="355"/>
      <c r="T120" s="355"/>
      <c r="U120" s="355"/>
      <c r="V120" s="355"/>
      <c r="W120" s="355"/>
      <c r="X120" s="356"/>
      <c r="Y120" s="338" t="s">
        <v>49</v>
      </c>
      <c r="Z120" s="339"/>
      <c r="AA120" s="340"/>
      <c r="AB120" s="341" t="s">
        <v>589</v>
      </c>
      <c r="AC120" s="342"/>
      <c r="AD120" s="343"/>
      <c r="AE120" s="304" t="s">
        <v>595</v>
      </c>
      <c r="AF120" s="304"/>
      <c r="AG120" s="304"/>
      <c r="AH120" s="304"/>
      <c r="AI120" s="304" t="s">
        <v>596</v>
      </c>
      <c r="AJ120" s="304"/>
      <c r="AK120" s="304"/>
      <c r="AL120" s="304"/>
      <c r="AM120" s="304" t="s">
        <v>691</v>
      </c>
      <c r="AN120" s="304"/>
      <c r="AO120" s="304"/>
      <c r="AP120" s="304"/>
      <c r="AQ120" s="304" t="s">
        <v>597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470</v>
      </c>
      <c r="AN121" s="296"/>
      <c r="AO121" s="296"/>
      <c r="AP121" s="297"/>
      <c r="AQ121" s="335" t="s">
        <v>537</v>
      </c>
      <c r="AR121" s="336"/>
      <c r="AS121" s="336"/>
      <c r="AT121" s="336"/>
      <c r="AU121" s="336"/>
      <c r="AV121" s="336"/>
      <c r="AW121" s="336"/>
      <c r="AX121" s="337"/>
    </row>
    <row r="122" spans="1:50" ht="23.25" customHeight="1" x14ac:dyDescent="0.15">
      <c r="A122" s="290"/>
      <c r="B122" s="291"/>
      <c r="C122" s="291"/>
      <c r="D122" s="291"/>
      <c r="E122" s="291"/>
      <c r="F122" s="292"/>
      <c r="G122" s="352" t="s">
        <v>598</v>
      </c>
      <c r="H122" s="352"/>
      <c r="I122" s="352"/>
      <c r="J122" s="352"/>
      <c r="K122" s="352"/>
      <c r="L122" s="352"/>
      <c r="M122" s="352"/>
      <c r="N122" s="352"/>
      <c r="O122" s="352"/>
      <c r="P122" s="352"/>
      <c r="Q122" s="352"/>
      <c r="R122" s="352"/>
      <c r="S122" s="352"/>
      <c r="T122" s="352"/>
      <c r="U122" s="352"/>
      <c r="V122" s="352"/>
      <c r="W122" s="352"/>
      <c r="X122" s="352"/>
      <c r="Y122" s="357" t="s">
        <v>15</v>
      </c>
      <c r="Z122" s="358"/>
      <c r="AA122" s="359"/>
      <c r="AB122" s="298" t="s">
        <v>588</v>
      </c>
      <c r="AC122" s="299"/>
      <c r="AD122" s="300"/>
      <c r="AE122" s="360" t="s">
        <v>600</v>
      </c>
      <c r="AF122" s="360"/>
      <c r="AG122" s="360"/>
      <c r="AH122" s="360"/>
      <c r="AI122" s="360">
        <f>18.8/2</f>
        <v>9.4</v>
      </c>
      <c r="AJ122" s="360"/>
      <c r="AK122" s="360"/>
      <c r="AL122" s="360"/>
      <c r="AM122" s="360">
        <v>4.7</v>
      </c>
      <c r="AN122" s="360"/>
      <c r="AO122" s="360"/>
      <c r="AP122" s="360"/>
      <c r="AQ122" s="360">
        <v>11.3</v>
      </c>
      <c r="AR122" s="360"/>
      <c r="AS122" s="360"/>
      <c r="AT122" s="360"/>
      <c r="AU122" s="360"/>
      <c r="AV122" s="360"/>
      <c r="AW122" s="360"/>
      <c r="AX122" s="361"/>
    </row>
    <row r="123" spans="1:50" ht="46.5"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599</v>
      </c>
      <c r="AC123" s="342"/>
      <c r="AD123" s="343"/>
      <c r="AE123" s="304" t="s">
        <v>601</v>
      </c>
      <c r="AF123" s="304"/>
      <c r="AG123" s="304"/>
      <c r="AH123" s="304"/>
      <c r="AI123" s="304" t="s">
        <v>602</v>
      </c>
      <c r="AJ123" s="304"/>
      <c r="AK123" s="304"/>
      <c r="AL123" s="304"/>
      <c r="AM123" s="304" t="s">
        <v>692</v>
      </c>
      <c r="AN123" s="304"/>
      <c r="AO123" s="304"/>
      <c r="AP123" s="304"/>
      <c r="AQ123" s="304" t="s">
        <v>603</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470</v>
      </c>
      <c r="AN124" s="296"/>
      <c r="AO124" s="296"/>
      <c r="AP124" s="297"/>
      <c r="AQ124" s="335" t="s">
        <v>537</v>
      </c>
      <c r="AR124" s="336"/>
      <c r="AS124" s="336"/>
      <c r="AT124" s="336"/>
      <c r="AU124" s="336"/>
      <c r="AV124" s="336"/>
      <c r="AW124" s="336"/>
      <c r="AX124" s="337"/>
    </row>
    <row r="125" spans="1:50" ht="23.25" customHeight="1" x14ac:dyDescent="0.15">
      <c r="A125" s="290"/>
      <c r="B125" s="291"/>
      <c r="C125" s="291"/>
      <c r="D125" s="291"/>
      <c r="E125" s="291"/>
      <c r="F125" s="292"/>
      <c r="G125" s="351" t="s">
        <v>604</v>
      </c>
      <c r="H125" s="352"/>
      <c r="I125" s="352"/>
      <c r="J125" s="352"/>
      <c r="K125" s="352"/>
      <c r="L125" s="352"/>
      <c r="M125" s="352"/>
      <c r="N125" s="352"/>
      <c r="O125" s="352"/>
      <c r="P125" s="352"/>
      <c r="Q125" s="352"/>
      <c r="R125" s="352"/>
      <c r="S125" s="352"/>
      <c r="T125" s="352"/>
      <c r="U125" s="352"/>
      <c r="V125" s="352"/>
      <c r="W125" s="352"/>
      <c r="X125" s="353"/>
      <c r="Y125" s="357" t="s">
        <v>15</v>
      </c>
      <c r="Z125" s="358"/>
      <c r="AA125" s="359"/>
      <c r="AB125" s="298" t="s">
        <v>588</v>
      </c>
      <c r="AC125" s="299"/>
      <c r="AD125" s="300"/>
      <c r="AE125" s="360">
        <v>3.6</v>
      </c>
      <c r="AF125" s="360"/>
      <c r="AG125" s="360"/>
      <c r="AH125" s="360"/>
      <c r="AI125" s="360">
        <f>10.2/2</f>
        <v>5.0999999999999996</v>
      </c>
      <c r="AJ125" s="360"/>
      <c r="AK125" s="360"/>
      <c r="AL125" s="360"/>
      <c r="AM125" s="360">
        <v>5.3</v>
      </c>
      <c r="AN125" s="360"/>
      <c r="AO125" s="360"/>
      <c r="AP125" s="360"/>
      <c r="AQ125" s="360">
        <v>4.5999999999999996</v>
      </c>
      <c r="AR125" s="360"/>
      <c r="AS125" s="360"/>
      <c r="AT125" s="360"/>
      <c r="AU125" s="360"/>
      <c r="AV125" s="360"/>
      <c r="AW125" s="360"/>
      <c r="AX125" s="361"/>
    </row>
    <row r="126" spans="1:50" ht="46.5" customHeight="1" thickBot="1" x14ac:dyDescent="0.2">
      <c r="A126" s="293"/>
      <c r="B126" s="294"/>
      <c r="C126" s="294"/>
      <c r="D126" s="294"/>
      <c r="E126" s="294"/>
      <c r="F126" s="295"/>
      <c r="G126" s="354"/>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599</v>
      </c>
      <c r="AC126" s="342"/>
      <c r="AD126" s="343"/>
      <c r="AE126" s="304" t="s">
        <v>605</v>
      </c>
      <c r="AF126" s="304"/>
      <c r="AG126" s="304"/>
      <c r="AH126" s="304"/>
      <c r="AI126" s="304" t="s">
        <v>606</v>
      </c>
      <c r="AJ126" s="304"/>
      <c r="AK126" s="304"/>
      <c r="AL126" s="304"/>
      <c r="AM126" s="304" t="s">
        <v>693</v>
      </c>
      <c r="AN126" s="304"/>
      <c r="AO126" s="304"/>
      <c r="AP126" s="304"/>
      <c r="AQ126" s="304" t="s">
        <v>607</v>
      </c>
      <c r="AR126" s="304"/>
      <c r="AS126" s="304"/>
      <c r="AT126" s="304"/>
      <c r="AU126" s="304"/>
      <c r="AV126" s="304"/>
      <c r="AW126" s="304"/>
      <c r="AX126" s="305"/>
    </row>
    <row r="127" spans="1:50" ht="23.25" hidden="1" customHeight="1" x14ac:dyDescent="0.15">
      <c r="A127" s="56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470</v>
      </c>
      <c r="AN127" s="296"/>
      <c r="AO127" s="296"/>
      <c r="AP127" s="297"/>
      <c r="AQ127" s="335" t="s">
        <v>537</v>
      </c>
      <c r="AR127" s="336"/>
      <c r="AS127" s="336"/>
      <c r="AT127" s="336"/>
      <c r="AU127" s="336"/>
      <c r="AV127" s="336"/>
      <c r="AW127" s="336"/>
      <c r="AX127" s="337"/>
    </row>
    <row r="128" spans="1:50" ht="23.25" hidden="1" customHeight="1" x14ac:dyDescent="0.15">
      <c r="A128" s="290"/>
      <c r="B128" s="291"/>
      <c r="C128" s="291"/>
      <c r="D128" s="291"/>
      <c r="E128" s="291"/>
      <c r="F128" s="292"/>
      <c r="G128" s="352" t="s">
        <v>501</v>
      </c>
      <c r="H128" s="352"/>
      <c r="I128" s="352"/>
      <c r="J128" s="352"/>
      <c r="K128" s="352"/>
      <c r="L128" s="352"/>
      <c r="M128" s="352"/>
      <c r="N128" s="352"/>
      <c r="O128" s="352"/>
      <c r="P128" s="352"/>
      <c r="Q128" s="352"/>
      <c r="R128" s="352"/>
      <c r="S128" s="352"/>
      <c r="T128" s="352"/>
      <c r="U128" s="352"/>
      <c r="V128" s="352"/>
      <c r="W128" s="352"/>
      <c r="X128" s="352"/>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500</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727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713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609</v>
      </c>
      <c r="AR133" s="269"/>
      <c r="AS133" s="134" t="s">
        <v>356</v>
      </c>
      <c r="AT133" s="169"/>
      <c r="AU133" s="133">
        <v>33</v>
      </c>
      <c r="AV133" s="133"/>
      <c r="AW133" s="134" t="s">
        <v>300</v>
      </c>
      <c r="AX133" s="135"/>
    </row>
    <row r="134" spans="1:50" ht="39.75" customHeight="1" x14ac:dyDescent="0.15">
      <c r="A134" s="1013"/>
      <c r="B134" s="250"/>
      <c r="C134" s="249"/>
      <c r="D134" s="250"/>
      <c r="E134" s="249"/>
      <c r="F134" s="312"/>
      <c r="G134" s="228" t="s">
        <v>728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608</v>
      </c>
      <c r="AC134" s="219"/>
      <c r="AD134" s="219"/>
      <c r="AE134" s="264">
        <v>60</v>
      </c>
      <c r="AF134" s="101"/>
      <c r="AG134" s="101"/>
      <c r="AH134" s="101"/>
      <c r="AI134" s="264">
        <v>58.7</v>
      </c>
      <c r="AJ134" s="101"/>
      <c r="AK134" s="101"/>
      <c r="AL134" s="101"/>
      <c r="AM134" s="264">
        <v>64.599999999999994</v>
      </c>
      <c r="AN134" s="101"/>
      <c r="AO134" s="101"/>
      <c r="AP134" s="101"/>
      <c r="AQ134" s="264" t="s">
        <v>611</v>
      </c>
      <c r="AR134" s="101"/>
      <c r="AS134" s="101"/>
      <c r="AT134" s="101"/>
      <c r="AU134" s="264" t="s">
        <v>600</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608</v>
      </c>
      <c r="AC135" s="130"/>
      <c r="AD135" s="130"/>
      <c r="AE135" s="264" t="s">
        <v>610</v>
      </c>
      <c r="AF135" s="101"/>
      <c r="AG135" s="101"/>
      <c r="AH135" s="101"/>
      <c r="AI135" s="264" t="s">
        <v>600</v>
      </c>
      <c r="AJ135" s="101"/>
      <c r="AK135" s="101"/>
      <c r="AL135" s="101"/>
      <c r="AM135" s="264" t="s">
        <v>600</v>
      </c>
      <c r="AN135" s="101"/>
      <c r="AO135" s="101"/>
      <c r="AP135" s="101"/>
      <c r="AQ135" s="264" t="s">
        <v>612</v>
      </c>
      <c r="AR135" s="101"/>
      <c r="AS135" s="101"/>
      <c r="AT135" s="101"/>
      <c r="AU135" s="264">
        <v>80</v>
      </c>
      <c r="AV135" s="101"/>
      <c r="AW135" s="101"/>
      <c r="AX135" s="220"/>
    </row>
    <row r="136" spans="1:50" ht="18.75"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600</v>
      </c>
      <c r="AR137" s="269"/>
      <c r="AS137" s="134" t="s">
        <v>356</v>
      </c>
      <c r="AT137" s="169"/>
      <c r="AU137" s="133">
        <v>33</v>
      </c>
      <c r="AV137" s="133"/>
      <c r="AW137" s="134" t="s">
        <v>300</v>
      </c>
      <c r="AX137" s="135"/>
    </row>
    <row r="138" spans="1:50" ht="39.75" customHeight="1" x14ac:dyDescent="0.15">
      <c r="A138" s="1013"/>
      <c r="B138" s="250"/>
      <c r="C138" s="249"/>
      <c r="D138" s="250"/>
      <c r="E138" s="249"/>
      <c r="F138" s="312"/>
      <c r="G138" s="228" t="s">
        <v>729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613</v>
      </c>
      <c r="AC138" s="219"/>
      <c r="AD138" s="219"/>
      <c r="AE138" s="264">
        <v>15.5</v>
      </c>
      <c r="AF138" s="101"/>
      <c r="AG138" s="101"/>
      <c r="AH138" s="101"/>
      <c r="AI138" s="264">
        <v>16.399999999999999</v>
      </c>
      <c r="AJ138" s="101"/>
      <c r="AK138" s="101"/>
      <c r="AL138" s="101"/>
      <c r="AM138" s="264">
        <v>16.3</v>
      </c>
      <c r="AN138" s="101"/>
      <c r="AO138" s="101"/>
      <c r="AP138" s="101"/>
      <c r="AQ138" s="264" t="s">
        <v>600</v>
      </c>
      <c r="AR138" s="101"/>
      <c r="AS138" s="101"/>
      <c r="AT138" s="101"/>
      <c r="AU138" s="264" t="s">
        <v>600</v>
      </c>
      <c r="AV138" s="101"/>
      <c r="AW138" s="101"/>
      <c r="AX138" s="220"/>
    </row>
    <row r="139" spans="1:50" ht="39.75"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608</v>
      </c>
      <c r="AC139" s="130"/>
      <c r="AD139" s="130"/>
      <c r="AE139" s="264" t="s">
        <v>600</v>
      </c>
      <c r="AF139" s="101"/>
      <c r="AG139" s="101"/>
      <c r="AH139" s="101"/>
      <c r="AI139" s="264" t="s">
        <v>600</v>
      </c>
      <c r="AJ139" s="101"/>
      <c r="AK139" s="101"/>
      <c r="AL139" s="101"/>
      <c r="AM139" s="264" t="s">
        <v>600</v>
      </c>
      <c r="AN139" s="101"/>
      <c r="AO139" s="101"/>
      <c r="AP139" s="101"/>
      <c r="AQ139" s="264" t="s">
        <v>614</v>
      </c>
      <c r="AR139" s="101"/>
      <c r="AS139" s="101"/>
      <c r="AT139" s="101"/>
      <c r="AU139" s="264">
        <v>8</v>
      </c>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621</v>
      </c>
      <c r="AR432" s="133"/>
      <c r="AS432" s="134" t="s">
        <v>356</v>
      </c>
      <c r="AT432" s="169"/>
      <c r="AU432" s="133" t="s">
        <v>623</v>
      </c>
      <c r="AV432" s="133"/>
      <c r="AW432" s="134" t="s">
        <v>300</v>
      </c>
      <c r="AX432" s="135"/>
    </row>
    <row r="433" spans="1:50" ht="23.25" customHeight="1" x14ac:dyDescent="0.15">
      <c r="A433" s="1013"/>
      <c r="B433" s="250"/>
      <c r="C433" s="249"/>
      <c r="D433" s="250"/>
      <c r="E433" s="163"/>
      <c r="F433" s="164"/>
      <c r="G433" s="228" t="s">
        <v>616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618</v>
      </c>
      <c r="AC433" s="130"/>
      <c r="AD433" s="130"/>
      <c r="AE433" s="100" t="s">
        <v>621</v>
      </c>
      <c r="AF433" s="101"/>
      <c r="AG433" s="101"/>
      <c r="AH433" s="101"/>
      <c r="AI433" s="100" t="s">
        <v>621</v>
      </c>
      <c r="AJ433" s="101"/>
      <c r="AK433" s="101"/>
      <c r="AL433" s="101"/>
      <c r="AM433" s="100" t="s">
        <v>621</v>
      </c>
      <c r="AN433" s="101"/>
      <c r="AO433" s="101"/>
      <c r="AP433" s="102"/>
      <c r="AQ433" s="100" t="s">
        <v>622</v>
      </c>
      <c r="AR433" s="101"/>
      <c r="AS433" s="101"/>
      <c r="AT433" s="102"/>
      <c r="AU433" s="101" t="s">
        <v>620</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619</v>
      </c>
      <c r="AC434" s="219"/>
      <c r="AD434" s="219"/>
      <c r="AE434" s="100" t="s">
        <v>621</v>
      </c>
      <c r="AF434" s="101"/>
      <c r="AG434" s="101"/>
      <c r="AH434" s="102"/>
      <c r="AI434" s="100" t="s">
        <v>621</v>
      </c>
      <c r="AJ434" s="101"/>
      <c r="AK434" s="101"/>
      <c r="AL434" s="101"/>
      <c r="AM434" s="100" t="s">
        <v>622</v>
      </c>
      <c r="AN434" s="101"/>
      <c r="AO434" s="101"/>
      <c r="AP434" s="102"/>
      <c r="AQ434" s="100" t="s">
        <v>621</v>
      </c>
      <c r="AR434" s="101"/>
      <c r="AS434" s="101"/>
      <c r="AT434" s="102"/>
      <c r="AU434" s="101" t="s">
        <v>617</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621</v>
      </c>
      <c r="AF435" s="101"/>
      <c r="AG435" s="101"/>
      <c r="AH435" s="102"/>
      <c r="AI435" s="100" t="s">
        <v>621</v>
      </c>
      <c r="AJ435" s="101"/>
      <c r="AK435" s="101"/>
      <c r="AL435" s="101"/>
      <c r="AM435" s="100" t="s">
        <v>621</v>
      </c>
      <c r="AN435" s="101"/>
      <c r="AO435" s="101"/>
      <c r="AP435" s="102"/>
      <c r="AQ435" s="100" t="s">
        <v>621</v>
      </c>
      <c r="AR435" s="101"/>
      <c r="AS435" s="101"/>
      <c r="AT435" s="102"/>
      <c r="AU435" s="101" t="s">
        <v>621</v>
      </c>
      <c r="AV435" s="101"/>
      <c r="AW435" s="101"/>
      <c r="AX435" s="220"/>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621</v>
      </c>
      <c r="AF457" s="133"/>
      <c r="AG457" s="134" t="s">
        <v>356</v>
      </c>
      <c r="AH457" s="169"/>
      <c r="AI457" s="179"/>
      <c r="AJ457" s="179"/>
      <c r="AK457" s="179"/>
      <c r="AL457" s="174"/>
      <c r="AM457" s="179"/>
      <c r="AN457" s="179"/>
      <c r="AO457" s="179"/>
      <c r="AP457" s="174"/>
      <c r="AQ457" s="215" t="s">
        <v>621</v>
      </c>
      <c r="AR457" s="133"/>
      <c r="AS457" s="134" t="s">
        <v>356</v>
      </c>
      <c r="AT457" s="169"/>
      <c r="AU457" s="133" t="s">
        <v>621</v>
      </c>
      <c r="AV457" s="133"/>
      <c r="AW457" s="134" t="s">
        <v>300</v>
      </c>
      <c r="AX457" s="135"/>
    </row>
    <row r="458" spans="1:50" ht="23.25" customHeight="1" x14ac:dyDescent="0.15">
      <c r="A458" s="1013"/>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623</v>
      </c>
      <c r="AC458" s="130"/>
      <c r="AD458" s="130"/>
      <c r="AE458" s="100" t="s">
        <v>621</v>
      </c>
      <c r="AF458" s="101"/>
      <c r="AG458" s="101"/>
      <c r="AH458" s="101"/>
      <c r="AI458" s="100" t="s">
        <v>621</v>
      </c>
      <c r="AJ458" s="101"/>
      <c r="AK458" s="101"/>
      <c r="AL458" s="101"/>
      <c r="AM458" s="100" t="s">
        <v>621</v>
      </c>
      <c r="AN458" s="101"/>
      <c r="AO458" s="101"/>
      <c r="AP458" s="102"/>
      <c r="AQ458" s="100" t="s">
        <v>621</v>
      </c>
      <c r="AR458" s="101"/>
      <c r="AS458" s="101"/>
      <c r="AT458" s="102"/>
      <c r="AU458" s="101" t="s">
        <v>620</v>
      </c>
      <c r="AV458" s="101"/>
      <c r="AW458" s="101"/>
      <c r="AX458" s="220"/>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619</v>
      </c>
      <c r="AC459" s="219"/>
      <c r="AD459" s="219"/>
      <c r="AE459" s="100" t="s">
        <v>620</v>
      </c>
      <c r="AF459" s="101"/>
      <c r="AG459" s="101"/>
      <c r="AH459" s="102"/>
      <c r="AI459" s="100" t="s">
        <v>620</v>
      </c>
      <c r="AJ459" s="101"/>
      <c r="AK459" s="101"/>
      <c r="AL459" s="101"/>
      <c r="AM459" s="100" t="s">
        <v>620</v>
      </c>
      <c r="AN459" s="101"/>
      <c r="AO459" s="101"/>
      <c r="AP459" s="102"/>
      <c r="AQ459" s="100" t="s">
        <v>625</v>
      </c>
      <c r="AR459" s="101"/>
      <c r="AS459" s="101"/>
      <c r="AT459" s="102"/>
      <c r="AU459" s="101" t="s">
        <v>624</v>
      </c>
      <c r="AV459" s="101"/>
      <c r="AW459" s="101"/>
      <c r="AX459" s="220"/>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621</v>
      </c>
      <c r="AF460" s="101"/>
      <c r="AG460" s="101"/>
      <c r="AH460" s="102"/>
      <c r="AI460" s="100" t="s">
        <v>621</v>
      </c>
      <c r="AJ460" s="101"/>
      <c r="AK460" s="101"/>
      <c r="AL460" s="101"/>
      <c r="AM460" s="100" t="s">
        <v>624</v>
      </c>
      <c r="AN460" s="101"/>
      <c r="AO460" s="101"/>
      <c r="AP460" s="102"/>
      <c r="AQ460" s="100" t="s">
        <v>621</v>
      </c>
      <c r="AR460" s="101"/>
      <c r="AS460" s="101"/>
      <c r="AT460" s="102"/>
      <c r="AU460" s="101" t="s">
        <v>620</v>
      </c>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715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39.950000000000003" customHeight="1" x14ac:dyDescent="0.15">
      <c r="A702" s="531" t="s">
        <v>259</v>
      </c>
      <c r="B702" s="53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626</v>
      </c>
      <c r="AE702" s="915"/>
      <c r="AF702" s="915"/>
      <c r="AG702" s="904" t="s">
        <v>630</v>
      </c>
      <c r="AH702" s="905"/>
      <c r="AI702" s="905"/>
      <c r="AJ702" s="905"/>
      <c r="AK702" s="905"/>
      <c r="AL702" s="905"/>
      <c r="AM702" s="905"/>
      <c r="AN702" s="905"/>
      <c r="AO702" s="905"/>
      <c r="AP702" s="905"/>
      <c r="AQ702" s="905"/>
      <c r="AR702" s="905"/>
      <c r="AS702" s="905"/>
      <c r="AT702" s="905"/>
      <c r="AU702" s="905"/>
      <c r="AV702" s="905"/>
      <c r="AW702" s="905"/>
      <c r="AX702" s="906"/>
    </row>
    <row r="703" spans="1:50" ht="48.75" customHeight="1" x14ac:dyDescent="0.15">
      <c r="A703" s="533"/>
      <c r="B703" s="534"/>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546</v>
      </c>
      <c r="AE703" s="152"/>
      <c r="AF703" s="152"/>
      <c r="AG703" s="680" t="s">
        <v>707</v>
      </c>
      <c r="AH703" s="681"/>
      <c r="AI703" s="681"/>
      <c r="AJ703" s="681"/>
      <c r="AK703" s="681"/>
      <c r="AL703" s="681"/>
      <c r="AM703" s="681"/>
      <c r="AN703" s="681"/>
      <c r="AO703" s="681"/>
      <c r="AP703" s="681"/>
      <c r="AQ703" s="681"/>
      <c r="AR703" s="681"/>
      <c r="AS703" s="681"/>
      <c r="AT703" s="681"/>
      <c r="AU703" s="681"/>
      <c r="AV703" s="681"/>
      <c r="AW703" s="681"/>
      <c r="AX703" s="682"/>
    </row>
    <row r="704" spans="1:50" ht="54" customHeight="1" x14ac:dyDescent="0.15">
      <c r="A704" s="535"/>
      <c r="B704" s="536"/>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546</v>
      </c>
      <c r="AE704" s="602"/>
      <c r="AF704" s="602"/>
      <c r="AG704" s="431" t="s">
        <v>719</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546</v>
      </c>
      <c r="AE705" s="749"/>
      <c r="AF705" s="749"/>
      <c r="AG705" s="157" t="s">
        <v>714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86"/>
      <c r="C706" s="630"/>
      <c r="D706" s="631"/>
      <c r="E706" s="699" t="s">
        <v>524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627</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71"/>
      <c r="B707" s="78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627</v>
      </c>
      <c r="AE707" s="600"/>
      <c r="AF707" s="600"/>
      <c r="AG707" s="160"/>
      <c r="AH707" s="161"/>
      <c r="AI707" s="161"/>
      <c r="AJ707" s="161"/>
      <c r="AK707" s="161"/>
      <c r="AL707" s="161"/>
      <c r="AM707" s="161"/>
      <c r="AN707" s="161"/>
      <c r="AO707" s="161"/>
      <c r="AP707" s="161"/>
      <c r="AQ707" s="161"/>
      <c r="AR707" s="161"/>
      <c r="AS707" s="161"/>
      <c r="AT707" s="161"/>
      <c r="AU707" s="161"/>
      <c r="AV707" s="161"/>
      <c r="AW707" s="161"/>
      <c r="AX707" s="162"/>
    </row>
    <row r="708" spans="1:50" ht="39.950000000000003"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546</v>
      </c>
      <c r="AE708" s="684"/>
      <c r="AF708" s="684"/>
      <c r="AG708" s="528" t="s">
        <v>631</v>
      </c>
      <c r="AH708" s="529"/>
      <c r="AI708" s="529"/>
      <c r="AJ708" s="529"/>
      <c r="AK708" s="529"/>
      <c r="AL708" s="529"/>
      <c r="AM708" s="529"/>
      <c r="AN708" s="529"/>
      <c r="AO708" s="529"/>
      <c r="AP708" s="529"/>
      <c r="AQ708" s="529"/>
      <c r="AR708" s="529"/>
      <c r="AS708" s="529"/>
      <c r="AT708" s="529"/>
      <c r="AU708" s="529"/>
      <c r="AV708" s="529"/>
      <c r="AW708" s="529"/>
      <c r="AX708" s="530"/>
    </row>
    <row r="709" spans="1:50" ht="39.950000000000003"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546</v>
      </c>
      <c r="AE709" s="152"/>
      <c r="AF709" s="152"/>
      <c r="AG709" s="680" t="s">
        <v>632</v>
      </c>
      <c r="AH709" s="681"/>
      <c r="AI709" s="681"/>
      <c r="AJ709" s="681"/>
      <c r="AK709" s="681"/>
      <c r="AL709" s="681"/>
      <c r="AM709" s="681"/>
      <c r="AN709" s="681"/>
      <c r="AO709" s="681"/>
      <c r="AP709" s="681"/>
      <c r="AQ709" s="681"/>
      <c r="AR709" s="681"/>
      <c r="AS709" s="681"/>
      <c r="AT709" s="681"/>
      <c r="AU709" s="681"/>
      <c r="AV709" s="681"/>
      <c r="AW709" s="681"/>
      <c r="AX709" s="682"/>
    </row>
    <row r="710" spans="1:50" ht="39.950000000000003"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546</v>
      </c>
      <c r="AE710" s="152"/>
      <c r="AF710" s="152"/>
      <c r="AG710" s="680" t="s">
        <v>632</v>
      </c>
      <c r="AH710" s="681"/>
      <c r="AI710" s="681"/>
      <c r="AJ710" s="681"/>
      <c r="AK710" s="681"/>
      <c r="AL710" s="681"/>
      <c r="AM710" s="681"/>
      <c r="AN710" s="681"/>
      <c r="AO710" s="681"/>
      <c r="AP710" s="681"/>
      <c r="AQ710" s="681"/>
      <c r="AR710" s="681"/>
      <c r="AS710" s="681"/>
      <c r="AT710" s="681"/>
      <c r="AU710" s="681"/>
      <c r="AV710" s="681"/>
      <c r="AW710" s="681"/>
      <c r="AX710" s="682"/>
    </row>
    <row r="711" spans="1:50" ht="39.950000000000003"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546</v>
      </c>
      <c r="AE711" s="152"/>
      <c r="AF711" s="152"/>
      <c r="AG711" s="680" t="s">
        <v>632</v>
      </c>
      <c r="AH711" s="681"/>
      <c r="AI711" s="681"/>
      <c r="AJ711" s="681"/>
      <c r="AK711" s="681"/>
      <c r="AL711" s="681"/>
      <c r="AM711" s="681"/>
      <c r="AN711" s="681"/>
      <c r="AO711" s="681"/>
      <c r="AP711" s="681"/>
      <c r="AQ711" s="681"/>
      <c r="AR711" s="681"/>
      <c r="AS711" s="681"/>
      <c r="AT711" s="681"/>
      <c r="AU711" s="681"/>
      <c r="AV711" s="681"/>
      <c r="AW711" s="681"/>
      <c r="AX711" s="682"/>
    </row>
    <row r="712" spans="1:50" ht="39.950000000000003" customHeight="1" x14ac:dyDescent="0.15">
      <c r="A712" s="671"/>
      <c r="B712" s="672"/>
      <c r="C712" s="604" t="s">
        <v>486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628</v>
      </c>
      <c r="AE712" s="602"/>
      <c r="AF712" s="602"/>
      <c r="AG712" s="610" t="s">
        <v>633</v>
      </c>
      <c r="AH712" s="611"/>
      <c r="AI712" s="611"/>
      <c r="AJ712" s="611"/>
      <c r="AK712" s="611"/>
      <c r="AL712" s="611"/>
      <c r="AM712" s="611"/>
      <c r="AN712" s="611"/>
      <c r="AO712" s="611"/>
      <c r="AP712" s="611"/>
      <c r="AQ712" s="611"/>
      <c r="AR712" s="611"/>
      <c r="AS712" s="611"/>
      <c r="AT712" s="611"/>
      <c r="AU712" s="611"/>
      <c r="AV712" s="611"/>
      <c r="AW712" s="611"/>
      <c r="AX712" s="612"/>
    </row>
    <row r="713" spans="1:50" ht="39.950000000000003" customHeight="1" x14ac:dyDescent="0.15">
      <c r="A713" s="671"/>
      <c r="B713" s="672"/>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629</v>
      </c>
      <c r="AE713" s="152"/>
      <c r="AF713" s="153"/>
      <c r="AG713" s="680" t="s">
        <v>634</v>
      </c>
      <c r="AH713" s="681"/>
      <c r="AI713" s="681"/>
      <c r="AJ713" s="681"/>
      <c r="AK713" s="681"/>
      <c r="AL713" s="681"/>
      <c r="AM713" s="681"/>
      <c r="AN713" s="681"/>
      <c r="AO713" s="681"/>
      <c r="AP713" s="681"/>
      <c r="AQ713" s="681"/>
      <c r="AR713" s="681"/>
      <c r="AS713" s="681"/>
      <c r="AT713" s="681"/>
      <c r="AU713" s="681"/>
      <c r="AV713" s="681"/>
      <c r="AW713" s="681"/>
      <c r="AX713" s="682"/>
    </row>
    <row r="714" spans="1:50" ht="39.950000000000003" customHeight="1" x14ac:dyDescent="0.15">
      <c r="A714" s="673"/>
      <c r="B714" s="674"/>
      <c r="C714" s="787" t="s">
        <v>459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546</v>
      </c>
      <c r="AE714" s="608"/>
      <c r="AF714" s="609"/>
      <c r="AG714" s="705" t="s">
        <v>635</v>
      </c>
      <c r="AH714" s="706"/>
      <c r="AI714" s="706"/>
      <c r="AJ714" s="706"/>
      <c r="AK714" s="706"/>
      <c r="AL714" s="706"/>
      <c r="AM714" s="706"/>
      <c r="AN714" s="706"/>
      <c r="AO714" s="706"/>
      <c r="AP714" s="706"/>
      <c r="AQ714" s="706"/>
      <c r="AR714" s="706"/>
      <c r="AS714" s="706"/>
      <c r="AT714" s="706"/>
      <c r="AU714" s="706"/>
      <c r="AV714" s="706"/>
      <c r="AW714" s="706"/>
      <c r="AX714" s="707"/>
    </row>
    <row r="715" spans="1:50" ht="39.950000000000003" customHeight="1" x14ac:dyDescent="0.15">
      <c r="A715" s="637" t="s">
        <v>40</v>
      </c>
      <c r="B715" s="670"/>
      <c r="C715" s="675" t="s">
        <v>460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546</v>
      </c>
      <c r="AE715" s="684"/>
      <c r="AF715" s="793"/>
      <c r="AG715" s="528" t="s">
        <v>636</v>
      </c>
      <c r="AH715" s="529"/>
      <c r="AI715" s="529"/>
      <c r="AJ715" s="529"/>
      <c r="AK715" s="529"/>
      <c r="AL715" s="529"/>
      <c r="AM715" s="529"/>
      <c r="AN715" s="529"/>
      <c r="AO715" s="529"/>
      <c r="AP715" s="529"/>
      <c r="AQ715" s="529"/>
      <c r="AR715" s="529"/>
      <c r="AS715" s="529"/>
      <c r="AT715" s="529"/>
      <c r="AU715" s="529"/>
      <c r="AV715" s="529"/>
      <c r="AW715" s="529"/>
      <c r="AX715" s="530"/>
    </row>
    <row r="716" spans="1:50" ht="51"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546</v>
      </c>
      <c r="AE716" s="775"/>
      <c r="AF716" s="775"/>
      <c r="AG716" s="680" t="s">
        <v>639</v>
      </c>
      <c r="AH716" s="681"/>
      <c r="AI716" s="681"/>
      <c r="AJ716" s="681"/>
      <c r="AK716" s="681"/>
      <c r="AL716" s="681"/>
      <c r="AM716" s="681"/>
      <c r="AN716" s="681"/>
      <c r="AO716" s="681"/>
      <c r="AP716" s="681"/>
      <c r="AQ716" s="681"/>
      <c r="AR716" s="681"/>
      <c r="AS716" s="681"/>
      <c r="AT716" s="681"/>
      <c r="AU716" s="681"/>
      <c r="AV716" s="681"/>
      <c r="AW716" s="681"/>
      <c r="AX716" s="682"/>
    </row>
    <row r="717" spans="1:50" ht="39.950000000000003" customHeight="1" x14ac:dyDescent="0.15">
      <c r="A717" s="671"/>
      <c r="B717" s="672"/>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546</v>
      </c>
      <c r="AE717" s="152"/>
      <c r="AF717" s="152"/>
      <c r="AG717" s="680" t="s">
        <v>637</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629</v>
      </c>
      <c r="AE718" s="152"/>
      <c r="AF718" s="152"/>
      <c r="AG718" s="160" t="s">
        <v>638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t="s">
        <v>629</v>
      </c>
      <c r="AE719" s="684"/>
      <c r="AF719" s="684"/>
      <c r="AG719" s="157" t="s">
        <v>709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54" t="s">
        <v>478</v>
      </c>
      <c r="D720" s="952"/>
      <c r="E720" s="952"/>
      <c r="F720" s="955"/>
      <c r="G720" s="951" t="s">
        <v>479</v>
      </c>
      <c r="H720" s="952"/>
      <c r="I720" s="952"/>
      <c r="J720" s="952"/>
      <c r="K720" s="952"/>
      <c r="L720" s="952"/>
      <c r="M720" s="952"/>
      <c r="N720" s="951" t="s">
        <v>483</v>
      </c>
      <c r="O720" s="952"/>
      <c r="P720" s="952"/>
      <c r="Q720" s="952"/>
      <c r="R720" s="952"/>
      <c r="S720" s="952"/>
      <c r="T720" s="952"/>
      <c r="U720" s="952"/>
      <c r="V720" s="952"/>
      <c r="W720" s="952"/>
      <c r="X720" s="952"/>
      <c r="Y720" s="952"/>
      <c r="Z720" s="952"/>
      <c r="AA720" s="952"/>
      <c r="AB720" s="952"/>
      <c r="AC720" s="952"/>
      <c r="AD720" s="952"/>
      <c r="AE720" s="952"/>
      <c r="AF720" s="953"/>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66"/>
      <c r="B721" s="667"/>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66"/>
      <c r="B722" s="667"/>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66"/>
      <c r="B723" s="667"/>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66"/>
      <c r="B724" s="667"/>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68"/>
      <c r="B725" s="669"/>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46" t="s">
        <v>53</v>
      </c>
      <c r="D726" s="589"/>
      <c r="E726" s="589"/>
      <c r="F726" s="590"/>
      <c r="G726" s="813" t="s">
        <v>708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9"/>
      <c r="B727" s="640"/>
      <c r="C727" s="711" t="s">
        <v>57</v>
      </c>
      <c r="D727" s="712"/>
      <c r="E727" s="712"/>
      <c r="F727" s="713"/>
      <c r="G727" s="811" t="s">
        <v>640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6.5" customHeight="1" thickBot="1" x14ac:dyDescent="0.2">
      <c r="A729" s="781" t="s">
        <v>720</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120.75" customHeight="1" thickBot="1" x14ac:dyDescent="0.2">
      <c r="A731" s="634" t="s">
        <v>256</v>
      </c>
      <c r="B731" s="635"/>
      <c r="C731" s="635"/>
      <c r="D731" s="635"/>
      <c r="E731" s="636"/>
      <c r="F731" s="696" t="s">
        <v>721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86.25" customHeight="1" thickBot="1" x14ac:dyDescent="0.2">
      <c r="A733" s="765" t="s">
        <v>722</v>
      </c>
      <c r="B733" s="766"/>
      <c r="C733" s="766"/>
      <c r="D733" s="766"/>
      <c r="E733" s="767"/>
      <c r="F733" s="782" t="s">
        <v>723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43.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0" t="s">
        <v>493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480</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303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529</v>
      </c>
      <c r="B779" s="777"/>
      <c r="C779" s="777"/>
      <c r="D779" s="777"/>
      <c r="E779" s="777"/>
      <c r="F779" s="778"/>
      <c r="G779" s="442" t="s">
        <v>710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4"/>
      <c r="B780" s="779"/>
      <c r="C780" s="779"/>
      <c r="D780" s="779"/>
      <c r="E780" s="779"/>
      <c r="F780" s="78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4"/>
      <c r="B781" s="779"/>
      <c r="C781" s="779"/>
      <c r="D781" s="779"/>
      <c r="E781" s="779"/>
      <c r="F781" s="780"/>
      <c r="G781" s="451" t="s">
        <v>562</v>
      </c>
      <c r="H781" s="452"/>
      <c r="I781" s="452"/>
      <c r="J781" s="452"/>
      <c r="K781" s="453"/>
      <c r="L781" s="454" t="s">
        <v>641</v>
      </c>
      <c r="M781" s="455"/>
      <c r="N781" s="455"/>
      <c r="O781" s="455"/>
      <c r="P781" s="455"/>
      <c r="Q781" s="455"/>
      <c r="R781" s="455"/>
      <c r="S781" s="455"/>
      <c r="T781" s="455"/>
      <c r="U781" s="455"/>
      <c r="V781" s="455"/>
      <c r="W781" s="455"/>
      <c r="X781" s="456"/>
      <c r="Y781" s="457">
        <v>4.0999999999999996</v>
      </c>
      <c r="Z781" s="458"/>
      <c r="AA781" s="458"/>
      <c r="AB781" s="565"/>
      <c r="AC781" s="451" t="s">
        <v>644</v>
      </c>
      <c r="AD781" s="452"/>
      <c r="AE781" s="452"/>
      <c r="AF781" s="452"/>
      <c r="AG781" s="453"/>
      <c r="AH781" s="454" t="s">
        <v>647</v>
      </c>
      <c r="AI781" s="455"/>
      <c r="AJ781" s="455"/>
      <c r="AK781" s="455"/>
      <c r="AL781" s="455"/>
      <c r="AM781" s="455"/>
      <c r="AN781" s="455"/>
      <c r="AO781" s="455"/>
      <c r="AP781" s="455"/>
      <c r="AQ781" s="455"/>
      <c r="AR781" s="455"/>
      <c r="AS781" s="455"/>
      <c r="AT781" s="456"/>
      <c r="AU781" s="457">
        <v>0.8</v>
      </c>
      <c r="AV781" s="458"/>
      <c r="AW781" s="458"/>
      <c r="AX781" s="459"/>
    </row>
    <row r="782" spans="1:50" ht="24.75" customHeight="1" x14ac:dyDescent="0.15">
      <c r="A782" s="564"/>
      <c r="B782" s="779"/>
      <c r="C782" s="779"/>
      <c r="D782" s="779"/>
      <c r="E782" s="779"/>
      <c r="F782" s="780"/>
      <c r="G782" s="348" t="s">
        <v>642</v>
      </c>
      <c r="H782" s="349"/>
      <c r="I782" s="349"/>
      <c r="J782" s="349"/>
      <c r="K782" s="350"/>
      <c r="L782" s="403" t="s">
        <v>643</v>
      </c>
      <c r="M782" s="404"/>
      <c r="N782" s="404"/>
      <c r="O782" s="404"/>
      <c r="P782" s="404"/>
      <c r="Q782" s="404"/>
      <c r="R782" s="404"/>
      <c r="S782" s="404"/>
      <c r="T782" s="404"/>
      <c r="U782" s="404"/>
      <c r="V782" s="404"/>
      <c r="W782" s="404"/>
      <c r="X782" s="405"/>
      <c r="Y782" s="400">
        <v>3.3</v>
      </c>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4"/>
      <c r="B783" s="779"/>
      <c r="C783" s="779"/>
      <c r="D783" s="779"/>
      <c r="E783" s="779"/>
      <c r="F783" s="780"/>
      <c r="G783" s="348" t="s">
        <v>644</v>
      </c>
      <c r="H783" s="349"/>
      <c r="I783" s="349"/>
      <c r="J783" s="349"/>
      <c r="K783" s="350"/>
      <c r="L783" s="403" t="s">
        <v>645</v>
      </c>
      <c r="M783" s="404"/>
      <c r="N783" s="404"/>
      <c r="O783" s="404"/>
      <c r="P783" s="404"/>
      <c r="Q783" s="404"/>
      <c r="R783" s="404"/>
      <c r="S783" s="404"/>
      <c r="T783" s="404"/>
      <c r="U783" s="404"/>
      <c r="V783" s="404"/>
      <c r="W783" s="404"/>
      <c r="X783" s="405"/>
      <c r="Y783" s="400">
        <v>0.3</v>
      </c>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4"/>
      <c r="B784" s="779"/>
      <c r="C784" s="779"/>
      <c r="D784" s="779"/>
      <c r="E784" s="779"/>
      <c r="F784" s="780"/>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4"/>
      <c r="B785" s="779"/>
      <c r="C785" s="779"/>
      <c r="D785" s="779"/>
      <c r="E785" s="779"/>
      <c r="F785" s="780"/>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4"/>
      <c r="B786" s="779"/>
      <c r="C786" s="779"/>
      <c r="D786" s="779"/>
      <c r="E786" s="779"/>
      <c r="F786" s="780"/>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4"/>
      <c r="B787" s="779"/>
      <c r="C787" s="779"/>
      <c r="D787" s="779"/>
      <c r="E787" s="779"/>
      <c r="F787" s="780"/>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4"/>
      <c r="B788" s="779"/>
      <c r="C788" s="779"/>
      <c r="D788" s="779"/>
      <c r="E788" s="779"/>
      <c r="F788" s="780"/>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4"/>
      <c r="B789" s="779"/>
      <c r="C789" s="779"/>
      <c r="D789" s="779"/>
      <c r="E789" s="779"/>
      <c r="F789" s="780"/>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4"/>
      <c r="B790" s="779"/>
      <c r="C790" s="779"/>
      <c r="D790" s="779"/>
      <c r="E790" s="779"/>
      <c r="F790" s="780"/>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4"/>
      <c r="B791" s="779"/>
      <c r="C791" s="779"/>
      <c r="D791" s="779"/>
      <c r="E791" s="779"/>
      <c r="F791" s="780"/>
      <c r="G791" s="411" t="s">
        <v>20</v>
      </c>
      <c r="H791" s="412"/>
      <c r="I791" s="412"/>
      <c r="J791" s="412"/>
      <c r="K791" s="412"/>
      <c r="L791" s="413"/>
      <c r="M791" s="414"/>
      <c r="N791" s="414"/>
      <c r="O791" s="414"/>
      <c r="P791" s="414"/>
      <c r="Q791" s="414"/>
      <c r="R791" s="414"/>
      <c r="S791" s="414"/>
      <c r="T791" s="414"/>
      <c r="U791" s="414"/>
      <c r="V791" s="414"/>
      <c r="W791" s="414"/>
      <c r="X791" s="415"/>
      <c r="Y791" s="416">
        <f>SUM(Y781:AB790)</f>
        <v>7.6999999999999993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0.8</v>
      </c>
      <c r="AV791" s="417"/>
      <c r="AW791" s="417"/>
      <c r="AX791" s="419"/>
    </row>
    <row r="792" spans="1:50" ht="24.75" customHeight="1" x14ac:dyDescent="0.15">
      <c r="A792" s="564"/>
      <c r="B792" s="779"/>
      <c r="C792" s="779"/>
      <c r="D792" s="779"/>
      <c r="E792" s="779"/>
      <c r="F792" s="780"/>
      <c r="G792" s="442" t="s">
        <v>673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648</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4"/>
      <c r="B793" s="779"/>
      <c r="C793" s="779"/>
      <c r="D793" s="779"/>
      <c r="E793" s="779"/>
      <c r="F793" s="78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4"/>
      <c r="B794" s="779"/>
      <c r="C794" s="779"/>
      <c r="D794" s="779"/>
      <c r="E794" s="779"/>
      <c r="F794" s="780"/>
      <c r="G794" s="451" t="s">
        <v>694</v>
      </c>
      <c r="H794" s="595"/>
      <c r="I794" s="595"/>
      <c r="J794" s="595"/>
      <c r="K794" s="596"/>
      <c r="L794" s="454" t="s">
        <v>695</v>
      </c>
      <c r="M794" s="597"/>
      <c r="N794" s="597"/>
      <c r="O794" s="597"/>
      <c r="P794" s="597"/>
      <c r="Q794" s="597"/>
      <c r="R794" s="597"/>
      <c r="S794" s="597"/>
      <c r="T794" s="597"/>
      <c r="U794" s="597"/>
      <c r="V794" s="597"/>
      <c r="W794" s="597"/>
      <c r="X794" s="598"/>
      <c r="Y794" s="457">
        <v>2.8</v>
      </c>
      <c r="Z794" s="458"/>
      <c r="AA794" s="458"/>
      <c r="AB794" s="565"/>
      <c r="AC794" s="451" t="s">
        <v>701</v>
      </c>
      <c r="AD794" s="452"/>
      <c r="AE794" s="452"/>
      <c r="AF794" s="452"/>
      <c r="AG794" s="453"/>
      <c r="AH794" s="454" t="s">
        <v>702</v>
      </c>
      <c r="AI794" s="455"/>
      <c r="AJ794" s="455"/>
      <c r="AK794" s="455"/>
      <c r="AL794" s="455"/>
      <c r="AM794" s="455"/>
      <c r="AN794" s="455"/>
      <c r="AO794" s="455"/>
      <c r="AP794" s="455"/>
      <c r="AQ794" s="455"/>
      <c r="AR794" s="455"/>
      <c r="AS794" s="455"/>
      <c r="AT794" s="456"/>
      <c r="AU794" s="457">
        <v>2</v>
      </c>
      <c r="AV794" s="458"/>
      <c r="AW794" s="458"/>
      <c r="AX794" s="459"/>
    </row>
    <row r="795" spans="1:50" ht="24.75" customHeight="1" x14ac:dyDescent="0.15">
      <c r="A795" s="564"/>
      <c r="B795" s="779"/>
      <c r="C795" s="779"/>
      <c r="D795" s="779"/>
      <c r="E795" s="779"/>
      <c r="F795" s="780"/>
      <c r="G795" s="348" t="s">
        <v>696</v>
      </c>
      <c r="H795" s="591"/>
      <c r="I795" s="591"/>
      <c r="J795" s="591"/>
      <c r="K795" s="592"/>
      <c r="L795" s="403" t="s">
        <v>697</v>
      </c>
      <c r="M795" s="593"/>
      <c r="N795" s="593"/>
      <c r="O795" s="593"/>
      <c r="P795" s="593"/>
      <c r="Q795" s="593"/>
      <c r="R795" s="593"/>
      <c r="S795" s="593"/>
      <c r="T795" s="593"/>
      <c r="U795" s="593"/>
      <c r="V795" s="593"/>
      <c r="W795" s="593"/>
      <c r="X795" s="594"/>
      <c r="Y795" s="400">
        <v>2.7</v>
      </c>
      <c r="Z795" s="401"/>
      <c r="AA795" s="401"/>
      <c r="AB795" s="407"/>
      <c r="AC795" s="348" t="s">
        <v>562</v>
      </c>
      <c r="AD795" s="591"/>
      <c r="AE795" s="591"/>
      <c r="AF795" s="591"/>
      <c r="AG795" s="592"/>
      <c r="AH795" s="403" t="s">
        <v>705</v>
      </c>
      <c r="AI795" s="593"/>
      <c r="AJ795" s="593"/>
      <c r="AK795" s="593"/>
      <c r="AL795" s="593"/>
      <c r="AM795" s="593"/>
      <c r="AN795" s="593"/>
      <c r="AO795" s="593"/>
      <c r="AP795" s="593"/>
      <c r="AQ795" s="593"/>
      <c r="AR795" s="593"/>
      <c r="AS795" s="593"/>
      <c r="AT795" s="594"/>
      <c r="AU795" s="400">
        <v>1.3</v>
      </c>
      <c r="AV795" s="401"/>
      <c r="AW795" s="401"/>
      <c r="AX795" s="402"/>
    </row>
    <row r="796" spans="1:50" ht="24.75" customHeight="1" x14ac:dyDescent="0.15">
      <c r="A796" s="564"/>
      <c r="B796" s="779"/>
      <c r="C796" s="779"/>
      <c r="D796" s="779"/>
      <c r="E796" s="779"/>
      <c r="F796" s="780"/>
      <c r="G796" s="348" t="s">
        <v>562</v>
      </c>
      <c r="H796" s="591"/>
      <c r="I796" s="591"/>
      <c r="J796" s="591"/>
      <c r="K796" s="592"/>
      <c r="L796" s="403" t="s">
        <v>698</v>
      </c>
      <c r="M796" s="593"/>
      <c r="N796" s="593"/>
      <c r="O796" s="593"/>
      <c r="P796" s="593"/>
      <c r="Q796" s="593"/>
      <c r="R796" s="593"/>
      <c r="S796" s="593"/>
      <c r="T796" s="593"/>
      <c r="U796" s="593"/>
      <c r="V796" s="593"/>
      <c r="W796" s="593"/>
      <c r="X796" s="594"/>
      <c r="Y796" s="400">
        <v>1.4</v>
      </c>
      <c r="Z796" s="401"/>
      <c r="AA796" s="401"/>
      <c r="AB796" s="407"/>
      <c r="AC796" s="348" t="s">
        <v>694</v>
      </c>
      <c r="AD796" s="591"/>
      <c r="AE796" s="591"/>
      <c r="AF796" s="591"/>
      <c r="AG796" s="592"/>
      <c r="AH796" s="403" t="s">
        <v>704</v>
      </c>
      <c r="AI796" s="593"/>
      <c r="AJ796" s="593"/>
      <c r="AK796" s="593"/>
      <c r="AL796" s="593"/>
      <c r="AM796" s="593"/>
      <c r="AN796" s="593"/>
      <c r="AO796" s="593"/>
      <c r="AP796" s="593"/>
      <c r="AQ796" s="593"/>
      <c r="AR796" s="593"/>
      <c r="AS796" s="593"/>
      <c r="AT796" s="594"/>
      <c r="AU796" s="400">
        <v>1.1000000000000001</v>
      </c>
      <c r="AV796" s="401"/>
      <c r="AW796" s="401"/>
      <c r="AX796" s="402"/>
    </row>
    <row r="797" spans="1:50" ht="24.75" customHeight="1" x14ac:dyDescent="0.15">
      <c r="A797" s="564"/>
      <c r="B797" s="779"/>
      <c r="C797" s="779"/>
      <c r="D797" s="779"/>
      <c r="E797" s="779"/>
      <c r="F797" s="780"/>
      <c r="G797" s="348" t="s">
        <v>711</v>
      </c>
      <c r="H797" s="591"/>
      <c r="I797" s="591"/>
      <c r="J797" s="591"/>
      <c r="K797" s="592"/>
      <c r="L797" s="403" t="s">
        <v>712</v>
      </c>
      <c r="M797" s="593"/>
      <c r="N797" s="593"/>
      <c r="O797" s="593"/>
      <c r="P797" s="593"/>
      <c r="Q797" s="593"/>
      <c r="R797" s="593"/>
      <c r="S797" s="593"/>
      <c r="T797" s="593"/>
      <c r="U797" s="593"/>
      <c r="V797" s="593"/>
      <c r="W797" s="593"/>
      <c r="X797" s="594"/>
      <c r="Y797" s="400">
        <v>1.2</v>
      </c>
      <c r="Z797" s="401"/>
      <c r="AA797" s="401"/>
      <c r="AB797" s="407"/>
      <c r="AC797" s="348" t="s">
        <v>644</v>
      </c>
      <c r="AD797" s="349"/>
      <c r="AE797" s="349"/>
      <c r="AF797" s="349"/>
      <c r="AG797" s="350"/>
      <c r="AH797" s="403" t="s">
        <v>703</v>
      </c>
      <c r="AI797" s="404"/>
      <c r="AJ797" s="404"/>
      <c r="AK797" s="404"/>
      <c r="AL797" s="404"/>
      <c r="AM797" s="404"/>
      <c r="AN797" s="404"/>
      <c r="AO797" s="404"/>
      <c r="AP797" s="404"/>
      <c r="AQ797" s="404"/>
      <c r="AR797" s="404"/>
      <c r="AS797" s="404"/>
      <c r="AT797" s="405"/>
      <c r="AU797" s="400">
        <v>1.5</v>
      </c>
      <c r="AV797" s="401"/>
      <c r="AW797" s="401"/>
      <c r="AX797" s="402"/>
    </row>
    <row r="798" spans="1:50" ht="24.75" customHeight="1" x14ac:dyDescent="0.15">
      <c r="A798" s="564"/>
      <c r="B798" s="779"/>
      <c r="C798" s="779"/>
      <c r="D798" s="779"/>
      <c r="E798" s="779"/>
      <c r="F798" s="780"/>
      <c r="G798" s="348" t="s">
        <v>699</v>
      </c>
      <c r="H798" s="591"/>
      <c r="I798" s="591"/>
      <c r="J798" s="591"/>
      <c r="K798" s="592"/>
      <c r="L798" s="403" t="s">
        <v>700</v>
      </c>
      <c r="M798" s="593"/>
      <c r="N798" s="593"/>
      <c r="O798" s="593"/>
      <c r="P798" s="593"/>
      <c r="Q798" s="593"/>
      <c r="R798" s="593"/>
      <c r="S798" s="593"/>
      <c r="T798" s="593"/>
      <c r="U798" s="593"/>
      <c r="V798" s="593"/>
      <c r="W798" s="593"/>
      <c r="X798" s="594"/>
      <c r="Y798" s="400">
        <v>0.7</v>
      </c>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79"/>
      <c r="C799" s="779"/>
      <c r="D799" s="779"/>
      <c r="E799" s="779"/>
      <c r="F799" s="780"/>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79"/>
      <c r="C800" s="779"/>
      <c r="D800" s="779"/>
      <c r="E800" s="779"/>
      <c r="F800" s="780"/>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79"/>
      <c r="C801" s="779"/>
      <c r="D801" s="779"/>
      <c r="E801" s="779"/>
      <c r="F801" s="780"/>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79"/>
      <c r="C802" s="779"/>
      <c r="D802" s="779"/>
      <c r="E802" s="779"/>
      <c r="F802" s="780"/>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79"/>
      <c r="C803" s="779"/>
      <c r="D803" s="779"/>
      <c r="E803" s="779"/>
      <c r="F803" s="780"/>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4"/>
      <c r="B804" s="779"/>
      <c r="C804" s="779"/>
      <c r="D804" s="779"/>
      <c r="E804" s="779"/>
      <c r="F804" s="780"/>
      <c r="G804" s="411" t="s">
        <v>20</v>
      </c>
      <c r="H804" s="412"/>
      <c r="I804" s="412"/>
      <c r="J804" s="412"/>
      <c r="K804" s="412"/>
      <c r="L804" s="413"/>
      <c r="M804" s="414"/>
      <c r="N804" s="414"/>
      <c r="O804" s="414"/>
      <c r="P804" s="414"/>
      <c r="Q804" s="414"/>
      <c r="R804" s="414"/>
      <c r="S804" s="414"/>
      <c r="T804" s="414"/>
      <c r="U804" s="414"/>
      <c r="V804" s="414"/>
      <c r="W804" s="414"/>
      <c r="X804" s="415"/>
      <c r="Y804" s="416">
        <f>SUM(Y794:AB803)</f>
        <v>8.7999999999999989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5.9</v>
      </c>
      <c r="AV804" s="417"/>
      <c r="AW804" s="417"/>
      <c r="AX804" s="419"/>
    </row>
    <row r="805" spans="1:50" ht="24.75" hidden="1" customHeight="1" x14ac:dyDescent="0.15">
      <c r="A805" s="564"/>
      <c r="B805" s="779"/>
      <c r="C805" s="779"/>
      <c r="D805" s="779"/>
      <c r="E805" s="779"/>
      <c r="F805" s="780"/>
      <c r="G805" s="442" t="s">
        <v>454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4"/>
      <c r="B806" s="779"/>
      <c r="C806" s="779"/>
      <c r="D806" s="779"/>
      <c r="E806" s="779"/>
      <c r="F806" s="78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4"/>
      <c r="B807" s="779"/>
      <c r="C807" s="779"/>
      <c r="D807" s="779"/>
      <c r="E807" s="779"/>
      <c r="F807" s="78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5"/>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4"/>
      <c r="B808" s="779"/>
      <c r="C808" s="779"/>
      <c r="D808" s="779"/>
      <c r="E808" s="779"/>
      <c r="F808" s="780"/>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9"/>
      <c r="C809" s="779"/>
      <c r="D809" s="779"/>
      <c r="E809" s="779"/>
      <c r="F809" s="780"/>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9"/>
      <c r="C810" s="779"/>
      <c r="D810" s="779"/>
      <c r="E810" s="779"/>
      <c r="F810" s="780"/>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9"/>
      <c r="C811" s="779"/>
      <c r="D811" s="779"/>
      <c r="E811" s="779"/>
      <c r="F811" s="780"/>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9"/>
      <c r="C812" s="779"/>
      <c r="D812" s="779"/>
      <c r="E812" s="779"/>
      <c r="F812" s="780"/>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9"/>
      <c r="C813" s="779"/>
      <c r="D813" s="779"/>
      <c r="E813" s="779"/>
      <c r="F813" s="780"/>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9"/>
      <c r="C814" s="779"/>
      <c r="D814" s="779"/>
      <c r="E814" s="779"/>
      <c r="F814" s="780"/>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9"/>
      <c r="C815" s="779"/>
      <c r="D815" s="779"/>
      <c r="E815" s="779"/>
      <c r="F815" s="780"/>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9"/>
      <c r="C816" s="779"/>
      <c r="D816" s="779"/>
      <c r="E816" s="779"/>
      <c r="F816" s="780"/>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9"/>
      <c r="C817" s="779"/>
      <c r="D817" s="779"/>
      <c r="E817" s="779"/>
      <c r="F817" s="78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9"/>
      <c r="C818" s="779"/>
      <c r="D818" s="779"/>
      <c r="E818" s="779"/>
      <c r="F818" s="78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4"/>
      <c r="B819" s="779"/>
      <c r="C819" s="779"/>
      <c r="D819" s="779"/>
      <c r="E819" s="779"/>
      <c r="F819" s="78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4"/>
      <c r="B820" s="779"/>
      <c r="C820" s="779"/>
      <c r="D820" s="779"/>
      <c r="E820" s="779"/>
      <c r="F820" s="78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5"/>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4"/>
      <c r="B821" s="779"/>
      <c r="C821" s="779"/>
      <c r="D821" s="779"/>
      <c r="E821" s="779"/>
      <c r="F821" s="780"/>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9"/>
      <c r="C822" s="779"/>
      <c r="D822" s="779"/>
      <c r="E822" s="779"/>
      <c r="F822" s="780"/>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9"/>
      <c r="C823" s="779"/>
      <c r="D823" s="779"/>
      <c r="E823" s="779"/>
      <c r="F823" s="780"/>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9"/>
      <c r="C824" s="779"/>
      <c r="D824" s="779"/>
      <c r="E824" s="779"/>
      <c r="F824" s="780"/>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9"/>
      <c r="C825" s="779"/>
      <c r="D825" s="779"/>
      <c r="E825" s="779"/>
      <c r="F825" s="780"/>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9"/>
      <c r="C826" s="779"/>
      <c r="D826" s="779"/>
      <c r="E826" s="779"/>
      <c r="F826" s="780"/>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9"/>
      <c r="C827" s="779"/>
      <c r="D827" s="779"/>
      <c r="E827" s="779"/>
      <c r="F827" s="780"/>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9"/>
      <c r="C828" s="779"/>
      <c r="D828" s="779"/>
      <c r="E828" s="779"/>
      <c r="F828" s="780"/>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9"/>
      <c r="C829" s="779"/>
      <c r="D829" s="779"/>
      <c r="E829" s="779"/>
      <c r="F829" s="780"/>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9"/>
      <c r="C830" s="779"/>
      <c r="D830" s="779"/>
      <c r="E830" s="779"/>
      <c r="F830" s="78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4" t="s">
        <v>484</v>
      </c>
      <c r="AM831" s="975"/>
      <c r="AN831" s="9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477</v>
      </c>
      <c r="AD836" s="275"/>
      <c r="AE836" s="275"/>
      <c r="AF836" s="275"/>
      <c r="AG836" s="275"/>
      <c r="AH836" s="344" t="s">
        <v>510</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6">
        <v>1</v>
      </c>
      <c r="B837" s="406">
        <v>1</v>
      </c>
      <c r="C837" s="428" t="s">
        <v>649</v>
      </c>
      <c r="D837" s="420"/>
      <c r="E837" s="420"/>
      <c r="F837" s="420"/>
      <c r="G837" s="420"/>
      <c r="H837" s="420"/>
      <c r="I837" s="420"/>
      <c r="J837" s="421">
        <v>7000020010006</v>
      </c>
      <c r="K837" s="422"/>
      <c r="L837" s="422"/>
      <c r="M837" s="422"/>
      <c r="N837" s="422"/>
      <c r="O837" s="422"/>
      <c r="P837" s="315" t="s">
        <v>660</v>
      </c>
      <c r="Q837" s="316"/>
      <c r="R837" s="316"/>
      <c r="S837" s="316"/>
      <c r="T837" s="316"/>
      <c r="U837" s="316"/>
      <c r="V837" s="316"/>
      <c r="W837" s="316"/>
      <c r="X837" s="316"/>
      <c r="Y837" s="317">
        <v>7.7</v>
      </c>
      <c r="Z837" s="318"/>
      <c r="AA837" s="318"/>
      <c r="AB837" s="319"/>
      <c r="AC837" s="327" t="s">
        <v>519</v>
      </c>
      <c r="AD837" s="328"/>
      <c r="AE837" s="328"/>
      <c r="AF837" s="328"/>
      <c r="AG837" s="328"/>
      <c r="AH837" s="423">
        <v>38</v>
      </c>
      <c r="AI837" s="424"/>
      <c r="AJ837" s="424"/>
      <c r="AK837" s="424"/>
      <c r="AL837" s="324">
        <v>100</v>
      </c>
      <c r="AM837" s="325"/>
      <c r="AN837" s="325"/>
      <c r="AO837" s="326"/>
      <c r="AP837" s="320" t="s">
        <v>619</v>
      </c>
      <c r="AQ837" s="320"/>
      <c r="AR837" s="320"/>
      <c r="AS837" s="320"/>
      <c r="AT837" s="320"/>
      <c r="AU837" s="320"/>
      <c r="AV837" s="320"/>
      <c r="AW837" s="320"/>
      <c r="AX837" s="320"/>
    </row>
    <row r="838" spans="1:50" ht="30" customHeight="1" x14ac:dyDescent="0.15">
      <c r="A838" s="406">
        <v>2</v>
      </c>
      <c r="B838" s="406">
        <v>1</v>
      </c>
      <c r="C838" s="428" t="s">
        <v>650</v>
      </c>
      <c r="D838" s="420"/>
      <c r="E838" s="420"/>
      <c r="F838" s="420"/>
      <c r="G838" s="420"/>
      <c r="H838" s="420"/>
      <c r="I838" s="420"/>
      <c r="J838" s="421">
        <v>4000020030007</v>
      </c>
      <c r="K838" s="422"/>
      <c r="L838" s="422"/>
      <c r="M838" s="422"/>
      <c r="N838" s="422"/>
      <c r="O838" s="422"/>
      <c r="P838" s="315" t="s">
        <v>661</v>
      </c>
      <c r="Q838" s="316"/>
      <c r="R838" s="316"/>
      <c r="S838" s="316"/>
      <c r="T838" s="316"/>
      <c r="U838" s="316"/>
      <c r="V838" s="316"/>
      <c r="W838" s="316"/>
      <c r="X838" s="316"/>
      <c r="Y838" s="317">
        <v>6.7</v>
      </c>
      <c r="Z838" s="318"/>
      <c r="AA838" s="318"/>
      <c r="AB838" s="319"/>
      <c r="AC838" s="327" t="s">
        <v>519</v>
      </c>
      <c r="AD838" s="328"/>
      <c r="AE838" s="328"/>
      <c r="AF838" s="328"/>
      <c r="AG838" s="328"/>
      <c r="AH838" s="423">
        <v>38</v>
      </c>
      <c r="AI838" s="424"/>
      <c r="AJ838" s="424"/>
      <c r="AK838" s="424"/>
      <c r="AL838" s="324">
        <v>100</v>
      </c>
      <c r="AM838" s="325"/>
      <c r="AN838" s="325"/>
      <c r="AO838" s="326"/>
      <c r="AP838" s="320" t="s">
        <v>621</v>
      </c>
      <c r="AQ838" s="320"/>
      <c r="AR838" s="320"/>
      <c r="AS838" s="320"/>
      <c r="AT838" s="320"/>
      <c r="AU838" s="320"/>
      <c r="AV838" s="320"/>
      <c r="AW838" s="320"/>
      <c r="AX838" s="320"/>
    </row>
    <row r="839" spans="1:50" ht="30" customHeight="1" x14ac:dyDescent="0.15">
      <c r="A839" s="406">
        <v>3</v>
      </c>
      <c r="B839" s="406">
        <v>1</v>
      </c>
      <c r="C839" s="428" t="s">
        <v>651</v>
      </c>
      <c r="D839" s="420"/>
      <c r="E839" s="420"/>
      <c r="F839" s="420"/>
      <c r="G839" s="420"/>
      <c r="H839" s="420"/>
      <c r="I839" s="420"/>
      <c r="J839" s="421">
        <v>4000020420000</v>
      </c>
      <c r="K839" s="422"/>
      <c r="L839" s="422"/>
      <c r="M839" s="422"/>
      <c r="N839" s="422"/>
      <c r="O839" s="422"/>
      <c r="P839" s="315" t="s">
        <v>662</v>
      </c>
      <c r="Q839" s="316"/>
      <c r="R839" s="316"/>
      <c r="S839" s="316"/>
      <c r="T839" s="316"/>
      <c r="U839" s="316"/>
      <c r="V839" s="316"/>
      <c r="W839" s="316"/>
      <c r="X839" s="316"/>
      <c r="Y839" s="317">
        <v>5.5</v>
      </c>
      <c r="Z839" s="318"/>
      <c r="AA839" s="318"/>
      <c r="AB839" s="319"/>
      <c r="AC839" s="327" t="s">
        <v>519</v>
      </c>
      <c r="AD839" s="328"/>
      <c r="AE839" s="328"/>
      <c r="AF839" s="328"/>
      <c r="AG839" s="328"/>
      <c r="AH839" s="322">
        <v>38</v>
      </c>
      <c r="AI839" s="323"/>
      <c r="AJ839" s="323"/>
      <c r="AK839" s="323"/>
      <c r="AL839" s="324">
        <v>100</v>
      </c>
      <c r="AM839" s="325"/>
      <c r="AN839" s="325"/>
      <c r="AO839" s="326"/>
      <c r="AP839" s="320" t="s">
        <v>621</v>
      </c>
      <c r="AQ839" s="320"/>
      <c r="AR839" s="320"/>
      <c r="AS839" s="320"/>
      <c r="AT839" s="320"/>
      <c r="AU839" s="320"/>
      <c r="AV839" s="320"/>
      <c r="AW839" s="320"/>
      <c r="AX839" s="320"/>
    </row>
    <row r="840" spans="1:50" ht="30" customHeight="1" x14ac:dyDescent="0.15">
      <c r="A840" s="406">
        <v>4</v>
      </c>
      <c r="B840" s="406">
        <v>1</v>
      </c>
      <c r="C840" s="428" t="s">
        <v>657</v>
      </c>
      <c r="D840" s="420"/>
      <c r="E840" s="420"/>
      <c r="F840" s="420"/>
      <c r="G840" s="420"/>
      <c r="H840" s="420"/>
      <c r="I840" s="420"/>
      <c r="J840" s="421">
        <v>1000020380008</v>
      </c>
      <c r="K840" s="422"/>
      <c r="L840" s="422"/>
      <c r="M840" s="422"/>
      <c r="N840" s="422"/>
      <c r="O840" s="422"/>
      <c r="P840" s="315" t="s">
        <v>665</v>
      </c>
      <c r="Q840" s="316"/>
      <c r="R840" s="316"/>
      <c r="S840" s="316"/>
      <c r="T840" s="316"/>
      <c r="U840" s="316"/>
      <c r="V840" s="316"/>
      <c r="W840" s="316"/>
      <c r="X840" s="316"/>
      <c r="Y840" s="317">
        <v>5</v>
      </c>
      <c r="Z840" s="318"/>
      <c r="AA840" s="318"/>
      <c r="AB840" s="319"/>
      <c r="AC840" s="327" t="s">
        <v>519</v>
      </c>
      <c r="AD840" s="328"/>
      <c r="AE840" s="328"/>
      <c r="AF840" s="328"/>
      <c r="AG840" s="328"/>
      <c r="AH840" s="322">
        <v>38</v>
      </c>
      <c r="AI840" s="323"/>
      <c r="AJ840" s="323"/>
      <c r="AK840" s="323"/>
      <c r="AL840" s="324">
        <v>100</v>
      </c>
      <c r="AM840" s="325"/>
      <c r="AN840" s="325"/>
      <c r="AO840" s="326"/>
      <c r="AP840" s="320" t="s">
        <v>621</v>
      </c>
      <c r="AQ840" s="320"/>
      <c r="AR840" s="320"/>
      <c r="AS840" s="320"/>
      <c r="AT840" s="320"/>
      <c r="AU840" s="320"/>
      <c r="AV840" s="320"/>
      <c r="AW840" s="320"/>
      <c r="AX840" s="320"/>
    </row>
    <row r="841" spans="1:50" ht="30" customHeight="1" x14ac:dyDescent="0.15">
      <c r="A841" s="406">
        <v>5</v>
      </c>
      <c r="B841" s="406">
        <v>1</v>
      </c>
      <c r="C841" s="428" t="s">
        <v>659</v>
      </c>
      <c r="D841" s="420"/>
      <c r="E841" s="420"/>
      <c r="F841" s="420"/>
      <c r="G841" s="420"/>
      <c r="H841" s="420"/>
      <c r="I841" s="420"/>
      <c r="J841" s="421">
        <v>7000020220001</v>
      </c>
      <c r="K841" s="422"/>
      <c r="L841" s="422"/>
      <c r="M841" s="422"/>
      <c r="N841" s="422"/>
      <c r="O841" s="422"/>
      <c r="P841" s="315" t="s">
        <v>663</v>
      </c>
      <c r="Q841" s="316"/>
      <c r="R841" s="316"/>
      <c r="S841" s="316"/>
      <c r="T841" s="316"/>
      <c r="U841" s="316"/>
      <c r="V841" s="316"/>
      <c r="W841" s="316"/>
      <c r="X841" s="316"/>
      <c r="Y841" s="317">
        <v>4.5</v>
      </c>
      <c r="Z841" s="318"/>
      <c r="AA841" s="318"/>
      <c r="AB841" s="319"/>
      <c r="AC841" s="327" t="s">
        <v>519</v>
      </c>
      <c r="AD841" s="328"/>
      <c r="AE841" s="328"/>
      <c r="AF841" s="328"/>
      <c r="AG841" s="328"/>
      <c r="AH841" s="322">
        <v>38</v>
      </c>
      <c r="AI841" s="323"/>
      <c r="AJ841" s="323"/>
      <c r="AK841" s="323"/>
      <c r="AL841" s="324">
        <v>100</v>
      </c>
      <c r="AM841" s="325"/>
      <c r="AN841" s="325"/>
      <c r="AO841" s="326"/>
      <c r="AP841" s="320" t="s">
        <v>658</v>
      </c>
      <c r="AQ841" s="320"/>
      <c r="AR841" s="320"/>
      <c r="AS841" s="320"/>
      <c r="AT841" s="320"/>
      <c r="AU841" s="320"/>
      <c r="AV841" s="320"/>
      <c r="AW841" s="320"/>
      <c r="AX841" s="320"/>
    </row>
    <row r="842" spans="1:50" ht="30" customHeight="1" x14ac:dyDescent="0.15">
      <c r="A842" s="406">
        <v>6</v>
      </c>
      <c r="B842" s="406">
        <v>1</v>
      </c>
      <c r="C842" s="428" t="s">
        <v>652</v>
      </c>
      <c r="D842" s="420"/>
      <c r="E842" s="420"/>
      <c r="F842" s="420"/>
      <c r="G842" s="420"/>
      <c r="H842" s="420"/>
      <c r="I842" s="420"/>
      <c r="J842" s="421">
        <v>7000020141305</v>
      </c>
      <c r="K842" s="422"/>
      <c r="L842" s="422"/>
      <c r="M842" s="422"/>
      <c r="N842" s="422"/>
      <c r="O842" s="422"/>
      <c r="P842" s="315" t="s">
        <v>664</v>
      </c>
      <c r="Q842" s="316"/>
      <c r="R842" s="316"/>
      <c r="S842" s="316"/>
      <c r="T842" s="316"/>
      <c r="U842" s="316"/>
      <c r="V842" s="316"/>
      <c r="W842" s="316"/>
      <c r="X842" s="316"/>
      <c r="Y842" s="317">
        <v>4.2</v>
      </c>
      <c r="Z842" s="318"/>
      <c r="AA842" s="318"/>
      <c r="AB842" s="319"/>
      <c r="AC842" s="327" t="s">
        <v>519</v>
      </c>
      <c r="AD842" s="328"/>
      <c r="AE842" s="328"/>
      <c r="AF842" s="328"/>
      <c r="AG842" s="328"/>
      <c r="AH842" s="322">
        <v>38</v>
      </c>
      <c r="AI842" s="323"/>
      <c r="AJ842" s="323"/>
      <c r="AK842" s="323"/>
      <c r="AL842" s="324">
        <v>100</v>
      </c>
      <c r="AM842" s="325"/>
      <c r="AN842" s="325"/>
      <c r="AO842" s="326"/>
      <c r="AP842" s="320" t="s">
        <v>619</v>
      </c>
      <c r="AQ842" s="320"/>
      <c r="AR842" s="320"/>
      <c r="AS842" s="320"/>
      <c r="AT842" s="320"/>
      <c r="AU842" s="320"/>
      <c r="AV842" s="320"/>
      <c r="AW842" s="320"/>
      <c r="AX842" s="320"/>
    </row>
    <row r="843" spans="1:50" ht="30" customHeight="1" x14ac:dyDescent="0.15">
      <c r="A843" s="406">
        <v>7</v>
      </c>
      <c r="B843" s="406">
        <v>1</v>
      </c>
      <c r="C843" s="428" t="s">
        <v>653</v>
      </c>
      <c r="D843" s="420"/>
      <c r="E843" s="420"/>
      <c r="F843" s="420"/>
      <c r="G843" s="420"/>
      <c r="H843" s="420"/>
      <c r="I843" s="420"/>
      <c r="J843" s="421">
        <v>4000020360007</v>
      </c>
      <c r="K843" s="422"/>
      <c r="L843" s="422"/>
      <c r="M843" s="422"/>
      <c r="N843" s="422"/>
      <c r="O843" s="422"/>
      <c r="P843" s="315" t="s">
        <v>662</v>
      </c>
      <c r="Q843" s="316"/>
      <c r="R843" s="316"/>
      <c r="S843" s="316"/>
      <c r="T843" s="316"/>
      <c r="U843" s="316"/>
      <c r="V843" s="316"/>
      <c r="W843" s="316"/>
      <c r="X843" s="316"/>
      <c r="Y843" s="317">
        <v>3.9</v>
      </c>
      <c r="Z843" s="318"/>
      <c r="AA843" s="318"/>
      <c r="AB843" s="319"/>
      <c r="AC843" s="327" t="s">
        <v>519</v>
      </c>
      <c r="AD843" s="328"/>
      <c r="AE843" s="328"/>
      <c r="AF843" s="328"/>
      <c r="AG843" s="328"/>
      <c r="AH843" s="322">
        <v>38</v>
      </c>
      <c r="AI843" s="323"/>
      <c r="AJ843" s="323"/>
      <c r="AK843" s="323"/>
      <c r="AL843" s="324">
        <v>100</v>
      </c>
      <c r="AM843" s="325"/>
      <c r="AN843" s="325"/>
      <c r="AO843" s="326"/>
      <c r="AP843" s="320" t="s">
        <v>619</v>
      </c>
      <c r="AQ843" s="320"/>
      <c r="AR843" s="320"/>
      <c r="AS843" s="320"/>
      <c r="AT843" s="320"/>
      <c r="AU843" s="320"/>
      <c r="AV843" s="320"/>
      <c r="AW843" s="320"/>
      <c r="AX843" s="320"/>
    </row>
    <row r="844" spans="1:50" ht="30" customHeight="1" x14ac:dyDescent="0.15">
      <c r="A844" s="406">
        <v>8</v>
      </c>
      <c r="B844" s="406">
        <v>1</v>
      </c>
      <c r="C844" s="428" t="s">
        <v>654</v>
      </c>
      <c r="D844" s="420"/>
      <c r="E844" s="420"/>
      <c r="F844" s="420"/>
      <c r="G844" s="420"/>
      <c r="H844" s="420"/>
      <c r="I844" s="420"/>
      <c r="J844" s="421">
        <v>1000020320005</v>
      </c>
      <c r="K844" s="422"/>
      <c r="L844" s="422"/>
      <c r="M844" s="422"/>
      <c r="N844" s="422"/>
      <c r="O844" s="422"/>
      <c r="P844" s="315" t="s">
        <v>665</v>
      </c>
      <c r="Q844" s="316"/>
      <c r="R844" s="316"/>
      <c r="S844" s="316"/>
      <c r="T844" s="316"/>
      <c r="U844" s="316"/>
      <c r="V844" s="316"/>
      <c r="W844" s="316"/>
      <c r="X844" s="316"/>
      <c r="Y844" s="317">
        <v>3.3</v>
      </c>
      <c r="Z844" s="318"/>
      <c r="AA844" s="318"/>
      <c r="AB844" s="319"/>
      <c r="AC844" s="327" t="s">
        <v>519</v>
      </c>
      <c r="AD844" s="328"/>
      <c r="AE844" s="328"/>
      <c r="AF844" s="328"/>
      <c r="AG844" s="328"/>
      <c r="AH844" s="322">
        <v>38</v>
      </c>
      <c r="AI844" s="323"/>
      <c r="AJ844" s="323"/>
      <c r="AK844" s="323"/>
      <c r="AL844" s="324">
        <v>100</v>
      </c>
      <c r="AM844" s="325"/>
      <c r="AN844" s="325"/>
      <c r="AO844" s="326"/>
      <c r="AP844" s="320" t="s">
        <v>621</v>
      </c>
      <c r="AQ844" s="320"/>
      <c r="AR844" s="320"/>
      <c r="AS844" s="320"/>
      <c r="AT844" s="320"/>
      <c r="AU844" s="320"/>
      <c r="AV844" s="320"/>
      <c r="AW844" s="320"/>
      <c r="AX844" s="320"/>
    </row>
    <row r="845" spans="1:50" ht="30" customHeight="1" x14ac:dyDescent="0.15">
      <c r="A845" s="406">
        <v>9</v>
      </c>
      <c r="B845" s="406">
        <v>1</v>
      </c>
      <c r="C845" s="428" t="s">
        <v>655</v>
      </c>
      <c r="D845" s="420"/>
      <c r="E845" s="420"/>
      <c r="F845" s="420"/>
      <c r="G845" s="420"/>
      <c r="H845" s="420"/>
      <c r="I845" s="420"/>
      <c r="J845" s="421">
        <v>7000020250007</v>
      </c>
      <c r="K845" s="422"/>
      <c r="L845" s="422"/>
      <c r="M845" s="422"/>
      <c r="N845" s="422"/>
      <c r="O845" s="422"/>
      <c r="P845" s="315" t="s">
        <v>667</v>
      </c>
      <c r="Q845" s="316"/>
      <c r="R845" s="316"/>
      <c r="S845" s="316"/>
      <c r="T845" s="316"/>
      <c r="U845" s="316"/>
      <c r="V845" s="316"/>
      <c r="W845" s="316"/>
      <c r="X845" s="316"/>
      <c r="Y845" s="317">
        <v>2.8</v>
      </c>
      <c r="Z845" s="318"/>
      <c r="AA845" s="318"/>
      <c r="AB845" s="319"/>
      <c r="AC845" s="327" t="s">
        <v>519</v>
      </c>
      <c r="AD845" s="328"/>
      <c r="AE845" s="328"/>
      <c r="AF845" s="328"/>
      <c r="AG845" s="328"/>
      <c r="AH845" s="322">
        <v>38</v>
      </c>
      <c r="AI845" s="323"/>
      <c r="AJ845" s="323"/>
      <c r="AK845" s="323"/>
      <c r="AL845" s="324">
        <v>100</v>
      </c>
      <c r="AM845" s="325"/>
      <c r="AN845" s="325"/>
      <c r="AO845" s="326"/>
      <c r="AP845" s="320" t="s">
        <v>619</v>
      </c>
      <c r="AQ845" s="320"/>
      <c r="AR845" s="320"/>
      <c r="AS845" s="320"/>
      <c r="AT845" s="320"/>
      <c r="AU845" s="320"/>
      <c r="AV845" s="320"/>
      <c r="AW845" s="320"/>
      <c r="AX845" s="320"/>
    </row>
    <row r="846" spans="1:50" ht="30" customHeight="1" x14ac:dyDescent="0.15">
      <c r="A846" s="406">
        <v>10</v>
      </c>
      <c r="B846" s="406">
        <v>1</v>
      </c>
      <c r="C846" s="428" t="s">
        <v>656</v>
      </c>
      <c r="D846" s="420"/>
      <c r="E846" s="420"/>
      <c r="F846" s="420"/>
      <c r="G846" s="420"/>
      <c r="H846" s="420"/>
      <c r="I846" s="420"/>
      <c r="J846" s="421">
        <v>5000020390003</v>
      </c>
      <c r="K846" s="422"/>
      <c r="L846" s="422"/>
      <c r="M846" s="422"/>
      <c r="N846" s="422"/>
      <c r="O846" s="422"/>
      <c r="P846" s="315" t="s">
        <v>666</v>
      </c>
      <c r="Q846" s="316"/>
      <c r="R846" s="316"/>
      <c r="S846" s="316"/>
      <c r="T846" s="316"/>
      <c r="U846" s="316"/>
      <c r="V846" s="316"/>
      <c r="W846" s="316"/>
      <c r="X846" s="316"/>
      <c r="Y846" s="317">
        <v>2.5</v>
      </c>
      <c r="Z846" s="318"/>
      <c r="AA846" s="318"/>
      <c r="AB846" s="319"/>
      <c r="AC846" s="327" t="s">
        <v>519</v>
      </c>
      <c r="AD846" s="328"/>
      <c r="AE846" s="328"/>
      <c r="AF846" s="328"/>
      <c r="AG846" s="328"/>
      <c r="AH846" s="322">
        <v>38</v>
      </c>
      <c r="AI846" s="323"/>
      <c r="AJ846" s="323"/>
      <c r="AK846" s="323"/>
      <c r="AL846" s="324">
        <v>100</v>
      </c>
      <c r="AM846" s="325"/>
      <c r="AN846" s="325"/>
      <c r="AO846" s="326"/>
      <c r="AP846" s="320" t="s">
        <v>619</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477</v>
      </c>
      <c r="AD869" s="275"/>
      <c r="AE869" s="275"/>
      <c r="AF869" s="275"/>
      <c r="AG869" s="275"/>
      <c r="AH869" s="344" t="s">
        <v>510</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6">
        <v>1</v>
      </c>
      <c r="B870" s="406">
        <v>1</v>
      </c>
      <c r="C870" s="428" t="s">
        <v>668</v>
      </c>
      <c r="D870" s="420"/>
      <c r="E870" s="420"/>
      <c r="F870" s="420"/>
      <c r="G870" s="420"/>
      <c r="H870" s="420"/>
      <c r="I870" s="420"/>
      <c r="J870" s="421">
        <v>3000020422088</v>
      </c>
      <c r="K870" s="422"/>
      <c r="L870" s="422"/>
      <c r="M870" s="422"/>
      <c r="N870" s="422"/>
      <c r="O870" s="422"/>
      <c r="P870" s="315" t="s">
        <v>669</v>
      </c>
      <c r="Q870" s="316"/>
      <c r="R870" s="316"/>
      <c r="S870" s="316"/>
      <c r="T870" s="316"/>
      <c r="U870" s="316"/>
      <c r="V870" s="316"/>
      <c r="W870" s="316"/>
      <c r="X870" s="316"/>
      <c r="Y870" s="317">
        <v>0.8</v>
      </c>
      <c r="Z870" s="318"/>
      <c r="AA870" s="318"/>
      <c r="AB870" s="319"/>
      <c r="AC870" s="327" t="s">
        <v>519</v>
      </c>
      <c r="AD870" s="328"/>
      <c r="AE870" s="328"/>
      <c r="AF870" s="328"/>
      <c r="AG870" s="328"/>
      <c r="AH870" s="423">
        <v>2</v>
      </c>
      <c r="AI870" s="424"/>
      <c r="AJ870" s="424"/>
      <c r="AK870" s="424"/>
      <c r="AL870" s="324">
        <v>100</v>
      </c>
      <c r="AM870" s="325"/>
      <c r="AN870" s="325"/>
      <c r="AO870" s="326"/>
      <c r="AP870" s="320" t="s">
        <v>670</v>
      </c>
      <c r="AQ870" s="320"/>
      <c r="AR870" s="320"/>
      <c r="AS870" s="320"/>
      <c r="AT870" s="320"/>
      <c r="AU870" s="320"/>
      <c r="AV870" s="320"/>
      <c r="AW870" s="320"/>
      <c r="AX870" s="320"/>
    </row>
    <row r="871" spans="1:50" ht="30" customHeight="1" x14ac:dyDescent="0.15">
      <c r="A871" s="406">
        <v>2</v>
      </c>
      <c r="B871" s="406">
        <v>1</v>
      </c>
      <c r="C871" s="428" t="s">
        <v>659</v>
      </c>
      <c r="D871" s="420"/>
      <c r="E871" s="420"/>
      <c r="F871" s="420"/>
      <c r="G871" s="420"/>
      <c r="H871" s="420"/>
      <c r="I871" s="420"/>
      <c r="J871" s="421">
        <v>7000020220001</v>
      </c>
      <c r="K871" s="422"/>
      <c r="L871" s="422"/>
      <c r="M871" s="422"/>
      <c r="N871" s="422"/>
      <c r="O871" s="422"/>
      <c r="P871" s="315" t="s">
        <v>671</v>
      </c>
      <c r="Q871" s="316"/>
      <c r="R871" s="316"/>
      <c r="S871" s="316"/>
      <c r="T871" s="316"/>
      <c r="U871" s="316"/>
      <c r="V871" s="316"/>
      <c r="W871" s="316"/>
      <c r="X871" s="316"/>
      <c r="Y871" s="317">
        <v>0.5</v>
      </c>
      <c r="Z871" s="318"/>
      <c r="AA871" s="318"/>
      <c r="AB871" s="319"/>
      <c r="AC871" s="327" t="s">
        <v>519</v>
      </c>
      <c r="AD871" s="327"/>
      <c r="AE871" s="327"/>
      <c r="AF871" s="327"/>
      <c r="AG871" s="327"/>
      <c r="AH871" s="423">
        <v>2</v>
      </c>
      <c r="AI871" s="424"/>
      <c r="AJ871" s="424"/>
      <c r="AK871" s="424"/>
      <c r="AL871" s="324">
        <v>100</v>
      </c>
      <c r="AM871" s="325"/>
      <c r="AN871" s="325"/>
      <c r="AO871" s="326"/>
      <c r="AP871" s="320" t="s">
        <v>672</v>
      </c>
      <c r="AQ871" s="320"/>
      <c r="AR871" s="320"/>
      <c r="AS871" s="320"/>
      <c r="AT871" s="320"/>
      <c r="AU871" s="320"/>
      <c r="AV871" s="320"/>
      <c r="AW871" s="320"/>
      <c r="AX871" s="320"/>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477</v>
      </c>
      <c r="AD902" s="275"/>
      <c r="AE902" s="275"/>
      <c r="AF902" s="275"/>
      <c r="AG902" s="275"/>
      <c r="AH902" s="344" t="s">
        <v>510</v>
      </c>
      <c r="AI902" s="346"/>
      <c r="AJ902" s="346"/>
      <c r="AK902" s="346"/>
      <c r="AL902" s="346" t="s">
        <v>21</v>
      </c>
      <c r="AM902" s="346"/>
      <c r="AN902" s="346"/>
      <c r="AO902" s="429"/>
      <c r="AP902" s="430" t="s">
        <v>433</v>
      </c>
      <c r="AQ902" s="430"/>
      <c r="AR902" s="430"/>
      <c r="AS902" s="430"/>
      <c r="AT902" s="430"/>
      <c r="AU902" s="430"/>
      <c r="AV902" s="430"/>
      <c r="AW902" s="430"/>
      <c r="AX902" s="430"/>
    </row>
    <row r="903" spans="1:50" ht="30" customHeight="1" x14ac:dyDescent="0.15">
      <c r="A903" s="406">
        <v>1</v>
      </c>
      <c r="B903" s="406">
        <v>1</v>
      </c>
      <c r="C903" s="428" t="s">
        <v>674</v>
      </c>
      <c r="D903" s="420"/>
      <c r="E903" s="420"/>
      <c r="F903" s="420"/>
      <c r="G903" s="420"/>
      <c r="H903" s="420"/>
      <c r="I903" s="420"/>
      <c r="J903" s="421">
        <v>4010005018743</v>
      </c>
      <c r="K903" s="422"/>
      <c r="L903" s="422"/>
      <c r="M903" s="422"/>
      <c r="N903" s="422"/>
      <c r="O903" s="422"/>
      <c r="P903" s="315" t="s">
        <v>680</v>
      </c>
      <c r="Q903" s="316"/>
      <c r="R903" s="316"/>
      <c r="S903" s="316"/>
      <c r="T903" s="316"/>
      <c r="U903" s="316"/>
      <c r="V903" s="316"/>
      <c r="W903" s="316"/>
      <c r="X903" s="316"/>
      <c r="Y903" s="317">
        <v>8.9</v>
      </c>
      <c r="Z903" s="318"/>
      <c r="AA903" s="318"/>
      <c r="AB903" s="319"/>
      <c r="AC903" s="327" t="s">
        <v>519</v>
      </c>
      <c r="AD903" s="328"/>
      <c r="AE903" s="328"/>
      <c r="AF903" s="328"/>
      <c r="AG903" s="328"/>
      <c r="AH903" s="423">
        <v>5</v>
      </c>
      <c r="AI903" s="424"/>
      <c r="AJ903" s="424"/>
      <c r="AK903" s="424"/>
      <c r="AL903" s="324">
        <v>100</v>
      </c>
      <c r="AM903" s="325"/>
      <c r="AN903" s="325"/>
      <c r="AO903" s="326"/>
      <c r="AP903" s="320" t="s">
        <v>619</v>
      </c>
      <c r="AQ903" s="320"/>
      <c r="AR903" s="320"/>
      <c r="AS903" s="320"/>
      <c r="AT903" s="320"/>
      <c r="AU903" s="320"/>
      <c r="AV903" s="320"/>
      <c r="AW903" s="320"/>
      <c r="AX903" s="320"/>
    </row>
    <row r="904" spans="1:50" ht="30" customHeight="1" x14ac:dyDescent="0.15">
      <c r="A904" s="406">
        <v>2</v>
      </c>
      <c r="B904" s="406">
        <v>1</v>
      </c>
      <c r="C904" s="428" t="s">
        <v>675</v>
      </c>
      <c r="D904" s="420"/>
      <c r="E904" s="420"/>
      <c r="F904" s="420"/>
      <c r="G904" s="420"/>
      <c r="H904" s="420"/>
      <c r="I904" s="420"/>
      <c r="J904" s="421">
        <v>3010005018471</v>
      </c>
      <c r="K904" s="422"/>
      <c r="L904" s="422"/>
      <c r="M904" s="422"/>
      <c r="N904" s="422"/>
      <c r="O904" s="422"/>
      <c r="P904" s="315" t="s">
        <v>679</v>
      </c>
      <c r="Q904" s="316"/>
      <c r="R904" s="316"/>
      <c r="S904" s="316"/>
      <c r="T904" s="316"/>
      <c r="U904" s="316"/>
      <c r="V904" s="316"/>
      <c r="W904" s="316"/>
      <c r="X904" s="316"/>
      <c r="Y904" s="317">
        <v>8.3000000000000007</v>
      </c>
      <c r="Z904" s="318"/>
      <c r="AA904" s="318"/>
      <c r="AB904" s="319"/>
      <c r="AC904" s="327" t="s">
        <v>519</v>
      </c>
      <c r="AD904" s="328"/>
      <c r="AE904" s="328"/>
      <c r="AF904" s="328"/>
      <c r="AG904" s="328"/>
      <c r="AH904" s="423">
        <v>5</v>
      </c>
      <c r="AI904" s="424"/>
      <c r="AJ904" s="424"/>
      <c r="AK904" s="424"/>
      <c r="AL904" s="324">
        <v>100</v>
      </c>
      <c r="AM904" s="325"/>
      <c r="AN904" s="325"/>
      <c r="AO904" s="326"/>
      <c r="AP904" s="320" t="s">
        <v>621</v>
      </c>
      <c r="AQ904" s="320"/>
      <c r="AR904" s="320"/>
      <c r="AS904" s="320"/>
      <c r="AT904" s="320"/>
      <c r="AU904" s="320"/>
      <c r="AV904" s="320"/>
      <c r="AW904" s="320"/>
      <c r="AX904" s="320"/>
    </row>
    <row r="905" spans="1:50" ht="30" customHeight="1" x14ac:dyDescent="0.15">
      <c r="A905" s="406">
        <v>3</v>
      </c>
      <c r="B905" s="406">
        <v>1</v>
      </c>
      <c r="C905" s="428" t="s">
        <v>676</v>
      </c>
      <c r="D905" s="420"/>
      <c r="E905" s="420"/>
      <c r="F905" s="420"/>
      <c r="G905" s="420"/>
      <c r="H905" s="420"/>
      <c r="I905" s="420"/>
      <c r="J905" s="421">
        <v>8470005005114</v>
      </c>
      <c r="K905" s="422"/>
      <c r="L905" s="422"/>
      <c r="M905" s="422"/>
      <c r="N905" s="422"/>
      <c r="O905" s="422"/>
      <c r="P905" s="315" t="s">
        <v>682</v>
      </c>
      <c r="Q905" s="316"/>
      <c r="R905" s="316"/>
      <c r="S905" s="316"/>
      <c r="T905" s="316"/>
      <c r="U905" s="316"/>
      <c r="V905" s="316"/>
      <c r="W905" s="316"/>
      <c r="X905" s="316"/>
      <c r="Y905" s="317">
        <v>3.1</v>
      </c>
      <c r="Z905" s="318"/>
      <c r="AA905" s="318"/>
      <c r="AB905" s="319"/>
      <c r="AC905" s="327" t="s">
        <v>519</v>
      </c>
      <c r="AD905" s="328"/>
      <c r="AE905" s="328"/>
      <c r="AF905" s="328"/>
      <c r="AG905" s="328"/>
      <c r="AH905" s="423">
        <v>5</v>
      </c>
      <c r="AI905" s="424"/>
      <c r="AJ905" s="424"/>
      <c r="AK905" s="424"/>
      <c r="AL905" s="324">
        <v>100</v>
      </c>
      <c r="AM905" s="325"/>
      <c r="AN905" s="325"/>
      <c r="AO905" s="326"/>
      <c r="AP905" s="320" t="s">
        <v>619</v>
      </c>
      <c r="AQ905" s="320"/>
      <c r="AR905" s="320"/>
      <c r="AS905" s="320"/>
      <c r="AT905" s="320"/>
      <c r="AU905" s="320"/>
      <c r="AV905" s="320"/>
      <c r="AW905" s="320"/>
      <c r="AX905" s="320"/>
    </row>
    <row r="906" spans="1:50" ht="30" customHeight="1" x14ac:dyDescent="0.15">
      <c r="A906" s="406">
        <v>4</v>
      </c>
      <c r="B906" s="406">
        <v>1</v>
      </c>
      <c r="C906" s="428" t="s">
        <v>677</v>
      </c>
      <c r="D906" s="420"/>
      <c r="E906" s="420"/>
      <c r="F906" s="420"/>
      <c r="G906" s="420"/>
      <c r="H906" s="420"/>
      <c r="I906" s="420"/>
      <c r="J906" s="421">
        <v>4010005018883</v>
      </c>
      <c r="K906" s="422"/>
      <c r="L906" s="422"/>
      <c r="M906" s="422"/>
      <c r="N906" s="422"/>
      <c r="O906" s="422"/>
      <c r="P906" s="315" t="s">
        <v>683</v>
      </c>
      <c r="Q906" s="316"/>
      <c r="R906" s="316"/>
      <c r="S906" s="316"/>
      <c r="T906" s="316"/>
      <c r="U906" s="316"/>
      <c r="V906" s="316"/>
      <c r="W906" s="316"/>
      <c r="X906" s="316"/>
      <c r="Y906" s="317">
        <v>1.7</v>
      </c>
      <c r="Z906" s="318"/>
      <c r="AA906" s="318"/>
      <c r="AB906" s="319"/>
      <c r="AC906" s="327" t="s">
        <v>519</v>
      </c>
      <c r="AD906" s="328"/>
      <c r="AE906" s="328"/>
      <c r="AF906" s="328"/>
      <c r="AG906" s="328"/>
      <c r="AH906" s="423">
        <v>5</v>
      </c>
      <c r="AI906" s="424"/>
      <c r="AJ906" s="424"/>
      <c r="AK906" s="424"/>
      <c r="AL906" s="324">
        <v>100</v>
      </c>
      <c r="AM906" s="325"/>
      <c r="AN906" s="325"/>
      <c r="AO906" s="326"/>
      <c r="AP906" s="320" t="s">
        <v>619</v>
      </c>
      <c r="AQ906" s="320"/>
      <c r="AR906" s="320"/>
      <c r="AS906" s="320"/>
      <c r="AT906" s="320"/>
      <c r="AU906" s="320"/>
      <c r="AV906" s="320"/>
      <c r="AW906" s="320"/>
      <c r="AX906" s="320"/>
    </row>
    <row r="907" spans="1:50" ht="30" customHeight="1" x14ac:dyDescent="0.15">
      <c r="A907" s="406">
        <v>5</v>
      </c>
      <c r="B907" s="406">
        <v>1</v>
      </c>
      <c r="C907" s="428" t="s">
        <v>678</v>
      </c>
      <c r="D907" s="420"/>
      <c r="E907" s="420"/>
      <c r="F907" s="420"/>
      <c r="G907" s="420"/>
      <c r="H907" s="420"/>
      <c r="I907" s="420"/>
      <c r="J907" s="421">
        <v>3010605002528</v>
      </c>
      <c r="K907" s="422"/>
      <c r="L907" s="422"/>
      <c r="M907" s="422"/>
      <c r="N907" s="422"/>
      <c r="O907" s="422"/>
      <c r="P907" s="315" t="s">
        <v>681</v>
      </c>
      <c r="Q907" s="316"/>
      <c r="R907" s="316"/>
      <c r="S907" s="316"/>
      <c r="T907" s="316"/>
      <c r="U907" s="316"/>
      <c r="V907" s="316"/>
      <c r="W907" s="316"/>
      <c r="X907" s="316"/>
      <c r="Y907" s="317">
        <v>1.4</v>
      </c>
      <c r="Z907" s="318"/>
      <c r="AA907" s="318"/>
      <c r="AB907" s="319"/>
      <c r="AC907" s="327" t="s">
        <v>519</v>
      </c>
      <c r="AD907" s="328"/>
      <c r="AE907" s="328"/>
      <c r="AF907" s="328"/>
      <c r="AG907" s="328"/>
      <c r="AH907" s="423">
        <v>5</v>
      </c>
      <c r="AI907" s="424"/>
      <c r="AJ907" s="424"/>
      <c r="AK907" s="424"/>
      <c r="AL907" s="324">
        <v>100</v>
      </c>
      <c r="AM907" s="325"/>
      <c r="AN907" s="325"/>
      <c r="AO907" s="326"/>
      <c r="AP907" s="320" t="s">
        <v>621</v>
      </c>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477</v>
      </c>
      <c r="AD935" s="275"/>
      <c r="AE935" s="275"/>
      <c r="AF935" s="275"/>
      <c r="AG935" s="275"/>
      <c r="AH935" s="344" t="s">
        <v>510</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15">
      <c r="A936" s="406">
        <v>1</v>
      </c>
      <c r="B936" s="406">
        <v>1</v>
      </c>
      <c r="C936" s="428" t="s">
        <v>684</v>
      </c>
      <c r="D936" s="420"/>
      <c r="E936" s="420"/>
      <c r="F936" s="420"/>
      <c r="G936" s="420"/>
      <c r="H936" s="420"/>
      <c r="I936" s="420"/>
      <c r="J936" s="421">
        <v>8012405000145</v>
      </c>
      <c r="K936" s="422"/>
      <c r="L936" s="422"/>
      <c r="M936" s="422"/>
      <c r="N936" s="422"/>
      <c r="O936" s="422"/>
      <c r="P936" s="315" t="s">
        <v>685</v>
      </c>
      <c r="Q936" s="316"/>
      <c r="R936" s="316"/>
      <c r="S936" s="316"/>
      <c r="T936" s="316"/>
      <c r="U936" s="316"/>
      <c r="V936" s="316"/>
      <c r="W936" s="316"/>
      <c r="X936" s="316"/>
      <c r="Y936" s="317">
        <v>6</v>
      </c>
      <c r="Z936" s="318"/>
      <c r="AA936" s="318"/>
      <c r="AB936" s="319"/>
      <c r="AC936" s="327" t="s">
        <v>519</v>
      </c>
      <c r="AD936" s="328"/>
      <c r="AE936" s="328"/>
      <c r="AF936" s="328"/>
      <c r="AG936" s="328"/>
      <c r="AH936" s="423">
        <v>2</v>
      </c>
      <c r="AI936" s="424"/>
      <c r="AJ936" s="424"/>
      <c r="AK936" s="424"/>
      <c r="AL936" s="324">
        <v>100</v>
      </c>
      <c r="AM936" s="325"/>
      <c r="AN936" s="325"/>
      <c r="AO936" s="326"/>
      <c r="AP936" s="320" t="s">
        <v>621</v>
      </c>
      <c r="AQ936" s="320"/>
      <c r="AR936" s="320"/>
      <c r="AS936" s="320"/>
      <c r="AT936" s="320"/>
      <c r="AU936" s="320"/>
      <c r="AV936" s="320"/>
      <c r="AW936" s="320"/>
      <c r="AX936" s="320"/>
    </row>
    <row r="937" spans="1:50" ht="30" customHeight="1" x14ac:dyDescent="0.15">
      <c r="A937" s="406">
        <v>2</v>
      </c>
      <c r="B937" s="406">
        <v>1</v>
      </c>
      <c r="C937" s="428" t="s">
        <v>686</v>
      </c>
      <c r="D937" s="420"/>
      <c r="E937" s="420"/>
      <c r="F937" s="420"/>
      <c r="G937" s="420"/>
      <c r="H937" s="420"/>
      <c r="I937" s="420"/>
      <c r="J937" s="421">
        <v>6020005004971</v>
      </c>
      <c r="K937" s="422"/>
      <c r="L937" s="422"/>
      <c r="M937" s="422"/>
      <c r="N937" s="422"/>
      <c r="O937" s="422"/>
      <c r="P937" s="315" t="s">
        <v>687</v>
      </c>
      <c r="Q937" s="316"/>
      <c r="R937" s="316"/>
      <c r="S937" s="316"/>
      <c r="T937" s="316"/>
      <c r="U937" s="316"/>
      <c r="V937" s="316"/>
      <c r="W937" s="316"/>
      <c r="X937" s="316"/>
      <c r="Y937" s="317">
        <v>4.5</v>
      </c>
      <c r="Z937" s="318"/>
      <c r="AA937" s="318"/>
      <c r="AB937" s="319"/>
      <c r="AC937" s="327" t="s">
        <v>519</v>
      </c>
      <c r="AD937" s="327"/>
      <c r="AE937" s="327"/>
      <c r="AF937" s="327"/>
      <c r="AG937" s="327"/>
      <c r="AH937" s="423">
        <v>2</v>
      </c>
      <c r="AI937" s="424"/>
      <c r="AJ937" s="424"/>
      <c r="AK937" s="424"/>
      <c r="AL937" s="324">
        <v>100</v>
      </c>
      <c r="AM937" s="325"/>
      <c r="AN937" s="325"/>
      <c r="AO937" s="326"/>
      <c r="AP937" s="320" t="s">
        <v>688</v>
      </c>
      <c r="AQ937" s="320"/>
      <c r="AR937" s="320"/>
      <c r="AS937" s="320"/>
      <c r="AT937" s="320"/>
      <c r="AU937" s="320"/>
      <c r="AV937" s="320"/>
      <c r="AW937" s="320"/>
      <c r="AX937" s="320"/>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477</v>
      </c>
      <c r="AD968" s="275"/>
      <c r="AE968" s="275"/>
      <c r="AF968" s="275"/>
      <c r="AG968" s="275"/>
      <c r="AH968" s="344" t="s">
        <v>510</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477</v>
      </c>
      <c r="AD1001" s="275"/>
      <c r="AE1001" s="275"/>
      <c r="AF1001" s="275"/>
      <c r="AG1001" s="275"/>
      <c r="AH1001" s="344" t="s">
        <v>510</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477</v>
      </c>
      <c r="AD1034" s="275"/>
      <c r="AE1034" s="275"/>
      <c r="AF1034" s="275"/>
      <c r="AG1034" s="275"/>
      <c r="AH1034" s="344" t="s">
        <v>510</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477</v>
      </c>
      <c r="AD1067" s="275"/>
      <c r="AE1067" s="275"/>
      <c r="AF1067" s="275"/>
      <c r="AG1067" s="275"/>
      <c r="AH1067" s="344" t="s">
        <v>510</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7" t="s">
        <v>465</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484</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0"/>
      <c r="E1101" s="275" t="s">
        <v>396</v>
      </c>
      <c r="F1101" s="910"/>
      <c r="G1101" s="910"/>
      <c r="H1101" s="910"/>
      <c r="I1101" s="910"/>
      <c r="J1101" s="275" t="s">
        <v>432</v>
      </c>
      <c r="K1101" s="275"/>
      <c r="L1101" s="275"/>
      <c r="M1101" s="275"/>
      <c r="N1101" s="275"/>
      <c r="O1101" s="275"/>
      <c r="P1101" s="344" t="s">
        <v>27</v>
      </c>
      <c r="Q1101" s="344"/>
      <c r="R1101" s="344"/>
      <c r="S1101" s="344"/>
      <c r="T1101" s="344"/>
      <c r="U1101" s="344"/>
      <c r="V1101" s="344"/>
      <c r="W1101" s="344"/>
      <c r="X1101" s="344"/>
      <c r="Y1101" s="275" t="s">
        <v>434</v>
      </c>
      <c r="Z1101" s="910"/>
      <c r="AA1101" s="910"/>
      <c r="AB1101" s="910"/>
      <c r="AC1101" s="275" t="s">
        <v>377</v>
      </c>
      <c r="AD1101" s="275"/>
      <c r="AE1101" s="275"/>
      <c r="AF1101" s="275"/>
      <c r="AG1101" s="275"/>
      <c r="AH1101" s="344" t="s">
        <v>391</v>
      </c>
      <c r="AI1101" s="345"/>
      <c r="AJ1101" s="345"/>
      <c r="AK1101" s="345"/>
      <c r="AL1101" s="345" t="s">
        <v>21</v>
      </c>
      <c r="AM1101" s="345"/>
      <c r="AN1101" s="345"/>
      <c r="AO1101" s="913"/>
      <c r="AP1101" s="430" t="s">
        <v>466</v>
      </c>
      <c r="AQ1101" s="430"/>
      <c r="AR1101" s="430"/>
      <c r="AS1101" s="430"/>
      <c r="AT1101" s="430"/>
      <c r="AU1101" s="430"/>
      <c r="AV1101" s="430"/>
      <c r="AW1101" s="430"/>
      <c r="AX1101" s="430"/>
    </row>
    <row r="1102" spans="1:50" ht="30" customHeight="1" x14ac:dyDescent="0.15">
      <c r="A1102" s="406">
        <v>1</v>
      </c>
      <c r="B1102" s="406">
        <v>1</v>
      </c>
      <c r="C1102" s="912"/>
      <c r="D1102" s="912"/>
      <c r="E1102" s="259" t="s">
        <v>716</v>
      </c>
      <c r="F1102" s="911"/>
      <c r="G1102" s="911"/>
      <c r="H1102" s="911"/>
      <c r="I1102" s="911"/>
      <c r="J1102" s="421" t="s">
        <v>716</v>
      </c>
      <c r="K1102" s="422"/>
      <c r="L1102" s="422"/>
      <c r="M1102" s="422"/>
      <c r="N1102" s="422"/>
      <c r="O1102" s="422"/>
      <c r="P1102" s="315" t="s">
        <v>715</v>
      </c>
      <c r="Q1102" s="316"/>
      <c r="R1102" s="316"/>
      <c r="S1102" s="316"/>
      <c r="T1102" s="316"/>
      <c r="U1102" s="316"/>
      <c r="V1102" s="316"/>
      <c r="W1102" s="316"/>
      <c r="X1102" s="316"/>
      <c r="Y1102" s="317" t="s">
        <v>715</v>
      </c>
      <c r="Z1102" s="318"/>
      <c r="AA1102" s="318"/>
      <c r="AB1102" s="319"/>
      <c r="AC1102" s="321"/>
      <c r="AD1102" s="321"/>
      <c r="AE1102" s="321"/>
      <c r="AF1102" s="321"/>
      <c r="AG1102" s="321"/>
      <c r="AH1102" s="322" t="s">
        <v>717</v>
      </c>
      <c r="AI1102" s="323"/>
      <c r="AJ1102" s="323"/>
      <c r="AK1102" s="323"/>
      <c r="AL1102" s="324" t="s">
        <v>718</v>
      </c>
      <c r="AM1102" s="325"/>
      <c r="AN1102" s="325"/>
      <c r="AO1102" s="326"/>
      <c r="AP1102" s="320" t="s">
        <v>716</v>
      </c>
      <c r="AQ1102" s="320"/>
      <c r="AR1102" s="320"/>
      <c r="AS1102" s="320"/>
      <c r="AT1102" s="320"/>
      <c r="AU1102" s="320"/>
      <c r="AV1102" s="320"/>
      <c r="AW1102" s="320"/>
      <c r="AX1102" s="320"/>
    </row>
    <row r="1103" spans="1:50" ht="30" hidden="1" customHeight="1" x14ac:dyDescent="0.15">
      <c r="A1103" s="406">
        <v>2</v>
      </c>
      <c r="B1103" s="406">
        <v>1</v>
      </c>
      <c r="C1103" s="912"/>
      <c r="D1103" s="912"/>
      <c r="E1103" s="911"/>
      <c r="F1103" s="911"/>
      <c r="G1103" s="911"/>
      <c r="H1103" s="911"/>
      <c r="I1103" s="911"/>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12"/>
      <c r="D1104" s="912"/>
      <c r="E1104" s="911"/>
      <c r="F1104" s="911"/>
      <c r="G1104" s="911"/>
      <c r="H1104" s="911"/>
      <c r="I1104" s="911"/>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12"/>
      <c r="D1105" s="912"/>
      <c r="E1105" s="911"/>
      <c r="F1105" s="911"/>
      <c r="G1105" s="911"/>
      <c r="H1105" s="911"/>
      <c r="I1105" s="911"/>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12"/>
      <c r="D1106" s="912"/>
      <c r="E1106" s="911"/>
      <c r="F1106" s="911"/>
      <c r="G1106" s="911"/>
      <c r="H1106" s="911"/>
      <c r="I1106" s="911"/>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12"/>
      <c r="D1107" s="912"/>
      <c r="E1107" s="911"/>
      <c r="F1107" s="911"/>
      <c r="G1107" s="911"/>
      <c r="H1107" s="911"/>
      <c r="I1107" s="911"/>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12"/>
      <c r="D1108" s="912"/>
      <c r="E1108" s="911"/>
      <c r="F1108" s="911"/>
      <c r="G1108" s="911"/>
      <c r="H1108" s="911"/>
      <c r="I1108" s="911"/>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12"/>
      <c r="D1109" s="912"/>
      <c r="E1109" s="911"/>
      <c r="F1109" s="911"/>
      <c r="G1109" s="911"/>
      <c r="H1109" s="911"/>
      <c r="I1109" s="911"/>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12"/>
      <c r="D1110" s="912"/>
      <c r="E1110" s="911"/>
      <c r="F1110" s="911"/>
      <c r="G1110" s="911"/>
      <c r="H1110" s="911"/>
      <c r="I1110" s="911"/>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12"/>
      <c r="D1111" s="912"/>
      <c r="E1111" s="911"/>
      <c r="F1111" s="911"/>
      <c r="G1111" s="911"/>
      <c r="H1111" s="911"/>
      <c r="I1111" s="911"/>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12"/>
      <c r="D1112" s="912"/>
      <c r="E1112" s="911"/>
      <c r="F1112" s="911"/>
      <c r="G1112" s="911"/>
      <c r="H1112" s="911"/>
      <c r="I1112" s="911"/>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12"/>
      <c r="D1113" s="912"/>
      <c r="E1113" s="911"/>
      <c r="F1113" s="911"/>
      <c r="G1113" s="911"/>
      <c r="H1113" s="911"/>
      <c r="I1113" s="911"/>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12"/>
      <c r="D1114" s="912"/>
      <c r="E1114" s="911"/>
      <c r="F1114" s="911"/>
      <c r="G1114" s="911"/>
      <c r="H1114" s="911"/>
      <c r="I1114" s="911"/>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12"/>
      <c r="D1115" s="912"/>
      <c r="E1115" s="911"/>
      <c r="F1115" s="911"/>
      <c r="G1115" s="911"/>
      <c r="H1115" s="911"/>
      <c r="I1115" s="911"/>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12"/>
      <c r="D1116" s="912"/>
      <c r="E1116" s="911"/>
      <c r="F1116" s="911"/>
      <c r="G1116" s="911"/>
      <c r="H1116" s="911"/>
      <c r="I1116" s="911"/>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12"/>
      <c r="D1117" s="912"/>
      <c r="E1117" s="911"/>
      <c r="F1117" s="911"/>
      <c r="G1117" s="911"/>
      <c r="H1117" s="911"/>
      <c r="I1117" s="911"/>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12"/>
      <c r="D1118" s="912"/>
      <c r="E1118" s="911"/>
      <c r="F1118" s="911"/>
      <c r="G1118" s="911"/>
      <c r="H1118" s="911"/>
      <c r="I1118" s="911"/>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12"/>
      <c r="D1119" s="912"/>
      <c r="E1119" s="259"/>
      <c r="F1119" s="911"/>
      <c r="G1119" s="911"/>
      <c r="H1119" s="911"/>
      <c r="I1119" s="911"/>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12"/>
      <c r="D1120" s="912"/>
      <c r="E1120" s="911"/>
      <c r="F1120" s="911"/>
      <c r="G1120" s="911"/>
      <c r="H1120" s="911"/>
      <c r="I1120" s="911"/>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12"/>
      <c r="D1121" s="912"/>
      <c r="E1121" s="911"/>
      <c r="F1121" s="911"/>
      <c r="G1121" s="911"/>
      <c r="H1121" s="911"/>
      <c r="I1121" s="911"/>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12"/>
      <c r="D1122" s="912"/>
      <c r="E1122" s="911"/>
      <c r="F1122" s="911"/>
      <c r="G1122" s="911"/>
      <c r="H1122" s="911"/>
      <c r="I1122" s="911"/>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12"/>
      <c r="D1123" s="912"/>
      <c r="E1123" s="911"/>
      <c r="F1123" s="911"/>
      <c r="G1123" s="911"/>
      <c r="H1123" s="911"/>
      <c r="I1123" s="911"/>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12"/>
      <c r="D1124" s="912"/>
      <c r="E1124" s="911"/>
      <c r="F1124" s="911"/>
      <c r="G1124" s="911"/>
      <c r="H1124" s="911"/>
      <c r="I1124" s="911"/>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12"/>
      <c r="D1125" s="912"/>
      <c r="E1125" s="911"/>
      <c r="F1125" s="911"/>
      <c r="G1125" s="911"/>
      <c r="H1125" s="911"/>
      <c r="I1125" s="911"/>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12"/>
      <c r="D1126" s="912"/>
      <c r="E1126" s="911"/>
      <c r="F1126" s="911"/>
      <c r="G1126" s="911"/>
      <c r="H1126" s="911"/>
      <c r="I1126" s="911"/>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12"/>
      <c r="D1127" s="912"/>
      <c r="E1127" s="911"/>
      <c r="F1127" s="911"/>
      <c r="G1127" s="911"/>
      <c r="H1127" s="911"/>
      <c r="I1127" s="911"/>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12"/>
      <c r="D1128" s="912"/>
      <c r="E1128" s="911"/>
      <c r="F1128" s="911"/>
      <c r="G1128" s="911"/>
      <c r="H1128" s="911"/>
      <c r="I1128" s="911"/>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12"/>
      <c r="D1129" s="912"/>
      <c r="E1129" s="911"/>
      <c r="F1129" s="911"/>
      <c r="G1129" s="911"/>
      <c r="H1129" s="911"/>
      <c r="I1129" s="911"/>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12"/>
      <c r="D1130" s="912"/>
      <c r="E1130" s="911"/>
      <c r="F1130" s="911"/>
      <c r="G1130" s="911"/>
      <c r="H1130" s="911"/>
      <c r="I1130" s="911"/>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12"/>
      <c r="D1131" s="912"/>
      <c r="E1131" s="911"/>
      <c r="F1131" s="911"/>
      <c r="G1131" s="911"/>
      <c r="H1131" s="911"/>
      <c r="I1131" s="911"/>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127">
      <formula>IF(RIGHT(TEXT(P14,"0.#"),1)=".",FALSE,TRUE)</formula>
    </cfRule>
    <cfRule type="expression" dxfId="2838" priority="14128">
      <formula>IF(RIGHT(TEXT(P14,"0.#"),1)=".",TRUE,FALSE)</formula>
    </cfRule>
  </conditionalFormatting>
  <conditionalFormatting sqref="P18:AX18">
    <cfRule type="expression" dxfId="2837" priority="14003">
      <formula>IF(RIGHT(TEXT(P18,"0.#"),1)=".",FALSE,TRUE)</formula>
    </cfRule>
    <cfRule type="expression" dxfId="2836" priority="14004">
      <formula>IF(RIGHT(TEXT(P18,"0.#"),1)=".",TRUE,FALSE)</formula>
    </cfRule>
  </conditionalFormatting>
  <conditionalFormatting sqref="Y791">
    <cfRule type="expression" dxfId="2835" priority="13995">
      <formula>IF(RIGHT(TEXT(Y791,"0.#"),1)=".",FALSE,TRUE)</formula>
    </cfRule>
    <cfRule type="expression" dxfId="2834" priority="13996">
      <formula>IF(RIGHT(TEXT(Y791,"0.#"),1)=".",TRUE,FALSE)</formula>
    </cfRule>
  </conditionalFormatting>
  <conditionalFormatting sqref="Y822:Y829 Y820 Y809:Y816 Y807 Y798:Y803">
    <cfRule type="expression" dxfId="2833" priority="13777">
      <formula>IF(RIGHT(TEXT(Y798,"0.#"),1)=".",FALSE,TRUE)</formula>
    </cfRule>
    <cfRule type="expression" dxfId="2832" priority="13778">
      <formula>IF(RIGHT(TEXT(Y798,"0.#"),1)=".",TRUE,FALSE)</formula>
    </cfRule>
  </conditionalFormatting>
  <conditionalFormatting sqref="P16:AQ17 P15:AX15 P13:AX13">
    <cfRule type="expression" dxfId="2831" priority="13825">
      <formula>IF(RIGHT(TEXT(P13,"0.#"),1)=".",FALSE,TRUE)</formula>
    </cfRule>
    <cfRule type="expression" dxfId="2830" priority="13826">
      <formula>IF(RIGHT(TEXT(P13,"0.#"),1)=".",TRUE,FALSE)</formula>
    </cfRule>
  </conditionalFormatting>
  <conditionalFormatting sqref="P19:AJ19">
    <cfRule type="expression" dxfId="2829" priority="13823">
      <formula>IF(RIGHT(TEXT(P19,"0.#"),1)=".",FALSE,TRUE)</formula>
    </cfRule>
    <cfRule type="expression" dxfId="2828" priority="13824">
      <formula>IF(RIGHT(TEXT(P19,"0.#"),1)=".",TRUE,FALSE)</formula>
    </cfRule>
  </conditionalFormatting>
  <conditionalFormatting sqref="AE101 AQ101">
    <cfRule type="expression" dxfId="2827" priority="13815">
      <formula>IF(RIGHT(TEXT(AE101,"0.#"),1)=".",FALSE,TRUE)</formula>
    </cfRule>
    <cfRule type="expression" dxfId="2826" priority="13816">
      <formula>IF(RIGHT(TEXT(AE101,"0.#"),1)=".",TRUE,FALSE)</formula>
    </cfRule>
  </conditionalFormatting>
  <conditionalFormatting sqref="Y784:Y790">
    <cfRule type="expression" dxfId="2825" priority="13801">
      <formula>IF(RIGHT(TEXT(Y784,"0.#"),1)=".",FALSE,TRUE)</formula>
    </cfRule>
    <cfRule type="expression" dxfId="2824" priority="13802">
      <formula>IF(RIGHT(TEXT(Y784,"0.#"),1)=".",TRUE,FALSE)</formula>
    </cfRule>
  </conditionalFormatting>
  <conditionalFormatting sqref="AU782">
    <cfRule type="expression" dxfId="2823" priority="13799">
      <formula>IF(RIGHT(TEXT(AU782,"0.#"),1)=".",FALSE,TRUE)</formula>
    </cfRule>
    <cfRule type="expression" dxfId="2822" priority="13800">
      <formula>IF(RIGHT(TEXT(AU782,"0.#"),1)=".",TRUE,FALSE)</formula>
    </cfRule>
  </conditionalFormatting>
  <conditionalFormatting sqref="AU791">
    <cfRule type="expression" dxfId="2821" priority="13797">
      <formula>IF(RIGHT(TEXT(AU791,"0.#"),1)=".",FALSE,TRUE)</formula>
    </cfRule>
    <cfRule type="expression" dxfId="2820" priority="13798">
      <formula>IF(RIGHT(TEXT(AU791,"0.#"),1)=".",TRUE,FALSE)</formula>
    </cfRule>
  </conditionalFormatting>
  <conditionalFormatting sqref="AU783:AU790 AU781">
    <cfRule type="expression" dxfId="2819" priority="13795">
      <formula>IF(RIGHT(TEXT(AU781,"0.#"),1)=".",FALSE,TRUE)</formula>
    </cfRule>
    <cfRule type="expression" dxfId="2818" priority="13796">
      <formula>IF(RIGHT(TEXT(AU781,"0.#"),1)=".",TRUE,FALSE)</formula>
    </cfRule>
  </conditionalFormatting>
  <conditionalFormatting sqref="Y821 Y808">
    <cfRule type="expression" dxfId="2817" priority="13781">
      <formula>IF(RIGHT(TEXT(Y808,"0.#"),1)=".",FALSE,TRUE)</formula>
    </cfRule>
    <cfRule type="expression" dxfId="2816" priority="13782">
      <formula>IF(RIGHT(TEXT(Y808,"0.#"),1)=".",TRUE,FALSE)</formula>
    </cfRule>
  </conditionalFormatting>
  <conditionalFormatting sqref="Y830 Y817 Y804">
    <cfRule type="expression" dxfId="2815" priority="13779">
      <formula>IF(RIGHT(TEXT(Y804,"0.#"),1)=".",FALSE,TRUE)</formula>
    </cfRule>
    <cfRule type="expression" dxfId="2814" priority="13780">
      <formula>IF(RIGHT(TEXT(Y804,"0.#"),1)=".",TRUE,FALSE)</formula>
    </cfRule>
  </conditionalFormatting>
  <conditionalFormatting sqref="AU821 AU808 AU795">
    <cfRule type="expression" dxfId="2813" priority="13775">
      <formula>IF(RIGHT(TEXT(AU795,"0.#"),1)=".",FALSE,TRUE)</formula>
    </cfRule>
    <cfRule type="expression" dxfId="2812" priority="13776">
      <formula>IF(RIGHT(TEXT(AU795,"0.#"),1)=".",TRUE,FALSE)</formula>
    </cfRule>
  </conditionalFormatting>
  <conditionalFormatting sqref="AU830 AU817 AU804">
    <cfRule type="expression" dxfId="2811" priority="13773">
      <formula>IF(RIGHT(TEXT(AU804,"0.#"),1)=".",FALSE,TRUE)</formula>
    </cfRule>
    <cfRule type="expression" dxfId="2810" priority="13774">
      <formula>IF(RIGHT(TEXT(AU804,"0.#"),1)=".",TRUE,FALSE)</formula>
    </cfRule>
  </conditionalFormatting>
  <conditionalFormatting sqref="AU822:AU829 AU820 AU809:AU816 AU807 AU796:AU803 AU794">
    <cfRule type="expression" dxfId="2809" priority="13771">
      <formula>IF(RIGHT(TEXT(AU794,"0.#"),1)=".",FALSE,TRUE)</formula>
    </cfRule>
    <cfRule type="expression" dxfId="2808" priority="13772">
      <formula>IF(RIGHT(TEXT(AU794,"0.#"),1)=".",TRUE,FALSE)</formula>
    </cfRule>
  </conditionalFormatting>
  <conditionalFormatting sqref="AM87">
    <cfRule type="expression" dxfId="2807" priority="13425">
      <formula>IF(RIGHT(TEXT(AM87,"0.#"),1)=".",FALSE,TRUE)</formula>
    </cfRule>
    <cfRule type="expression" dxfId="2806" priority="13426">
      <formula>IF(RIGHT(TEXT(AM87,"0.#"),1)=".",TRUE,FALSE)</formula>
    </cfRule>
  </conditionalFormatting>
  <conditionalFormatting sqref="AE55">
    <cfRule type="expression" dxfId="2805" priority="13493">
      <formula>IF(RIGHT(TEXT(AE55,"0.#"),1)=".",FALSE,TRUE)</formula>
    </cfRule>
    <cfRule type="expression" dxfId="2804" priority="13494">
      <formula>IF(RIGHT(TEXT(AE55,"0.#"),1)=".",TRUE,FALSE)</formula>
    </cfRule>
  </conditionalFormatting>
  <conditionalFormatting sqref="AI55">
    <cfRule type="expression" dxfId="2803" priority="13491">
      <formula>IF(RIGHT(TEXT(AI55,"0.#"),1)=".",FALSE,TRUE)</formula>
    </cfRule>
    <cfRule type="expression" dxfId="2802" priority="13492">
      <formula>IF(RIGHT(TEXT(AI55,"0.#"),1)=".",TRUE,FALSE)</formula>
    </cfRule>
  </conditionalFormatting>
  <conditionalFormatting sqref="AE34">
    <cfRule type="expression" dxfId="2801" priority="13583">
      <formula>IF(RIGHT(TEXT(AE34,"0.#"),1)=".",FALSE,TRUE)</formula>
    </cfRule>
    <cfRule type="expression" dxfId="2800" priority="13584">
      <formula>IF(RIGHT(TEXT(AE34,"0.#"),1)=".",TRUE,FALSE)</formula>
    </cfRule>
  </conditionalFormatting>
  <conditionalFormatting sqref="AM32">
    <cfRule type="expression" dxfId="2799" priority="13575">
      <formula>IF(RIGHT(TEXT(AM32,"0.#"),1)=".",FALSE,TRUE)</formula>
    </cfRule>
    <cfRule type="expression" dxfId="2798" priority="13576">
      <formula>IF(RIGHT(TEXT(AM32,"0.#"),1)=".",TRUE,FALSE)</formula>
    </cfRule>
  </conditionalFormatting>
  <conditionalFormatting sqref="AM33">
    <cfRule type="expression" dxfId="2797" priority="13573">
      <formula>IF(RIGHT(TEXT(AM33,"0.#"),1)=".",FALSE,TRUE)</formula>
    </cfRule>
    <cfRule type="expression" dxfId="2796" priority="13574">
      <formula>IF(RIGHT(TEXT(AM33,"0.#"),1)=".",TRUE,FALSE)</formula>
    </cfRule>
  </conditionalFormatting>
  <conditionalFormatting sqref="AQ32:AQ34">
    <cfRule type="expression" dxfId="2795" priority="13565">
      <formula>IF(RIGHT(TEXT(AQ32,"0.#"),1)=".",FALSE,TRUE)</formula>
    </cfRule>
    <cfRule type="expression" dxfId="2794" priority="13566">
      <formula>IF(RIGHT(TEXT(AQ32,"0.#"),1)=".",TRUE,FALSE)</formula>
    </cfRule>
  </conditionalFormatting>
  <conditionalFormatting sqref="AU32:AU34">
    <cfRule type="expression" dxfId="2793" priority="13563">
      <formula>IF(RIGHT(TEXT(AU32,"0.#"),1)=".",FALSE,TRUE)</formula>
    </cfRule>
    <cfRule type="expression" dxfId="2792" priority="13564">
      <formula>IF(RIGHT(TEXT(AU32,"0.#"),1)=".",TRUE,FALSE)</formula>
    </cfRule>
  </conditionalFormatting>
  <conditionalFormatting sqref="AE53">
    <cfRule type="expression" dxfId="2791" priority="13497">
      <formula>IF(RIGHT(TEXT(AE53,"0.#"),1)=".",FALSE,TRUE)</formula>
    </cfRule>
    <cfRule type="expression" dxfId="2790" priority="13498">
      <formula>IF(RIGHT(TEXT(AE53,"0.#"),1)=".",TRUE,FALSE)</formula>
    </cfRule>
  </conditionalFormatting>
  <conditionalFormatting sqref="AE54">
    <cfRule type="expression" dxfId="2789" priority="13495">
      <formula>IF(RIGHT(TEXT(AE54,"0.#"),1)=".",FALSE,TRUE)</formula>
    </cfRule>
    <cfRule type="expression" dxfId="2788" priority="13496">
      <formula>IF(RIGHT(TEXT(AE54,"0.#"),1)=".",TRUE,FALSE)</formula>
    </cfRule>
  </conditionalFormatting>
  <conditionalFormatting sqref="AI54">
    <cfRule type="expression" dxfId="2787" priority="13489">
      <formula>IF(RIGHT(TEXT(AI54,"0.#"),1)=".",FALSE,TRUE)</formula>
    </cfRule>
    <cfRule type="expression" dxfId="2786" priority="13490">
      <formula>IF(RIGHT(TEXT(AI54,"0.#"),1)=".",TRUE,FALSE)</formula>
    </cfRule>
  </conditionalFormatting>
  <conditionalFormatting sqref="AI53">
    <cfRule type="expression" dxfId="2785" priority="13487">
      <formula>IF(RIGHT(TEXT(AI53,"0.#"),1)=".",FALSE,TRUE)</formula>
    </cfRule>
    <cfRule type="expression" dxfId="2784" priority="13488">
      <formula>IF(RIGHT(TEXT(AI53,"0.#"),1)=".",TRUE,FALSE)</formula>
    </cfRule>
  </conditionalFormatting>
  <conditionalFormatting sqref="AM53">
    <cfRule type="expression" dxfId="2783" priority="13485">
      <formula>IF(RIGHT(TEXT(AM53,"0.#"),1)=".",FALSE,TRUE)</formula>
    </cfRule>
    <cfRule type="expression" dxfId="2782" priority="13486">
      <formula>IF(RIGHT(TEXT(AM53,"0.#"),1)=".",TRUE,FALSE)</formula>
    </cfRule>
  </conditionalFormatting>
  <conditionalFormatting sqref="AM54">
    <cfRule type="expression" dxfId="2781" priority="13483">
      <formula>IF(RIGHT(TEXT(AM54,"0.#"),1)=".",FALSE,TRUE)</formula>
    </cfRule>
    <cfRule type="expression" dxfId="2780" priority="13484">
      <formula>IF(RIGHT(TEXT(AM54,"0.#"),1)=".",TRUE,FALSE)</formula>
    </cfRule>
  </conditionalFormatting>
  <conditionalFormatting sqref="AM55">
    <cfRule type="expression" dxfId="2779" priority="13481">
      <formula>IF(RIGHT(TEXT(AM55,"0.#"),1)=".",FALSE,TRUE)</formula>
    </cfRule>
    <cfRule type="expression" dxfId="2778" priority="13482">
      <formula>IF(RIGHT(TEXT(AM55,"0.#"),1)=".",TRUE,FALSE)</formula>
    </cfRule>
  </conditionalFormatting>
  <conditionalFormatting sqref="AE60">
    <cfRule type="expression" dxfId="2777" priority="13467">
      <formula>IF(RIGHT(TEXT(AE60,"0.#"),1)=".",FALSE,TRUE)</formula>
    </cfRule>
    <cfRule type="expression" dxfId="2776" priority="13468">
      <formula>IF(RIGHT(TEXT(AE60,"0.#"),1)=".",TRUE,FALSE)</formula>
    </cfRule>
  </conditionalFormatting>
  <conditionalFormatting sqref="AE61">
    <cfRule type="expression" dxfId="2775" priority="13465">
      <formula>IF(RIGHT(TEXT(AE61,"0.#"),1)=".",FALSE,TRUE)</formula>
    </cfRule>
    <cfRule type="expression" dxfId="2774" priority="13466">
      <formula>IF(RIGHT(TEXT(AE61,"0.#"),1)=".",TRUE,FALSE)</formula>
    </cfRule>
  </conditionalFormatting>
  <conditionalFormatting sqref="AE62">
    <cfRule type="expression" dxfId="2773" priority="13463">
      <formula>IF(RIGHT(TEXT(AE62,"0.#"),1)=".",FALSE,TRUE)</formula>
    </cfRule>
    <cfRule type="expression" dxfId="2772" priority="13464">
      <formula>IF(RIGHT(TEXT(AE62,"0.#"),1)=".",TRUE,FALSE)</formula>
    </cfRule>
  </conditionalFormatting>
  <conditionalFormatting sqref="AI62">
    <cfRule type="expression" dxfId="2771" priority="13461">
      <formula>IF(RIGHT(TEXT(AI62,"0.#"),1)=".",FALSE,TRUE)</formula>
    </cfRule>
    <cfRule type="expression" dxfId="2770" priority="13462">
      <formula>IF(RIGHT(TEXT(AI62,"0.#"),1)=".",TRUE,FALSE)</formula>
    </cfRule>
  </conditionalFormatting>
  <conditionalFormatting sqref="AI61">
    <cfRule type="expression" dxfId="2769" priority="13459">
      <formula>IF(RIGHT(TEXT(AI61,"0.#"),1)=".",FALSE,TRUE)</formula>
    </cfRule>
    <cfRule type="expression" dxfId="2768" priority="13460">
      <formula>IF(RIGHT(TEXT(AI61,"0.#"),1)=".",TRUE,FALSE)</formula>
    </cfRule>
  </conditionalFormatting>
  <conditionalFormatting sqref="AI60">
    <cfRule type="expression" dxfId="2767" priority="13457">
      <formula>IF(RIGHT(TEXT(AI60,"0.#"),1)=".",FALSE,TRUE)</formula>
    </cfRule>
    <cfRule type="expression" dxfId="2766" priority="13458">
      <formula>IF(RIGHT(TEXT(AI60,"0.#"),1)=".",TRUE,FALSE)</formula>
    </cfRule>
  </conditionalFormatting>
  <conditionalFormatting sqref="AM60">
    <cfRule type="expression" dxfId="2765" priority="13455">
      <formula>IF(RIGHT(TEXT(AM60,"0.#"),1)=".",FALSE,TRUE)</formula>
    </cfRule>
    <cfRule type="expression" dxfId="2764" priority="13456">
      <formula>IF(RIGHT(TEXT(AM60,"0.#"),1)=".",TRUE,FALSE)</formula>
    </cfRule>
  </conditionalFormatting>
  <conditionalFormatting sqref="AM61">
    <cfRule type="expression" dxfId="2763" priority="13453">
      <formula>IF(RIGHT(TEXT(AM61,"0.#"),1)=".",FALSE,TRUE)</formula>
    </cfRule>
    <cfRule type="expression" dxfId="2762" priority="13454">
      <formula>IF(RIGHT(TEXT(AM61,"0.#"),1)=".",TRUE,FALSE)</formula>
    </cfRule>
  </conditionalFormatting>
  <conditionalFormatting sqref="AM62">
    <cfRule type="expression" dxfId="2761" priority="13451">
      <formula>IF(RIGHT(TEXT(AM62,"0.#"),1)=".",FALSE,TRUE)</formula>
    </cfRule>
    <cfRule type="expression" dxfId="2760" priority="13452">
      <formula>IF(RIGHT(TEXT(AM62,"0.#"),1)=".",TRUE,FALSE)</formula>
    </cfRule>
  </conditionalFormatting>
  <conditionalFormatting sqref="AE87">
    <cfRule type="expression" dxfId="2759" priority="13437">
      <formula>IF(RIGHT(TEXT(AE87,"0.#"),1)=".",FALSE,TRUE)</formula>
    </cfRule>
    <cfRule type="expression" dxfId="2758" priority="13438">
      <formula>IF(RIGHT(TEXT(AE87,"0.#"),1)=".",TRUE,FALSE)</formula>
    </cfRule>
  </conditionalFormatting>
  <conditionalFormatting sqref="AE88">
    <cfRule type="expression" dxfId="2757" priority="13435">
      <formula>IF(RIGHT(TEXT(AE88,"0.#"),1)=".",FALSE,TRUE)</formula>
    </cfRule>
    <cfRule type="expression" dxfId="2756" priority="13436">
      <formula>IF(RIGHT(TEXT(AE88,"0.#"),1)=".",TRUE,FALSE)</formula>
    </cfRule>
  </conditionalFormatting>
  <conditionalFormatting sqref="AE89">
    <cfRule type="expression" dxfId="2755" priority="13433">
      <formula>IF(RIGHT(TEXT(AE89,"0.#"),1)=".",FALSE,TRUE)</formula>
    </cfRule>
    <cfRule type="expression" dxfId="2754" priority="13434">
      <formula>IF(RIGHT(TEXT(AE89,"0.#"),1)=".",TRUE,FALSE)</formula>
    </cfRule>
  </conditionalFormatting>
  <conditionalFormatting sqref="AI89">
    <cfRule type="expression" dxfId="2753" priority="13431">
      <formula>IF(RIGHT(TEXT(AI89,"0.#"),1)=".",FALSE,TRUE)</formula>
    </cfRule>
    <cfRule type="expression" dxfId="2752" priority="13432">
      <formula>IF(RIGHT(TEXT(AI89,"0.#"),1)=".",TRUE,FALSE)</formula>
    </cfRule>
  </conditionalFormatting>
  <conditionalFormatting sqref="AI88">
    <cfRule type="expression" dxfId="2751" priority="13429">
      <formula>IF(RIGHT(TEXT(AI88,"0.#"),1)=".",FALSE,TRUE)</formula>
    </cfRule>
    <cfRule type="expression" dxfId="2750" priority="13430">
      <formula>IF(RIGHT(TEXT(AI88,"0.#"),1)=".",TRUE,FALSE)</formula>
    </cfRule>
  </conditionalFormatting>
  <conditionalFormatting sqref="AI87">
    <cfRule type="expression" dxfId="2749" priority="13427">
      <formula>IF(RIGHT(TEXT(AI87,"0.#"),1)=".",FALSE,TRUE)</formula>
    </cfRule>
    <cfRule type="expression" dxfId="2748" priority="13428">
      <formula>IF(RIGHT(TEXT(AI87,"0.#"),1)=".",TRUE,FALSE)</formula>
    </cfRule>
  </conditionalFormatting>
  <conditionalFormatting sqref="AM88">
    <cfRule type="expression" dxfId="2747" priority="13423">
      <formula>IF(RIGHT(TEXT(AM88,"0.#"),1)=".",FALSE,TRUE)</formula>
    </cfRule>
    <cfRule type="expression" dxfId="2746" priority="13424">
      <formula>IF(RIGHT(TEXT(AM88,"0.#"),1)=".",TRUE,FALSE)</formula>
    </cfRule>
  </conditionalFormatting>
  <conditionalFormatting sqref="AM89">
    <cfRule type="expression" dxfId="2745" priority="13421">
      <formula>IF(RIGHT(TEXT(AM89,"0.#"),1)=".",FALSE,TRUE)</formula>
    </cfRule>
    <cfRule type="expression" dxfId="2744" priority="13422">
      <formula>IF(RIGHT(TEXT(AM89,"0.#"),1)=".",TRUE,FALSE)</formula>
    </cfRule>
  </conditionalFormatting>
  <conditionalFormatting sqref="AE92">
    <cfRule type="expression" dxfId="2743" priority="13407">
      <formula>IF(RIGHT(TEXT(AE92,"0.#"),1)=".",FALSE,TRUE)</formula>
    </cfRule>
    <cfRule type="expression" dxfId="2742" priority="13408">
      <formula>IF(RIGHT(TEXT(AE92,"0.#"),1)=".",TRUE,FALSE)</formula>
    </cfRule>
  </conditionalFormatting>
  <conditionalFormatting sqref="AE93">
    <cfRule type="expression" dxfId="2741" priority="13405">
      <formula>IF(RIGHT(TEXT(AE93,"0.#"),1)=".",FALSE,TRUE)</formula>
    </cfRule>
    <cfRule type="expression" dxfId="2740" priority="13406">
      <formula>IF(RIGHT(TEXT(AE93,"0.#"),1)=".",TRUE,FALSE)</formula>
    </cfRule>
  </conditionalFormatting>
  <conditionalFormatting sqref="AE94">
    <cfRule type="expression" dxfId="2739" priority="13403">
      <formula>IF(RIGHT(TEXT(AE94,"0.#"),1)=".",FALSE,TRUE)</formula>
    </cfRule>
    <cfRule type="expression" dxfId="2738" priority="13404">
      <formula>IF(RIGHT(TEXT(AE94,"0.#"),1)=".",TRUE,FALSE)</formula>
    </cfRule>
  </conditionalFormatting>
  <conditionalFormatting sqref="AI94">
    <cfRule type="expression" dxfId="2737" priority="13401">
      <formula>IF(RIGHT(TEXT(AI94,"0.#"),1)=".",FALSE,TRUE)</formula>
    </cfRule>
    <cfRule type="expression" dxfId="2736" priority="13402">
      <formula>IF(RIGHT(TEXT(AI94,"0.#"),1)=".",TRUE,FALSE)</formula>
    </cfRule>
  </conditionalFormatting>
  <conditionalFormatting sqref="AI93">
    <cfRule type="expression" dxfId="2735" priority="13399">
      <formula>IF(RIGHT(TEXT(AI93,"0.#"),1)=".",FALSE,TRUE)</formula>
    </cfRule>
    <cfRule type="expression" dxfId="2734" priority="13400">
      <formula>IF(RIGHT(TEXT(AI93,"0.#"),1)=".",TRUE,FALSE)</formula>
    </cfRule>
  </conditionalFormatting>
  <conditionalFormatting sqref="AI92">
    <cfRule type="expression" dxfId="2733" priority="13397">
      <formula>IF(RIGHT(TEXT(AI92,"0.#"),1)=".",FALSE,TRUE)</formula>
    </cfRule>
    <cfRule type="expression" dxfId="2732" priority="13398">
      <formula>IF(RIGHT(TEXT(AI92,"0.#"),1)=".",TRUE,FALSE)</formula>
    </cfRule>
  </conditionalFormatting>
  <conditionalFormatting sqref="AM92">
    <cfRule type="expression" dxfId="2731" priority="13395">
      <formula>IF(RIGHT(TEXT(AM92,"0.#"),1)=".",FALSE,TRUE)</formula>
    </cfRule>
    <cfRule type="expression" dxfId="2730" priority="13396">
      <formula>IF(RIGHT(TEXT(AM92,"0.#"),1)=".",TRUE,FALSE)</formula>
    </cfRule>
  </conditionalFormatting>
  <conditionalFormatting sqref="AM93">
    <cfRule type="expression" dxfId="2729" priority="13393">
      <formula>IF(RIGHT(TEXT(AM93,"0.#"),1)=".",FALSE,TRUE)</formula>
    </cfRule>
    <cfRule type="expression" dxfId="2728" priority="13394">
      <formula>IF(RIGHT(TEXT(AM93,"0.#"),1)=".",TRUE,FALSE)</formula>
    </cfRule>
  </conditionalFormatting>
  <conditionalFormatting sqref="AM94">
    <cfRule type="expression" dxfId="2727" priority="13391">
      <formula>IF(RIGHT(TEXT(AM94,"0.#"),1)=".",FALSE,TRUE)</formula>
    </cfRule>
    <cfRule type="expression" dxfId="2726" priority="13392">
      <formula>IF(RIGHT(TEXT(AM94,"0.#"),1)=".",TRUE,FALSE)</formula>
    </cfRule>
  </conditionalFormatting>
  <conditionalFormatting sqref="AE97">
    <cfRule type="expression" dxfId="2725" priority="13377">
      <formula>IF(RIGHT(TEXT(AE97,"0.#"),1)=".",FALSE,TRUE)</formula>
    </cfRule>
    <cfRule type="expression" dxfId="2724" priority="13378">
      <formula>IF(RIGHT(TEXT(AE97,"0.#"),1)=".",TRUE,FALSE)</formula>
    </cfRule>
  </conditionalFormatting>
  <conditionalFormatting sqref="AE98">
    <cfRule type="expression" dxfId="2723" priority="13375">
      <formula>IF(RIGHT(TEXT(AE98,"0.#"),1)=".",FALSE,TRUE)</formula>
    </cfRule>
    <cfRule type="expression" dxfId="2722" priority="13376">
      <formula>IF(RIGHT(TEXT(AE98,"0.#"),1)=".",TRUE,FALSE)</formula>
    </cfRule>
  </conditionalFormatting>
  <conditionalFormatting sqref="AE99">
    <cfRule type="expression" dxfId="2721" priority="13373">
      <formula>IF(RIGHT(TEXT(AE99,"0.#"),1)=".",FALSE,TRUE)</formula>
    </cfRule>
    <cfRule type="expression" dxfId="2720" priority="13374">
      <formula>IF(RIGHT(TEXT(AE99,"0.#"),1)=".",TRUE,FALSE)</formula>
    </cfRule>
  </conditionalFormatting>
  <conditionalFormatting sqref="AI99">
    <cfRule type="expression" dxfId="2719" priority="13371">
      <formula>IF(RIGHT(TEXT(AI99,"0.#"),1)=".",FALSE,TRUE)</formula>
    </cfRule>
    <cfRule type="expression" dxfId="2718" priority="13372">
      <formula>IF(RIGHT(TEXT(AI99,"0.#"),1)=".",TRUE,FALSE)</formula>
    </cfRule>
  </conditionalFormatting>
  <conditionalFormatting sqref="AI98">
    <cfRule type="expression" dxfId="2717" priority="13369">
      <formula>IF(RIGHT(TEXT(AI98,"0.#"),1)=".",FALSE,TRUE)</formula>
    </cfRule>
    <cfRule type="expression" dxfId="2716" priority="13370">
      <formula>IF(RIGHT(TEXT(AI98,"0.#"),1)=".",TRUE,FALSE)</formula>
    </cfRule>
  </conditionalFormatting>
  <conditionalFormatting sqref="AI97">
    <cfRule type="expression" dxfId="2715" priority="13367">
      <formula>IF(RIGHT(TEXT(AI97,"0.#"),1)=".",FALSE,TRUE)</formula>
    </cfRule>
    <cfRule type="expression" dxfId="2714" priority="13368">
      <formula>IF(RIGHT(TEXT(AI97,"0.#"),1)=".",TRUE,FALSE)</formula>
    </cfRule>
  </conditionalFormatting>
  <conditionalFormatting sqref="AM97">
    <cfRule type="expression" dxfId="2713" priority="13365">
      <formula>IF(RIGHT(TEXT(AM97,"0.#"),1)=".",FALSE,TRUE)</formula>
    </cfRule>
    <cfRule type="expression" dxfId="2712" priority="13366">
      <formula>IF(RIGHT(TEXT(AM97,"0.#"),1)=".",TRUE,FALSE)</formula>
    </cfRule>
  </conditionalFormatting>
  <conditionalFormatting sqref="AM98">
    <cfRule type="expression" dxfId="2711" priority="13363">
      <formula>IF(RIGHT(TEXT(AM98,"0.#"),1)=".",FALSE,TRUE)</formula>
    </cfRule>
    <cfRule type="expression" dxfId="2710" priority="13364">
      <formula>IF(RIGHT(TEXT(AM98,"0.#"),1)=".",TRUE,FALSE)</formula>
    </cfRule>
  </conditionalFormatting>
  <conditionalFormatting sqref="AM99">
    <cfRule type="expression" dxfId="2709" priority="13361">
      <formula>IF(RIGHT(TEXT(AM99,"0.#"),1)=".",FALSE,TRUE)</formula>
    </cfRule>
    <cfRule type="expression" dxfId="2708" priority="13362">
      <formula>IF(RIGHT(TEXT(AM99,"0.#"),1)=".",TRUE,FALSE)</formula>
    </cfRule>
  </conditionalFormatting>
  <conditionalFormatting sqref="AI101">
    <cfRule type="expression" dxfId="2707" priority="13347">
      <formula>IF(RIGHT(TEXT(AI101,"0.#"),1)=".",FALSE,TRUE)</formula>
    </cfRule>
    <cfRule type="expression" dxfId="2706" priority="13348">
      <formula>IF(RIGHT(TEXT(AI101,"0.#"),1)=".",TRUE,FALSE)</formula>
    </cfRule>
  </conditionalFormatting>
  <conditionalFormatting sqref="AM101">
    <cfRule type="expression" dxfId="2705" priority="13345">
      <formula>IF(RIGHT(TEXT(AM101,"0.#"),1)=".",FALSE,TRUE)</formula>
    </cfRule>
    <cfRule type="expression" dxfId="2704" priority="13346">
      <formula>IF(RIGHT(TEXT(AM101,"0.#"),1)=".",TRUE,FALSE)</formula>
    </cfRule>
  </conditionalFormatting>
  <conditionalFormatting sqref="AE102">
    <cfRule type="expression" dxfId="2703" priority="13343">
      <formula>IF(RIGHT(TEXT(AE102,"0.#"),1)=".",FALSE,TRUE)</formula>
    </cfRule>
    <cfRule type="expression" dxfId="2702" priority="13344">
      <formula>IF(RIGHT(TEXT(AE102,"0.#"),1)=".",TRUE,FALSE)</formula>
    </cfRule>
  </conditionalFormatting>
  <conditionalFormatting sqref="AI102">
    <cfRule type="expression" dxfId="2701" priority="13341">
      <formula>IF(RIGHT(TEXT(AI102,"0.#"),1)=".",FALSE,TRUE)</formula>
    </cfRule>
    <cfRule type="expression" dxfId="2700" priority="13342">
      <formula>IF(RIGHT(TEXT(AI102,"0.#"),1)=".",TRUE,FALSE)</formula>
    </cfRule>
  </conditionalFormatting>
  <conditionalFormatting sqref="AM102">
    <cfRule type="expression" dxfId="2699" priority="13339">
      <formula>IF(RIGHT(TEXT(AM102,"0.#"),1)=".",FALSE,TRUE)</formula>
    </cfRule>
    <cfRule type="expression" dxfId="2698" priority="13340">
      <formula>IF(RIGHT(TEXT(AM102,"0.#"),1)=".",TRUE,FALSE)</formula>
    </cfRule>
  </conditionalFormatting>
  <conditionalFormatting sqref="AQ102">
    <cfRule type="expression" dxfId="2697" priority="13337">
      <formula>IF(RIGHT(TEXT(AQ102,"0.#"),1)=".",FALSE,TRUE)</formula>
    </cfRule>
    <cfRule type="expression" dxfId="2696" priority="13338">
      <formula>IF(RIGHT(TEXT(AQ102,"0.#"),1)=".",TRUE,FALSE)</formula>
    </cfRule>
  </conditionalFormatting>
  <conditionalFormatting sqref="AE110">
    <cfRule type="expression" dxfId="2695" priority="13307">
      <formula>IF(RIGHT(TEXT(AE110,"0.#"),1)=".",FALSE,TRUE)</formula>
    </cfRule>
    <cfRule type="expression" dxfId="2694" priority="13308">
      <formula>IF(RIGHT(TEXT(AE110,"0.#"),1)=".",TRUE,FALSE)</formula>
    </cfRule>
  </conditionalFormatting>
  <conditionalFormatting sqref="AI110">
    <cfRule type="expression" dxfId="2693" priority="13305">
      <formula>IF(RIGHT(TEXT(AI110,"0.#"),1)=".",FALSE,TRUE)</formula>
    </cfRule>
    <cfRule type="expression" dxfId="2692" priority="13306">
      <formula>IF(RIGHT(TEXT(AI110,"0.#"),1)=".",TRUE,FALSE)</formula>
    </cfRule>
  </conditionalFormatting>
  <conditionalFormatting sqref="AM110">
    <cfRule type="expression" dxfId="2691" priority="13303">
      <formula>IF(RIGHT(TEXT(AM110,"0.#"),1)=".",FALSE,TRUE)</formula>
    </cfRule>
    <cfRule type="expression" dxfId="2690" priority="13304">
      <formula>IF(RIGHT(TEXT(AM110,"0.#"),1)=".",TRUE,FALSE)</formula>
    </cfRule>
  </conditionalFormatting>
  <conditionalFormatting sqref="AE111">
    <cfRule type="expression" dxfId="2689" priority="13301">
      <formula>IF(RIGHT(TEXT(AE111,"0.#"),1)=".",FALSE,TRUE)</formula>
    </cfRule>
    <cfRule type="expression" dxfId="2688" priority="13302">
      <formula>IF(RIGHT(TEXT(AE111,"0.#"),1)=".",TRUE,FALSE)</formula>
    </cfRule>
  </conditionalFormatting>
  <conditionalFormatting sqref="AI111">
    <cfRule type="expression" dxfId="2687" priority="13299">
      <formula>IF(RIGHT(TEXT(AI111,"0.#"),1)=".",FALSE,TRUE)</formula>
    </cfRule>
    <cfRule type="expression" dxfId="2686" priority="13300">
      <formula>IF(RIGHT(TEXT(AI111,"0.#"),1)=".",TRUE,FALSE)</formula>
    </cfRule>
  </conditionalFormatting>
  <conditionalFormatting sqref="AM111">
    <cfRule type="expression" dxfId="2685" priority="13297">
      <formula>IF(RIGHT(TEXT(AM111,"0.#"),1)=".",FALSE,TRUE)</formula>
    </cfRule>
    <cfRule type="expression" dxfId="2684" priority="13298">
      <formula>IF(RIGHT(TEXT(AM111,"0.#"),1)=".",TRUE,FALSE)</formula>
    </cfRule>
  </conditionalFormatting>
  <conditionalFormatting sqref="AE113">
    <cfRule type="expression" dxfId="2683" priority="13293">
      <formula>IF(RIGHT(TEXT(AE113,"0.#"),1)=".",FALSE,TRUE)</formula>
    </cfRule>
    <cfRule type="expression" dxfId="2682" priority="13294">
      <formula>IF(RIGHT(TEXT(AE113,"0.#"),1)=".",TRUE,FALSE)</formula>
    </cfRule>
  </conditionalFormatting>
  <conditionalFormatting sqref="AI113">
    <cfRule type="expression" dxfId="2681" priority="13291">
      <formula>IF(RIGHT(TEXT(AI113,"0.#"),1)=".",FALSE,TRUE)</formula>
    </cfRule>
    <cfRule type="expression" dxfId="2680" priority="13292">
      <formula>IF(RIGHT(TEXT(AI113,"0.#"),1)=".",TRUE,FALSE)</formula>
    </cfRule>
  </conditionalFormatting>
  <conditionalFormatting sqref="AM113">
    <cfRule type="expression" dxfId="2679" priority="13289">
      <formula>IF(RIGHT(TEXT(AM113,"0.#"),1)=".",FALSE,TRUE)</formula>
    </cfRule>
    <cfRule type="expression" dxfId="2678" priority="13290">
      <formula>IF(RIGHT(TEXT(AM113,"0.#"),1)=".",TRUE,FALSE)</formula>
    </cfRule>
  </conditionalFormatting>
  <conditionalFormatting sqref="AE114">
    <cfRule type="expression" dxfId="2677" priority="13287">
      <formula>IF(RIGHT(TEXT(AE114,"0.#"),1)=".",FALSE,TRUE)</formula>
    </cfRule>
    <cfRule type="expression" dxfId="2676" priority="13288">
      <formula>IF(RIGHT(TEXT(AE114,"0.#"),1)=".",TRUE,FALSE)</formula>
    </cfRule>
  </conditionalFormatting>
  <conditionalFormatting sqref="AI114">
    <cfRule type="expression" dxfId="2675" priority="13285">
      <formula>IF(RIGHT(TEXT(AI114,"0.#"),1)=".",FALSE,TRUE)</formula>
    </cfRule>
    <cfRule type="expression" dxfId="2674" priority="13286">
      <formula>IF(RIGHT(TEXT(AI114,"0.#"),1)=".",TRUE,FALSE)</formula>
    </cfRule>
  </conditionalFormatting>
  <conditionalFormatting sqref="AM114">
    <cfRule type="expression" dxfId="2673" priority="13283">
      <formula>IF(RIGHT(TEXT(AM114,"0.#"),1)=".",FALSE,TRUE)</formula>
    </cfRule>
    <cfRule type="expression" dxfId="2672" priority="13284">
      <formula>IF(RIGHT(TEXT(AM114,"0.#"),1)=".",TRUE,FALSE)</formula>
    </cfRule>
  </conditionalFormatting>
  <conditionalFormatting sqref="AQ116">
    <cfRule type="expression" dxfId="2671" priority="13279">
      <formula>IF(RIGHT(TEXT(AQ116,"0.#"),1)=".",FALSE,TRUE)</formula>
    </cfRule>
    <cfRule type="expression" dxfId="2670" priority="13280">
      <formula>IF(RIGHT(TEXT(AQ116,"0.#"),1)=".",TRUE,FALSE)</formula>
    </cfRule>
  </conditionalFormatting>
  <conditionalFormatting sqref="AM116">
    <cfRule type="expression" dxfId="2669" priority="13275">
      <formula>IF(RIGHT(TEXT(AM116,"0.#"),1)=".",FALSE,TRUE)</formula>
    </cfRule>
    <cfRule type="expression" dxfId="2668" priority="13276">
      <formula>IF(RIGHT(TEXT(AM116,"0.#"),1)=".",TRUE,FALSE)</formula>
    </cfRule>
  </conditionalFormatting>
  <conditionalFormatting sqref="AM117">
    <cfRule type="expression" dxfId="2667" priority="13273">
      <formula>IF(RIGHT(TEXT(AM117,"0.#"),1)=".",FALSE,TRUE)</formula>
    </cfRule>
    <cfRule type="expression" dxfId="2666" priority="13274">
      <formula>IF(RIGHT(TEXT(AM117,"0.#"),1)=".",TRUE,FALSE)</formula>
    </cfRule>
  </conditionalFormatting>
  <conditionalFormatting sqref="AQ117">
    <cfRule type="expression" dxfId="2665" priority="13267">
      <formula>IF(RIGHT(TEXT(AQ117,"0.#"),1)=".",FALSE,TRUE)</formula>
    </cfRule>
    <cfRule type="expression" dxfId="2664" priority="13268">
      <formula>IF(RIGHT(TEXT(AQ117,"0.#"),1)=".",TRUE,FALSE)</formula>
    </cfRule>
  </conditionalFormatting>
  <conditionalFormatting sqref="AQ119">
    <cfRule type="expression" dxfId="2663" priority="13265">
      <formula>IF(RIGHT(TEXT(AQ119,"0.#"),1)=".",FALSE,TRUE)</formula>
    </cfRule>
    <cfRule type="expression" dxfId="2662" priority="13266">
      <formula>IF(RIGHT(TEXT(AQ119,"0.#"),1)=".",TRUE,FALSE)</formula>
    </cfRule>
  </conditionalFormatting>
  <conditionalFormatting sqref="AM119">
    <cfRule type="expression" dxfId="2661" priority="13261">
      <formula>IF(RIGHT(TEXT(AM119,"0.#"),1)=".",FALSE,TRUE)</formula>
    </cfRule>
    <cfRule type="expression" dxfId="2660" priority="13262">
      <formula>IF(RIGHT(TEXT(AM119,"0.#"),1)=".",TRUE,FALSE)</formula>
    </cfRule>
  </conditionalFormatting>
  <conditionalFormatting sqref="AQ120">
    <cfRule type="expression" dxfId="2659" priority="13253">
      <formula>IF(RIGHT(TEXT(AQ120,"0.#"),1)=".",FALSE,TRUE)</formula>
    </cfRule>
    <cfRule type="expression" dxfId="2658" priority="13254">
      <formula>IF(RIGHT(TEXT(AQ120,"0.#"),1)=".",TRUE,FALSE)</formula>
    </cfRule>
  </conditionalFormatting>
  <conditionalFormatting sqref="AE122 AQ122">
    <cfRule type="expression" dxfId="2657" priority="13251">
      <formula>IF(RIGHT(TEXT(AE122,"0.#"),1)=".",FALSE,TRUE)</formula>
    </cfRule>
    <cfRule type="expression" dxfId="2656" priority="13252">
      <formula>IF(RIGHT(TEXT(AE122,"0.#"),1)=".",TRUE,FALSE)</formula>
    </cfRule>
  </conditionalFormatting>
  <conditionalFormatting sqref="AQ123">
    <cfRule type="expression" dxfId="2655" priority="13239">
      <formula>IF(RIGHT(TEXT(AQ123,"0.#"),1)=".",FALSE,TRUE)</formula>
    </cfRule>
    <cfRule type="expression" dxfId="2654" priority="13240">
      <formula>IF(RIGHT(TEXT(AQ123,"0.#"),1)=".",TRUE,FALSE)</formula>
    </cfRule>
  </conditionalFormatting>
  <conditionalFormatting sqref="AQ125">
    <cfRule type="expression" dxfId="2653" priority="13237">
      <formula>IF(RIGHT(TEXT(AQ125,"0.#"),1)=".",FALSE,TRUE)</formula>
    </cfRule>
    <cfRule type="expression" dxfId="2652" priority="13238">
      <formula>IF(RIGHT(TEXT(AQ125,"0.#"),1)=".",TRUE,FALSE)</formula>
    </cfRule>
  </conditionalFormatting>
  <conditionalFormatting sqref="AM125">
    <cfRule type="expression" dxfId="2651" priority="13233">
      <formula>IF(RIGHT(TEXT(AM125,"0.#"),1)=".",FALSE,TRUE)</formula>
    </cfRule>
    <cfRule type="expression" dxfId="2650" priority="13234">
      <formula>IF(RIGHT(TEXT(AM125,"0.#"),1)=".",TRUE,FALSE)</formula>
    </cfRule>
  </conditionalFormatting>
  <conditionalFormatting sqref="AQ126">
    <cfRule type="expression" dxfId="2649" priority="13225">
      <formula>IF(RIGHT(TEXT(AQ126,"0.#"),1)=".",FALSE,TRUE)</formula>
    </cfRule>
    <cfRule type="expression" dxfId="2648" priority="13226">
      <formula>IF(RIGHT(TEXT(AQ126,"0.#"),1)=".",TRUE,FALSE)</formula>
    </cfRule>
  </conditionalFormatting>
  <conditionalFormatting sqref="AE128 AQ128">
    <cfRule type="expression" dxfId="2647" priority="13223">
      <formula>IF(RIGHT(TEXT(AE128,"0.#"),1)=".",FALSE,TRUE)</formula>
    </cfRule>
    <cfRule type="expression" dxfId="2646" priority="13224">
      <formula>IF(RIGHT(TEXT(AE128,"0.#"),1)=".",TRUE,FALSE)</formula>
    </cfRule>
  </conditionalFormatting>
  <conditionalFormatting sqref="AI128">
    <cfRule type="expression" dxfId="2645" priority="13221">
      <formula>IF(RIGHT(TEXT(AI128,"0.#"),1)=".",FALSE,TRUE)</formula>
    </cfRule>
    <cfRule type="expression" dxfId="2644" priority="13222">
      <formula>IF(RIGHT(TEXT(AI128,"0.#"),1)=".",TRUE,FALSE)</formula>
    </cfRule>
  </conditionalFormatting>
  <conditionalFormatting sqref="AM128">
    <cfRule type="expression" dxfId="2643" priority="13219">
      <formula>IF(RIGHT(TEXT(AM128,"0.#"),1)=".",FALSE,TRUE)</formula>
    </cfRule>
    <cfRule type="expression" dxfId="2642" priority="13220">
      <formula>IF(RIGHT(TEXT(AM128,"0.#"),1)=".",TRUE,FALSE)</formula>
    </cfRule>
  </conditionalFormatting>
  <conditionalFormatting sqref="AQ129">
    <cfRule type="expression" dxfId="2641" priority="13211">
      <formula>IF(RIGHT(TEXT(AQ129,"0.#"),1)=".",FALSE,TRUE)</formula>
    </cfRule>
    <cfRule type="expression" dxfId="2640" priority="13212">
      <formula>IF(RIGHT(TEXT(AQ129,"0.#"),1)=".",TRUE,FALSE)</formula>
    </cfRule>
  </conditionalFormatting>
  <conditionalFormatting sqref="AE75">
    <cfRule type="expression" dxfId="2639" priority="13209">
      <formula>IF(RIGHT(TEXT(AE75,"0.#"),1)=".",FALSE,TRUE)</formula>
    </cfRule>
    <cfRule type="expression" dxfId="2638" priority="13210">
      <formula>IF(RIGHT(TEXT(AE75,"0.#"),1)=".",TRUE,FALSE)</formula>
    </cfRule>
  </conditionalFormatting>
  <conditionalFormatting sqref="AE76">
    <cfRule type="expression" dxfId="2637" priority="13207">
      <formula>IF(RIGHT(TEXT(AE76,"0.#"),1)=".",FALSE,TRUE)</formula>
    </cfRule>
    <cfRule type="expression" dxfId="2636" priority="13208">
      <formula>IF(RIGHT(TEXT(AE76,"0.#"),1)=".",TRUE,FALSE)</formula>
    </cfRule>
  </conditionalFormatting>
  <conditionalFormatting sqref="AE77">
    <cfRule type="expression" dxfId="2635" priority="13205">
      <formula>IF(RIGHT(TEXT(AE77,"0.#"),1)=".",FALSE,TRUE)</formula>
    </cfRule>
    <cfRule type="expression" dxfId="2634" priority="13206">
      <formula>IF(RIGHT(TEXT(AE77,"0.#"),1)=".",TRUE,FALSE)</formula>
    </cfRule>
  </conditionalFormatting>
  <conditionalFormatting sqref="AI77">
    <cfRule type="expression" dxfId="2633" priority="13203">
      <formula>IF(RIGHT(TEXT(AI77,"0.#"),1)=".",FALSE,TRUE)</formula>
    </cfRule>
    <cfRule type="expression" dxfId="2632" priority="13204">
      <formula>IF(RIGHT(TEXT(AI77,"0.#"),1)=".",TRUE,FALSE)</formula>
    </cfRule>
  </conditionalFormatting>
  <conditionalFormatting sqref="AI76">
    <cfRule type="expression" dxfId="2631" priority="13201">
      <formula>IF(RIGHT(TEXT(AI76,"0.#"),1)=".",FALSE,TRUE)</formula>
    </cfRule>
    <cfRule type="expression" dxfId="2630" priority="13202">
      <formula>IF(RIGHT(TEXT(AI76,"0.#"),1)=".",TRUE,FALSE)</formula>
    </cfRule>
  </conditionalFormatting>
  <conditionalFormatting sqref="AI75">
    <cfRule type="expression" dxfId="2629" priority="13199">
      <formula>IF(RIGHT(TEXT(AI75,"0.#"),1)=".",FALSE,TRUE)</formula>
    </cfRule>
    <cfRule type="expression" dxfId="2628" priority="13200">
      <formula>IF(RIGHT(TEXT(AI75,"0.#"),1)=".",TRUE,FALSE)</formula>
    </cfRule>
  </conditionalFormatting>
  <conditionalFormatting sqref="AM75">
    <cfRule type="expression" dxfId="2627" priority="13197">
      <formula>IF(RIGHT(TEXT(AM75,"0.#"),1)=".",FALSE,TRUE)</formula>
    </cfRule>
    <cfRule type="expression" dxfId="2626" priority="13198">
      <formula>IF(RIGHT(TEXT(AM75,"0.#"),1)=".",TRUE,FALSE)</formula>
    </cfRule>
  </conditionalFormatting>
  <conditionalFormatting sqref="AM76">
    <cfRule type="expression" dxfId="2625" priority="13195">
      <formula>IF(RIGHT(TEXT(AM76,"0.#"),1)=".",FALSE,TRUE)</formula>
    </cfRule>
    <cfRule type="expression" dxfId="2624" priority="13196">
      <formula>IF(RIGHT(TEXT(AM76,"0.#"),1)=".",TRUE,FALSE)</formula>
    </cfRule>
  </conditionalFormatting>
  <conditionalFormatting sqref="AM77">
    <cfRule type="expression" dxfId="2623" priority="13193">
      <formula>IF(RIGHT(TEXT(AM77,"0.#"),1)=".",FALSE,TRUE)</formula>
    </cfRule>
    <cfRule type="expression" dxfId="2622" priority="13194">
      <formula>IF(RIGHT(TEXT(AM77,"0.#"),1)=".",TRUE,FALSE)</formula>
    </cfRule>
  </conditionalFormatting>
  <conditionalFormatting sqref="AE134:AE135 AI134:AI135 AM134:AM135 AQ134:AQ135 AU134:AU135">
    <cfRule type="expression" dxfId="2621" priority="13179">
      <formula>IF(RIGHT(TEXT(AE134,"0.#"),1)=".",FALSE,TRUE)</formula>
    </cfRule>
    <cfRule type="expression" dxfId="2620" priority="13180">
      <formula>IF(RIGHT(TEXT(AE134,"0.#"),1)=".",TRUE,FALSE)</formula>
    </cfRule>
  </conditionalFormatting>
  <conditionalFormatting sqref="AE433">
    <cfRule type="expression" dxfId="2619" priority="13149">
      <formula>IF(RIGHT(TEXT(AE433,"0.#"),1)=".",FALSE,TRUE)</formula>
    </cfRule>
    <cfRule type="expression" dxfId="2618" priority="13150">
      <formula>IF(RIGHT(TEXT(AE433,"0.#"),1)=".",TRUE,FALSE)</formula>
    </cfRule>
  </conditionalFormatting>
  <conditionalFormatting sqref="AM435">
    <cfRule type="expression" dxfId="2617" priority="13133">
      <formula>IF(RIGHT(TEXT(AM435,"0.#"),1)=".",FALSE,TRUE)</formula>
    </cfRule>
    <cfRule type="expression" dxfId="2616" priority="13134">
      <formula>IF(RIGHT(TEXT(AM435,"0.#"),1)=".",TRUE,FALSE)</formula>
    </cfRule>
  </conditionalFormatting>
  <conditionalFormatting sqref="AE434">
    <cfRule type="expression" dxfId="2615" priority="13147">
      <formula>IF(RIGHT(TEXT(AE434,"0.#"),1)=".",FALSE,TRUE)</formula>
    </cfRule>
    <cfRule type="expression" dxfId="2614" priority="13148">
      <formula>IF(RIGHT(TEXT(AE434,"0.#"),1)=".",TRUE,FALSE)</formula>
    </cfRule>
  </conditionalFormatting>
  <conditionalFormatting sqref="AE435">
    <cfRule type="expression" dxfId="2613" priority="13145">
      <formula>IF(RIGHT(TEXT(AE435,"0.#"),1)=".",FALSE,TRUE)</formula>
    </cfRule>
    <cfRule type="expression" dxfId="2612" priority="13146">
      <formula>IF(RIGHT(TEXT(AE435,"0.#"),1)=".",TRUE,FALSE)</formula>
    </cfRule>
  </conditionalFormatting>
  <conditionalFormatting sqref="AM433">
    <cfRule type="expression" dxfId="2611" priority="13137">
      <formula>IF(RIGHT(TEXT(AM433,"0.#"),1)=".",FALSE,TRUE)</formula>
    </cfRule>
    <cfRule type="expression" dxfId="2610" priority="13138">
      <formula>IF(RIGHT(TEXT(AM433,"0.#"),1)=".",TRUE,FALSE)</formula>
    </cfRule>
  </conditionalFormatting>
  <conditionalFormatting sqref="AM434">
    <cfRule type="expression" dxfId="2609" priority="13135">
      <formula>IF(RIGHT(TEXT(AM434,"0.#"),1)=".",FALSE,TRUE)</formula>
    </cfRule>
    <cfRule type="expression" dxfId="2608" priority="13136">
      <formula>IF(RIGHT(TEXT(AM434,"0.#"),1)=".",TRUE,FALSE)</formula>
    </cfRule>
  </conditionalFormatting>
  <conditionalFormatting sqref="AU433">
    <cfRule type="expression" dxfId="2607" priority="13125">
      <formula>IF(RIGHT(TEXT(AU433,"0.#"),1)=".",FALSE,TRUE)</formula>
    </cfRule>
    <cfRule type="expression" dxfId="2606" priority="13126">
      <formula>IF(RIGHT(TEXT(AU433,"0.#"),1)=".",TRUE,FALSE)</formula>
    </cfRule>
  </conditionalFormatting>
  <conditionalFormatting sqref="AU434">
    <cfRule type="expression" dxfId="2605" priority="13123">
      <formula>IF(RIGHT(TEXT(AU434,"0.#"),1)=".",FALSE,TRUE)</formula>
    </cfRule>
    <cfRule type="expression" dxfId="2604" priority="13124">
      <formula>IF(RIGHT(TEXT(AU434,"0.#"),1)=".",TRUE,FALSE)</formula>
    </cfRule>
  </conditionalFormatting>
  <conditionalFormatting sqref="AU435">
    <cfRule type="expression" dxfId="2603" priority="13121">
      <formula>IF(RIGHT(TEXT(AU435,"0.#"),1)=".",FALSE,TRUE)</formula>
    </cfRule>
    <cfRule type="expression" dxfId="2602" priority="13122">
      <formula>IF(RIGHT(TEXT(AU435,"0.#"),1)=".",TRUE,FALSE)</formula>
    </cfRule>
  </conditionalFormatting>
  <conditionalFormatting sqref="AI435">
    <cfRule type="expression" dxfId="2601" priority="13055">
      <formula>IF(RIGHT(TEXT(AI435,"0.#"),1)=".",FALSE,TRUE)</formula>
    </cfRule>
    <cfRule type="expression" dxfId="2600" priority="13056">
      <formula>IF(RIGHT(TEXT(AI435,"0.#"),1)=".",TRUE,FALSE)</formula>
    </cfRule>
  </conditionalFormatting>
  <conditionalFormatting sqref="AI433">
    <cfRule type="expression" dxfId="2599" priority="13059">
      <formula>IF(RIGHT(TEXT(AI433,"0.#"),1)=".",FALSE,TRUE)</formula>
    </cfRule>
    <cfRule type="expression" dxfId="2598" priority="13060">
      <formula>IF(RIGHT(TEXT(AI433,"0.#"),1)=".",TRUE,FALSE)</formula>
    </cfRule>
  </conditionalFormatting>
  <conditionalFormatting sqref="AI434">
    <cfRule type="expression" dxfId="2597" priority="13057">
      <formula>IF(RIGHT(TEXT(AI434,"0.#"),1)=".",FALSE,TRUE)</formula>
    </cfRule>
    <cfRule type="expression" dxfId="2596" priority="13058">
      <formula>IF(RIGHT(TEXT(AI434,"0.#"),1)=".",TRUE,FALSE)</formula>
    </cfRule>
  </conditionalFormatting>
  <conditionalFormatting sqref="AQ434">
    <cfRule type="expression" dxfId="2595" priority="13041">
      <formula>IF(RIGHT(TEXT(AQ434,"0.#"),1)=".",FALSE,TRUE)</formula>
    </cfRule>
    <cfRule type="expression" dxfId="2594" priority="13042">
      <formula>IF(RIGHT(TEXT(AQ434,"0.#"),1)=".",TRUE,FALSE)</formula>
    </cfRule>
  </conditionalFormatting>
  <conditionalFormatting sqref="AQ435">
    <cfRule type="expression" dxfId="2593" priority="13027">
      <formula>IF(RIGHT(TEXT(AQ435,"0.#"),1)=".",FALSE,TRUE)</formula>
    </cfRule>
    <cfRule type="expression" dxfId="2592" priority="13028">
      <formula>IF(RIGHT(TEXT(AQ435,"0.#"),1)=".",TRUE,FALSE)</formula>
    </cfRule>
  </conditionalFormatting>
  <conditionalFormatting sqref="AQ433">
    <cfRule type="expression" dxfId="2591" priority="13025">
      <formula>IF(RIGHT(TEXT(AQ433,"0.#"),1)=".",FALSE,TRUE)</formula>
    </cfRule>
    <cfRule type="expression" dxfId="2590" priority="13026">
      <formula>IF(RIGHT(TEXT(AQ433,"0.#"),1)=".",TRUE,FALSE)</formula>
    </cfRule>
  </conditionalFormatting>
  <conditionalFormatting sqref="AL839:AO866">
    <cfRule type="expression" dxfId="2589" priority="6749">
      <formula>IF(AND(AL839&gt;=0, RIGHT(TEXT(AL839,"0.#"),1)&lt;&gt;"."),TRUE,FALSE)</formula>
    </cfRule>
    <cfRule type="expression" dxfId="2588" priority="6750">
      <formula>IF(AND(AL839&gt;=0, RIGHT(TEXT(AL839,"0.#"),1)="."),TRUE,FALSE)</formula>
    </cfRule>
    <cfRule type="expression" dxfId="2587" priority="6751">
      <formula>IF(AND(AL839&lt;0, RIGHT(TEXT(AL839,"0.#"),1)&lt;&gt;"."),TRUE,FALSE)</formula>
    </cfRule>
    <cfRule type="expression" dxfId="2586" priority="6752">
      <formula>IF(AND(AL839&lt;0, RIGHT(TEXT(AL839,"0.#"),1)="."),TRUE,FALSE)</formula>
    </cfRule>
  </conditionalFormatting>
  <conditionalFormatting sqref="AQ53:AQ55">
    <cfRule type="expression" dxfId="2585" priority="4771">
      <formula>IF(RIGHT(TEXT(AQ53,"0.#"),1)=".",FALSE,TRUE)</formula>
    </cfRule>
    <cfRule type="expression" dxfId="2584" priority="4772">
      <formula>IF(RIGHT(TEXT(AQ53,"0.#"),1)=".",TRUE,FALSE)</formula>
    </cfRule>
  </conditionalFormatting>
  <conditionalFormatting sqref="AU53:AU55">
    <cfRule type="expression" dxfId="2583" priority="4769">
      <formula>IF(RIGHT(TEXT(AU53,"0.#"),1)=".",FALSE,TRUE)</formula>
    </cfRule>
    <cfRule type="expression" dxfId="2582" priority="4770">
      <formula>IF(RIGHT(TEXT(AU53,"0.#"),1)=".",TRUE,FALSE)</formula>
    </cfRule>
  </conditionalFormatting>
  <conditionalFormatting sqref="AQ60:AQ62">
    <cfRule type="expression" dxfId="2581" priority="4767">
      <formula>IF(RIGHT(TEXT(AQ60,"0.#"),1)=".",FALSE,TRUE)</formula>
    </cfRule>
    <cfRule type="expression" dxfId="2580" priority="4768">
      <formula>IF(RIGHT(TEXT(AQ60,"0.#"),1)=".",TRUE,FALSE)</formula>
    </cfRule>
  </conditionalFormatting>
  <conditionalFormatting sqref="AU60:AU62">
    <cfRule type="expression" dxfId="2579" priority="4765">
      <formula>IF(RIGHT(TEXT(AU60,"0.#"),1)=".",FALSE,TRUE)</formula>
    </cfRule>
    <cfRule type="expression" dxfId="2578" priority="4766">
      <formula>IF(RIGHT(TEXT(AU60,"0.#"),1)=".",TRUE,FALSE)</formula>
    </cfRule>
  </conditionalFormatting>
  <conditionalFormatting sqref="AQ75:AQ77">
    <cfRule type="expression" dxfId="2577" priority="4763">
      <formula>IF(RIGHT(TEXT(AQ75,"0.#"),1)=".",FALSE,TRUE)</formula>
    </cfRule>
    <cfRule type="expression" dxfId="2576" priority="4764">
      <formula>IF(RIGHT(TEXT(AQ75,"0.#"),1)=".",TRUE,FALSE)</formula>
    </cfRule>
  </conditionalFormatting>
  <conditionalFormatting sqref="AU75:AU77">
    <cfRule type="expression" dxfId="2575" priority="4761">
      <formula>IF(RIGHT(TEXT(AU75,"0.#"),1)=".",FALSE,TRUE)</formula>
    </cfRule>
    <cfRule type="expression" dxfId="2574" priority="4762">
      <formula>IF(RIGHT(TEXT(AU75,"0.#"),1)=".",TRUE,FALSE)</formula>
    </cfRule>
  </conditionalFormatting>
  <conditionalFormatting sqref="AQ87:AQ89">
    <cfRule type="expression" dxfId="2573" priority="4759">
      <formula>IF(RIGHT(TEXT(AQ87,"0.#"),1)=".",FALSE,TRUE)</formula>
    </cfRule>
    <cfRule type="expression" dxfId="2572" priority="4760">
      <formula>IF(RIGHT(TEXT(AQ87,"0.#"),1)=".",TRUE,FALSE)</formula>
    </cfRule>
  </conditionalFormatting>
  <conditionalFormatting sqref="AU87:AU89">
    <cfRule type="expression" dxfId="2571" priority="4757">
      <formula>IF(RIGHT(TEXT(AU87,"0.#"),1)=".",FALSE,TRUE)</formula>
    </cfRule>
    <cfRule type="expression" dxfId="2570" priority="4758">
      <formula>IF(RIGHT(TEXT(AU87,"0.#"),1)=".",TRUE,FALSE)</formula>
    </cfRule>
  </conditionalFormatting>
  <conditionalFormatting sqref="AQ92:AQ94">
    <cfRule type="expression" dxfId="2569" priority="4755">
      <formula>IF(RIGHT(TEXT(AQ92,"0.#"),1)=".",FALSE,TRUE)</formula>
    </cfRule>
    <cfRule type="expression" dxfId="2568" priority="4756">
      <formula>IF(RIGHT(TEXT(AQ92,"0.#"),1)=".",TRUE,FALSE)</formula>
    </cfRule>
  </conditionalFormatting>
  <conditionalFormatting sqref="AU92:AU94">
    <cfRule type="expression" dxfId="2567" priority="4753">
      <formula>IF(RIGHT(TEXT(AU92,"0.#"),1)=".",FALSE,TRUE)</formula>
    </cfRule>
    <cfRule type="expression" dxfId="2566" priority="4754">
      <formula>IF(RIGHT(TEXT(AU92,"0.#"),1)=".",TRUE,FALSE)</formula>
    </cfRule>
  </conditionalFormatting>
  <conditionalFormatting sqref="AQ97:AQ99">
    <cfRule type="expression" dxfId="2565" priority="4751">
      <formula>IF(RIGHT(TEXT(AQ97,"0.#"),1)=".",FALSE,TRUE)</formula>
    </cfRule>
    <cfRule type="expression" dxfId="2564" priority="4752">
      <formula>IF(RIGHT(TEXT(AQ97,"0.#"),1)=".",TRUE,FALSE)</formula>
    </cfRule>
  </conditionalFormatting>
  <conditionalFormatting sqref="AU97:AU99">
    <cfRule type="expression" dxfId="2563" priority="4749">
      <formula>IF(RIGHT(TEXT(AU97,"0.#"),1)=".",FALSE,TRUE)</formula>
    </cfRule>
    <cfRule type="expression" dxfId="2562" priority="4750">
      <formula>IF(RIGHT(TEXT(AU97,"0.#"),1)=".",TRUE,FALSE)</formula>
    </cfRule>
  </conditionalFormatting>
  <conditionalFormatting sqref="AE458">
    <cfRule type="expression" dxfId="2561" priority="4443">
      <formula>IF(RIGHT(TEXT(AE458,"0.#"),1)=".",FALSE,TRUE)</formula>
    </cfRule>
    <cfRule type="expression" dxfId="2560" priority="4444">
      <formula>IF(RIGHT(TEXT(AE458,"0.#"),1)=".",TRUE,FALSE)</formula>
    </cfRule>
  </conditionalFormatting>
  <conditionalFormatting sqref="AM460">
    <cfRule type="expression" dxfId="2559" priority="4433">
      <formula>IF(RIGHT(TEXT(AM460,"0.#"),1)=".",FALSE,TRUE)</formula>
    </cfRule>
    <cfRule type="expression" dxfId="2558" priority="4434">
      <formula>IF(RIGHT(TEXT(AM460,"0.#"),1)=".",TRUE,FALSE)</formula>
    </cfRule>
  </conditionalFormatting>
  <conditionalFormatting sqref="AE459">
    <cfRule type="expression" dxfId="2557" priority="4441">
      <formula>IF(RIGHT(TEXT(AE459,"0.#"),1)=".",FALSE,TRUE)</formula>
    </cfRule>
    <cfRule type="expression" dxfId="2556" priority="4442">
      <formula>IF(RIGHT(TEXT(AE459,"0.#"),1)=".",TRUE,FALSE)</formula>
    </cfRule>
  </conditionalFormatting>
  <conditionalFormatting sqref="AE460">
    <cfRule type="expression" dxfId="2555" priority="4439">
      <formula>IF(RIGHT(TEXT(AE460,"0.#"),1)=".",FALSE,TRUE)</formula>
    </cfRule>
    <cfRule type="expression" dxfId="2554" priority="4440">
      <formula>IF(RIGHT(TEXT(AE460,"0.#"),1)=".",TRUE,FALSE)</formula>
    </cfRule>
  </conditionalFormatting>
  <conditionalFormatting sqref="AM458">
    <cfRule type="expression" dxfId="2553" priority="4437">
      <formula>IF(RIGHT(TEXT(AM458,"0.#"),1)=".",FALSE,TRUE)</formula>
    </cfRule>
    <cfRule type="expression" dxfId="2552" priority="4438">
      <formula>IF(RIGHT(TEXT(AM458,"0.#"),1)=".",TRUE,FALSE)</formula>
    </cfRule>
  </conditionalFormatting>
  <conditionalFormatting sqref="AM459">
    <cfRule type="expression" dxfId="2551" priority="4435">
      <formula>IF(RIGHT(TEXT(AM459,"0.#"),1)=".",FALSE,TRUE)</formula>
    </cfRule>
    <cfRule type="expression" dxfId="2550" priority="4436">
      <formula>IF(RIGHT(TEXT(AM459,"0.#"),1)=".",TRUE,FALSE)</formula>
    </cfRule>
  </conditionalFormatting>
  <conditionalFormatting sqref="AU458">
    <cfRule type="expression" dxfId="2549" priority="4431">
      <formula>IF(RIGHT(TEXT(AU458,"0.#"),1)=".",FALSE,TRUE)</formula>
    </cfRule>
    <cfRule type="expression" dxfId="2548" priority="4432">
      <formula>IF(RIGHT(TEXT(AU458,"0.#"),1)=".",TRUE,FALSE)</formula>
    </cfRule>
  </conditionalFormatting>
  <conditionalFormatting sqref="AU459">
    <cfRule type="expression" dxfId="2547" priority="4429">
      <formula>IF(RIGHT(TEXT(AU459,"0.#"),1)=".",FALSE,TRUE)</formula>
    </cfRule>
    <cfRule type="expression" dxfId="2546" priority="4430">
      <formula>IF(RIGHT(TEXT(AU459,"0.#"),1)=".",TRUE,FALSE)</formula>
    </cfRule>
  </conditionalFormatting>
  <conditionalFormatting sqref="AU460">
    <cfRule type="expression" dxfId="2545" priority="4427">
      <formula>IF(RIGHT(TEXT(AU460,"0.#"),1)=".",FALSE,TRUE)</formula>
    </cfRule>
    <cfRule type="expression" dxfId="2544" priority="4428">
      <formula>IF(RIGHT(TEXT(AU460,"0.#"),1)=".",TRUE,FALSE)</formula>
    </cfRule>
  </conditionalFormatting>
  <conditionalFormatting sqref="AI460">
    <cfRule type="expression" dxfId="2543" priority="4421">
      <formula>IF(RIGHT(TEXT(AI460,"0.#"),1)=".",FALSE,TRUE)</formula>
    </cfRule>
    <cfRule type="expression" dxfId="2542" priority="4422">
      <formula>IF(RIGHT(TEXT(AI460,"0.#"),1)=".",TRUE,FALSE)</formula>
    </cfRule>
  </conditionalFormatting>
  <conditionalFormatting sqref="AI458">
    <cfRule type="expression" dxfId="2541" priority="4425">
      <formula>IF(RIGHT(TEXT(AI458,"0.#"),1)=".",FALSE,TRUE)</formula>
    </cfRule>
    <cfRule type="expression" dxfId="2540" priority="4426">
      <formula>IF(RIGHT(TEXT(AI458,"0.#"),1)=".",TRUE,FALSE)</formula>
    </cfRule>
  </conditionalFormatting>
  <conditionalFormatting sqref="AI459">
    <cfRule type="expression" dxfId="2539" priority="4423">
      <formula>IF(RIGHT(TEXT(AI459,"0.#"),1)=".",FALSE,TRUE)</formula>
    </cfRule>
    <cfRule type="expression" dxfId="2538" priority="4424">
      <formula>IF(RIGHT(TEXT(AI459,"0.#"),1)=".",TRUE,FALSE)</formula>
    </cfRule>
  </conditionalFormatting>
  <conditionalFormatting sqref="AQ459">
    <cfRule type="expression" dxfId="2537" priority="4419">
      <formula>IF(RIGHT(TEXT(AQ459,"0.#"),1)=".",FALSE,TRUE)</formula>
    </cfRule>
    <cfRule type="expression" dxfId="2536" priority="4420">
      <formula>IF(RIGHT(TEXT(AQ459,"0.#"),1)=".",TRUE,FALSE)</formula>
    </cfRule>
  </conditionalFormatting>
  <conditionalFormatting sqref="AQ460">
    <cfRule type="expression" dxfId="2535" priority="4417">
      <formula>IF(RIGHT(TEXT(AQ460,"0.#"),1)=".",FALSE,TRUE)</formula>
    </cfRule>
    <cfRule type="expression" dxfId="2534" priority="4418">
      <formula>IF(RIGHT(TEXT(AQ460,"0.#"),1)=".",TRUE,FALSE)</formula>
    </cfRule>
  </conditionalFormatting>
  <conditionalFormatting sqref="AQ458">
    <cfRule type="expression" dxfId="2533" priority="4415">
      <formula>IF(RIGHT(TEXT(AQ458,"0.#"),1)=".",FALSE,TRUE)</formula>
    </cfRule>
    <cfRule type="expression" dxfId="2532" priority="4416">
      <formula>IF(RIGHT(TEXT(AQ458,"0.#"),1)=".",TRUE,FALSE)</formula>
    </cfRule>
  </conditionalFormatting>
  <conditionalFormatting sqref="AM120">
    <cfRule type="expression" dxfId="2531" priority="3093">
      <formula>IF(RIGHT(TEXT(AM120,"0.#"),1)=".",FALSE,TRUE)</formula>
    </cfRule>
    <cfRule type="expression" dxfId="2530" priority="3094">
      <formula>IF(RIGHT(TEXT(AM120,"0.#"),1)=".",TRUE,FALSE)</formula>
    </cfRule>
  </conditionalFormatting>
  <conditionalFormatting sqref="AE123">
    <cfRule type="expression" dxfId="2529" priority="3089">
      <formula>IF(RIGHT(TEXT(AE123,"0.#"),1)=".",FALSE,TRUE)</formula>
    </cfRule>
    <cfRule type="expression" dxfId="2528" priority="3090">
      <formula>IF(RIGHT(TEXT(AE123,"0.#"),1)=".",TRUE,FALSE)</formula>
    </cfRule>
  </conditionalFormatting>
  <conditionalFormatting sqref="AM126">
    <cfRule type="expression" dxfId="2527" priority="3085">
      <formula>IF(RIGHT(TEXT(AM126,"0.#"),1)=".",FALSE,TRUE)</formula>
    </cfRule>
    <cfRule type="expression" dxfId="2526" priority="3086">
      <formula>IF(RIGHT(TEXT(AM126,"0.#"),1)=".",TRUE,FALSE)</formula>
    </cfRule>
  </conditionalFormatting>
  <conditionalFormatting sqref="AE129 AM129">
    <cfRule type="expression" dxfId="2525" priority="3081">
      <formula>IF(RIGHT(TEXT(AE129,"0.#"),1)=".",FALSE,TRUE)</formula>
    </cfRule>
    <cfRule type="expression" dxfId="2524" priority="3082">
      <formula>IF(RIGHT(TEXT(AE129,"0.#"),1)=".",TRUE,FALSE)</formula>
    </cfRule>
  </conditionalFormatting>
  <conditionalFormatting sqref="AI129">
    <cfRule type="expression" dxfId="2523" priority="3079">
      <formula>IF(RIGHT(TEXT(AI129,"0.#"),1)=".",FALSE,TRUE)</formula>
    </cfRule>
    <cfRule type="expression" dxfId="2522" priority="3080">
      <formula>IF(RIGHT(TEXT(AI129,"0.#"),1)=".",TRUE,FALSE)</formula>
    </cfRule>
  </conditionalFormatting>
  <conditionalFormatting sqref="Y839:Y866">
    <cfRule type="expression" dxfId="2521" priority="3077">
      <formula>IF(RIGHT(TEXT(Y839,"0.#"),1)=".",FALSE,TRUE)</formula>
    </cfRule>
    <cfRule type="expression" dxfId="2520" priority="3078">
      <formula>IF(RIGHT(TEXT(Y839,"0.#"),1)=".",TRUE,FALSE)</formula>
    </cfRule>
  </conditionalFormatting>
  <conditionalFormatting sqref="AU518">
    <cfRule type="expression" dxfId="2519" priority="1587">
      <formula>IF(RIGHT(TEXT(AU518,"0.#"),1)=".",FALSE,TRUE)</formula>
    </cfRule>
    <cfRule type="expression" dxfId="2518" priority="1588">
      <formula>IF(RIGHT(TEXT(AU518,"0.#"),1)=".",TRUE,FALSE)</formula>
    </cfRule>
  </conditionalFormatting>
  <conditionalFormatting sqref="AQ551">
    <cfRule type="expression" dxfId="2517" priority="1363">
      <formula>IF(RIGHT(TEXT(AQ551,"0.#"),1)=".",FALSE,TRUE)</formula>
    </cfRule>
    <cfRule type="expression" dxfId="2516" priority="1364">
      <formula>IF(RIGHT(TEXT(AQ551,"0.#"),1)=".",TRUE,FALSE)</formula>
    </cfRule>
  </conditionalFormatting>
  <conditionalFormatting sqref="AE556">
    <cfRule type="expression" dxfId="2515" priority="1361">
      <formula>IF(RIGHT(TEXT(AE556,"0.#"),1)=".",FALSE,TRUE)</formula>
    </cfRule>
    <cfRule type="expression" dxfId="2514" priority="1362">
      <formula>IF(RIGHT(TEXT(AE556,"0.#"),1)=".",TRUE,FALSE)</formula>
    </cfRule>
  </conditionalFormatting>
  <conditionalFormatting sqref="AE557">
    <cfRule type="expression" dxfId="2513" priority="1359">
      <formula>IF(RIGHT(TEXT(AE557,"0.#"),1)=".",FALSE,TRUE)</formula>
    </cfRule>
    <cfRule type="expression" dxfId="2512" priority="1360">
      <formula>IF(RIGHT(TEXT(AE557,"0.#"),1)=".",TRUE,FALSE)</formula>
    </cfRule>
  </conditionalFormatting>
  <conditionalFormatting sqref="AE558">
    <cfRule type="expression" dxfId="2511" priority="1357">
      <formula>IF(RIGHT(TEXT(AE558,"0.#"),1)=".",FALSE,TRUE)</formula>
    </cfRule>
    <cfRule type="expression" dxfId="2510" priority="1358">
      <formula>IF(RIGHT(TEXT(AE558,"0.#"),1)=".",TRUE,FALSE)</formula>
    </cfRule>
  </conditionalFormatting>
  <conditionalFormatting sqref="AU556">
    <cfRule type="expression" dxfId="2509" priority="1349">
      <formula>IF(RIGHT(TEXT(AU556,"0.#"),1)=".",FALSE,TRUE)</formula>
    </cfRule>
    <cfRule type="expression" dxfId="2508" priority="1350">
      <formula>IF(RIGHT(TEXT(AU556,"0.#"),1)=".",TRUE,FALSE)</formula>
    </cfRule>
  </conditionalFormatting>
  <conditionalFormatting sqref="AU557">
    <cfRule type="expression" dxfId="2507" priority="1347">
      <formula>IF(RIGHT(TEXT(AU557,"0.#"),1)=".",FALSE,TRUE)</formula>
    </cfRule>
    <cfRule type="expression" dxfId="2506" priority="1348">
      <formula>IF(RIGHT(TEXT(AU557,"0.#"),1)=".",TRUE,FALSE)</formula>
    </cfRule>
  </conditionalFormatting>
  <conditionalFormatting sqref="AU558">
    <cfRule type="expression" dxfId="2505" priority="1345">
      <formula>IF(RIGHT(TEXT(AU558,"0.#"),1)=".",FALSE,TRUE)</formula>
    </cfRule>
    <cfRule type="expression" dxfId="2504" priority="1346">
      <formula>IF(RIGHT(TEXT(AU558,"0.#"),1)=".",TRUE,FALSE)</formula>
    </cfRule>
  </conditionalFormatting>
  <conditionalFormatting sqref="AQ557">
    <cfRule type="expression" dxfId="2503" priority="1337">
      <formula>IF(RIGHT(TEXT(AQ557,"0.#"),1)=".",FALSE,TRUE)</formula>
    </cfRule>
    <cfRule type="expression" dxfId="2502" priority="1338">
      <formula>IF(RIGHT(TEXT(AQ557,"0.#"),1)=".",TRUE,FALSE)</formula>
    </cfRule>
  </conditionalFormatting>
  <conditionalFormatting sqref="AQ558">
    <cfRule type="expression" dxfId="2501" priority="1335">
      <formula>IF(RIGHT(TEXT(AQ558,"0.#"),1)=".",FALSE,TRUE)</formula>
    </cfRule>
    <cfRule type="expression" dxfId="2500" priority="1336">
      <formula>IF(RIGHT(TEXT(AQ558,"0.#"),1)=".",TRUE,FALSE)</formula>
    </cfRule>
  </conditionalFormatting>
  <conditionalFormatting sqref="AQ556">
    <cfRule type="expression" dxfId="2499" priority="1333">
      <formula>IF(RIGHT(TEXT(AQ556,"0.#"),1)=".",FALSE,TRUE)</formula>
    </cfRule>
    <cfRule type="expression" dxfId="2498" priority="1334">
      <formula>IF(RIGHT(TEXT(AQ556,"0.#"),1)=".",TRUE,FALSE)</formula>
    </cfRule>
  </conditionalFormatting>
  <conditionalFormatting sqref="AE561">
    <cfRule type="expression" dxfId="2497" priority="1331">
      <formula>IF(RIGHT(TEXT(AE561,"0.#"),1)=".",FALSE,TRUE)</formula>
    </cfRule>
    <cfRule type="expression" dxfId="2496" priority="1332">
      <formula>IF(RIGHT(TEXT(AE561,"0.#"),1)=".",TRUE,FALSE)</formula>
    </cfRule>
  </conditionalFormatting>
  <conditionalFormatting sqref="AE562">
    <cfRule type="expression" dxfId="2495" priority="1329">
      <formula>IF(RIGHT(TEXT(AE562,"0.#"),1)=".",FALSE,TRUE)</formula>
    </cfRule>
    <cfRule type="expression" dxfId="2494" priority="1330">
      <formula>IF(RIGHT(TEXT(AE562,"0.#"),1)=".",TRUE,FALSE)</formula>
    </cfRule>
  </conditionalFormatting>
  <conditionalFormatting sqref="AE563">
    <cfRule type="expression" dxfId="2493" priority="1327">
      <formula>IF(RIGHT(TEXT(AE563,"0.#"),1)=".",FALSE,TRUE)</formula>
    </cfRule>
    <cfRule type="expression" dxfId="2492" priority="1328">
      <formula>IF(RIGHT(TEXT(AE563,"0.#"),1)=".",TRUE,FALSE)</formula>
    </cfRule>
  </conditionalFormatting>
  <conditionalFormatting sqref="AL1102:AO1131">
    <cfRule type="expression" dxfId="2491" priority="2983">
      <formula>IF(AND(AL1102&gt;=0, RIGHT(TEXT(AL1102,"0.#"),1)&lt;&gt;"."),TRUE,FALSE)</formula>
    </cfRule>
    <cfRule type="expression" dxfId="2490" priority="2984">
      <formula>IF(AND(AL1102&gt;=0, RIGHT(TEXT(AL1102,"0.#"),1)="."),TRUE,FALSE)</formula>
    </cfRule>
    <cfRule type="expression" dxfId="2489" priority="2985">
      <formula>IF(AND(AL1102&lt;0, RIGHT(TEXT(AL1102,"0.#"),1)&lt;&gt;"."),TRUE,FALSE)</formula>
    </cfRule>
    <cfRule type="expression" dxfId="2488" priority="2986">
      <formula>IF(AND(AL1102&lt;0, RIGHT(TEXT(AL1102,"0.#"),1)="."),TRUE,FALSE)</formula>
    </cfRule>
  </conditionalFormatting>
  <conditionalFormatting sqref="Y1102:Y1131">
    <cfRule type="expression" dxfId="2487" priority="2981">
      <formula>IF(RIGHT(TEXT(Y1102,"0.#"),1)=".",FALSE,TRUE)</formula>
    </cfRule>
    <cfRule type="expression" dxfId="2486" priority="2982">
      <formula>IF(RIGHT(TEXT(Y1102,"0.#"),1)=".",TRUE,FALSE)</formula>
    </cfRule>
  </conditionalFormatting>
  <conditionalFormatting sqref="AQ553">
    <cfRule type="expression" dxfId="2485" priority="1365">
      <formula>IF(RIGHT(TEXT(AQ553,"0.#"),1)=".",FALSE,TRUE)</formula>
    </cfRule>
    <cfRule type="expression" dxfId="2484" priority="1366">
      <formula>IF(RIGHT(TEXT(AQ553,"0.#"),1)=".",TRUE,FALSE)</formula>
    </cfRule>
  </conditionalFormatting>
  <conditionalFormatting sqref="AU552">
    <cfRule type="expression" dxfId="2483" priority="1377">
      <formula>IF(RIGHT(TEXT(AU552,"0.#"),1)=".",FALSE,TRUE)</formula>
    </cfRule>
    <cfRule type="expression" dxfId="2482" priority="1378">
      <formula>IF(RIGHT(TEXT(AU552,"0.#"),1)=".",TRUE,FALSE)</formula>
    </cfRule>
  </conditionalFormatting>
  <conditionalFormatting sqref="AE552">
    <cfRule type="expression" dxfId="2481" priority="1389">
      <formula>IF(RIGHT(TEXT(AE552,"0.#"),1)=".",FALSE,TRUE)</formula>
    </cfRule>
    <cfRule type="expression" dxfId="2480" priority="1390">
      <formula>IF(RIGHT(TEXT(AE552,"0.#"),1)=".",TRUE,FALSE)</formula>
    </cfRule>
  </conditionalFormatting>
  <conditionalFormatting sqref="AQ548">
    <cfRule type="expression" dxfId="2479" priority="1395">
      <formula>IF(RIGHT(TEXT(AQ548,"0.#"),1)=".",FALSE,TRUE)</formula>
    </cfRule>
    <cfRule type="expression" dxfId="2478" priority="1396">
      <formula>IF(RIGHT(TEXT(AQ548,"0.#"),1)=".",TRUE,FALSE)</formula>
    </cfRule>
  </conditionalFormatting>
  <conditionalFormatting sqref="AL837:AO838">
    <cfRule type="expression" dxfId="2477" priority="2935">
      <formula>IF(AND(AL837&gt;=0, RIGHT(TEXT(AL837,"0.#"),1)&lt;&gt;"."),TRUE,FALSE)</formula>
    </cfRule>
    <cfRule type="expression" dxfId="2476" priority="2936">
      <formula>IF(AND(AL837&gt;=0, RIGHT(TEXT(AL837,"0.#"),1)="."),TRUE,FALSE)</formula>
    </cfRule>
    <cfRule type="expression" dxfId="2475" priority="2937">
      <formula>IF(AND(AL837&lt;0, RIGHT(TEXT(AL837,"0.#"),1)&lt;&gt;"."),TRUE,FALSE)</formula>
    </cfRule>
    <cfRule type="expression" dxfId="2474" priority="2938">
      <formula>IF(AND(AL837&lt;0, RIGHT(TEXT(AL837,"0.#"),1)="."),TRUE,FALSE)</formula>
    </cfRule>
  </conditionalFormatting>
  <conditionalFormatting sqref="Y837:Y838">
    <cfRule type="expression" dxfId="2473" priority="2933">
      <formula>IF(RIGHT(TEXT(Y837,"0.#"),1)=".",FALSE,TRUE)</formula>
    </cfRule>
    <cfRule type="expression" dxfId="2472" priority="2934">
      <formula>IF(RIGHT(TEXT(Y837,"0.#"),1)=".",TRUE,FALSE)</formula>
    </cfRule>
  </conditionalFormatting>
  <conditionalFormatting sqref="AE492">
    <cfRule type="expression" dxfId="2471" priority="1721">
      <formula>IF(RIGHT(TEXT(AE492,"0.#"),1)=".",FALSE,TRUE)</formula>
    </cfRule>
    <cfRule type="expression" dxfId="2470" priority="1722">
      <formula>IF(RIGHT(TEXT(AE492,"0.#"),1)=".",TRUE,FALSE)</formula>
    </cfRule>
  </conditionalFormatting>
  <conditionalFormatting sqref="AE493">
    <cfRule type="expression" dxfId="2469" priority="1719">
      <formula>IF(RIGHT(TEXT(AE493,"0.#"),1)=".",FALSE,TRUE)</formula>
    </cfRule>
    <cfRule type="expression" dxfId="2468" priority="1720">
      <formula>IF(RIGHT(TEXT(AE493,"0.#"),1)=".",TRUE,FALSE)</formula>
    </cfRule>
  </conditionalFormatting>
  <conditionalFormatting sqref="AE494">
    <cfRule type="expression" dxfId="2467" priority="1717">
      <formula>IF(RIGHT(TEXT(AE494,"0.#"),1)=".",FALSE,TRUE)</formula>
    </cfRule>
    <cfRule type="expression" dxfId="2466" priority="1718">
      <formula>IF(RIGHT(TEXT(AE494,"0.#"),1)=".",TRUE,FALSE)</formula>
    </cfRule>
  </conditionalFormatting>
  <conditionalFormatting sqref="AQ493">
    <cfRule type="expression" dxfId="2465" priority="1697">
      <formula>IF(RIGHT(TEXT(AQ493,"0.#"),1)=".",FALSE,TRUE)</formula>
    </cfRule>
    <cfRule type="expression" dxfId="2464" priority="1698">
      <formula>IF(RIGHT(TEXT(AQ493,"0.#"),1)=".",TRUE,FALSE)</formula>
    </cfRule>
  </conditionalFormatting>
  <conditionalFormatting sqref="AQ494">
    <cfRule type="expression" dxfId="2463" priority="1695">
      <formula>IF(RIGHT(TEXT(AQ494,"0.#"),1)=".",FALSE,TRUE)</formula>
    </cfRule>
    <cfRule type="expression" dxfId="2462" priority="1696">
      <formula>IF(RIGHT(TEXT(AQ494,"0.#"),1)=".",TRUE,FALSE)</formula>
    </cfRule>
  </conditionalFormatting>
  <conditionalFormatting sqref="AQ492">
    <cfRule type="expression" dxfId="2461" priority="1693">
      <formula>IF(RIGHT(TEXT(AQ492,"0.#"),1)=".",FALSE,TRUE)</formula>
    </cfRule>
    <cfRule type="expression" dxfId="2460" priority="1694">
      <formula>IF(RIGHT(TEXT(AQ492,"0.#"),1)=".",TRUE,FALSE)</formula>
    </cfRule>
  </conditionalFormatting>
  <conditionalFormatting sqref="AU494">
    <cfRule type="expression" dxfId="2459" priority="1705">
      <formula>IF(RIGHT(TEXT(AU494,"0.#"),1)=".",FALSE,TRUE)</formula>
    </cfRule>
    <cfRule type="expression" dxfId="2458" priority="1706">
      <formula>IF(RIGHT(TEXT(AU494,"0.#"),1)=".",TRUE,FALSE)</formula>
    </cfRule>
  </conditionalFormatting>
  <conditionalFormatting sqref="AU492">
    <cfRule type="expression" dxfId="2457" priority="1709">
      <formula>IF(RIGHT(TEXT(AU492,"0.#"),1)=".",FALSE,TRUE)</formula>
    </cfRule>
    <cfRule type="expression" dxfId="2456" priority="1710">
      <formula>IF(RIGHT(TEXT(AU492,"0.#"),1)=".",TRUE,FALSE)</formula>
    </cfRule>
  </conditionalFormatting>
  <conditionalFormatting sqref="AU493">
    <cfRule type="expression" dxfId="2455" priority="1707">
      <formula>IF(RIGHT(TEXT(AU493,"0.#"),1)=".",FALSE,TRUE)</formula>
    </cfRule>
    <cfRule type="expression" dxfId="2454" priority="1708">
      <formula>IF(RIGHT(TEXT(AU493,"0.#"),1)=".",TRUE,FALSE)</formula>
    </cfRule>
  </conditionalFormatting>
  <conditionalFormatting sqref="AU583">
    <cfRule type="expression" dxfId="2453" priority="1225">
      <formula>IF(RIGHT(TEXT(AU583,"0.#"),1)=".",FALSE,TRUE)</formula>
    </cfRule>
    <cfRule type="expression" dxfId="2452" priority="1226">
      <formula>IF(RIGHT(TEXT(AU583,"0.#"),1)=".",TRUE,FALSE)</formula>
    </cfRule>
  </conditionalFormatting>
  <conditionalFormatting sqref="AU582">
    <cfRule type="expression" dxfId="2451" priority="1227">
      <formula>IF(RIGHT(TEXT(AU582,"0.#"),1)=".",FALSE,TRUE)</formula>
    </cfRule>
    <cfRule type="expression" dxfId="2450" priority="1228">
      <formula>IF(RIGHT(TEXT(AU582,"0.#"),1)=".",TRUE,FALSE)</formula>
    </cfRule>
  </conditionalFormatting>
  <conditionalFormatting sqref="AE499">
    <cfRule type="expression" dxfId="2449" priority="1687">
      <formula>IF(RIGHT(TEXT(AE499,"0.#"),1)=".",FALSE,TRUE)</formula>
    </cfRule>
    <cfRule type="expression" dxfId="2448" priority="1688">
      <formula>IF(RIGHT(TEXT(AE499,"0.#"),1)=".",TRUE,FALSE)</formula>
    </cfRule>
  </conditionalFormatting>
  <conditionalFormatting sqref="AE497">
    <cfRule type="expression" dxfId="2447" priority="1691">
      <formula>IF(RIGHT(TEXT(AE497,"0.#"),1)=".",FALSE,TRUE)</formula>
    </cfRule>
    <cfRule type="expression" dxfId="2446" priority="1692">
      <formula>IF(RIGHT(TEXT(AE497,"0.#"),1)=".",TRUE,FALSE)</formula>
    </cfRule>
  </conditionalFormatting>
  <conditionalFormatting sqref="AE498">
    <cfRule type="expression" dxfId="2445" priority="1689">
      <formula>IF(RIGHT(TEXT(AE498,"0.#"),1)=".",FALSE,TRUE)</formula>
    </cfRule>
    <cfRule type="expression" dxfId="2444" priority="1690">
      <formula>IF(RIGHT(TEXT(AE498,"0.#"),1)=".",TRUE,FALSE)</formula>
    </cfRule>
  </conditionalFormatting>
  <conditionalFormatting sqref="AU499">
    <cfRule type="expression" dxfId="2443" priority="1675">
      <formula>IF(RIGHT(TEXT(AU499,"0.#"),1)=".",FALSE,TRUE)</formula>
    </cfRule>
    <cfRule type="expression" dxfId="2442" priority="1676">
      <formula>IF(RIGHT(TEXT(AU499,"0.#"),1)=".",TRUE,FALSE)</formula>
    </cfRule>
  </conditionalFormatting>
  <conditionalFormatting sqref="AU497">
    <cfRule type="expression" dxfId="2441" priority="1679">
      <formula>IF(RIGHT(TEXT(AU497,"0.#"),1)=".",FALSE,TRUE)</formula>
    </cfRule>
    <cfRule type="expression" dxfId="2440" priority="1680">
      <formula>IF(RIGHT(TEXT(AU497,"0.#"),1)=".",TRUE,FALSE)</formula>
    </cfRule>
  </conditionalFormatting>
  <conditionalFormatting sqref="AU498">
    <cfRule type="expression" dxfId="2439" priority="1677">
      <formula>IF(RIGHT(TEXT(AU498,"0.#"),1)=".",FALSE,TRUE)</formula>
    </cfRule>
    <cfRule type="expression" dxfId="2438" priority="1678">
      <formula>IF(RIGHT(TEXT(AU498,"0.#"),1)=".",TRUE,FALSE)</formula>
    </cfRule>
  </conditionalFormatting>
  <conditionalFormatting sqref="AQ497">
    <cfRule type="expression" dxfId="2437" priority="1663">
      <formula>IF(RIGHT(TEXT(AQ497,"0.#"),1)=".",FALSE,TRUE)</formula>
    </cfRule>
    <cfRule type="expression" dxfId="2436" priority="1664">
      <formula>IF(RIGHT(TEXT(AQ497,"0.#"),1)=".",TRUE,FALSE)</formula>
    </cfRule>
  </conditionalFormatting>
  <conditionalFormatting sqref="AQ498">
    <cfRule type="expression" dxfId="2435" priority="1667">
      <formula>IF(RIGHT(TEXT(AQ498,"0.#"),1)=".",FALSE,TRUE)</formula>
    </cfRule>
    <cfRule type="expression" dxfId="2434" priority="1668">
      <formula>IF(RIGHT(TEXT(AQ498,"0.#"),1)=".",TRUE,FALSE)</formula>
    </cfRule>
  </conditionalFormatting>
  <conditionalFormatting sqref="AQ499">
    <cfRule type="expression" dxfId="2433" priority="1665">
      <formula>IF(RIGHT(TEXT(AQ499,"0.#"),1)=".",FALSE,TRUE)</formula>
    </cfRule>
    <cfRule type="expression" dxfId="2432" priority="1666">
      <formula>IF(RIGHT(TEXT(AQ499,"0.#"),1)=".",TRUE,FALSE)</formula>
    </cfRule>
  </conditionalFormatting>
  <conditionalFormatting sqref="AE504">
    <cfRule type="expression" dxfId="2431" priority="1657">
      <formula>IF(RIGHT(TEXT(AE504,"0.#"),1)=".",FALSE,TRUE)</formula>
    </cfRule>
    <cfRule type="expression" dxfId="2430" priority="1658">
      <formula>IF(RIGHT(TEXT(AE504,"0.#"),1)=".",TRUE,FALSE)</formula>
    </cfRule>
  </conditionalFormatting>
  <conditionalFormatting sqref="AE502">
    <cfRule type="expression" dxfId="2429" priority="1661">
      <formula>IF(RIGHT(TEXT(AE502,"0.#"),1)=".",FALSE,TRUE)</formula>
    </cfRule>
    <cfRule type="expression" dxfId="2428" priority="1662">
      <formula>IF(RIGHT(TEXT(AE502,"0.#"),1)=".",TRUE,FALSE)</formula>
    </cfRule>
  </conditionalFormatting>
  <conditionalFormatting sqref="AE503">
    <cfRule type="expression" dxfId="2427" priority="1659">
      <formula>IF(RIGHT(TEXT(AE503,"0.#"),1)=".",FALSE,TRUE)</formula>
    </cfRule>
    <cfRule type="expression" dxfId="2426" priority="1660">
      <formula>IF(RIGHT(TEXT(AE503,"0.#"),1)=".",TRUE,FALSE)</formula>
    </cfRule>
  </conditionalFormatting>
  <conditionalFormatting sqref="AU504">
    <cfRule type="expression" dxfId="2425" priority="1645">
      <formula>IF(RIGHT(TEXT(AU504,"0.#"),1)=".",FALSE,TRUE)</formula>
    </cfRule>
    <cfRule type="expression" dxfId="2424" priority="1646">
      <formula>IF(RIGHT(TEXT(AU504,"0.#"),1)=".",TRUE,FALSE)</formula>
    </cfRule>
  </conditionalFormatting>
  <conditionalFormatting sqref="AU502">
    <cfRule type="expression" dxfId="2423" priority="1649">
      <formula>IF(RIGHT(TEXT(AU502,"0.#"),1)=".",FALSE,TRUE)</formula>
    </cfRule>
    <cfRule type="expression" dxfId="2422" priority="1650">
      <formula>IF(RIGHT(TEXT(AU502,"0.#"),1)=".",TRUE,FALSE)</formula>
    </cfRule>
  </conditionalFormatting>
  <conditionalFormatting sqref="AU503">
    <cfRule type="expression" dxfId="2421" priority="1647">
      <formula>IF(RIGHT(TEXT(AU503,"0.#"),1)=".",FALSE,TRUE)</formula>
    </cfRule>
    <cfRule type="expression" dxfId="2420" priority="1648">
      <formula>IF(RIGHT(TEXT(AU503,"0.#"),1)=".",TRUE,FALSE)</formula>
    </cfRule>
  </conditionalFormatting>
  <conditionalFormatting sqref="AQ502">
    <cfRule type="expression" dxfId="2419" priority="1633">
      <formula>IF(RIGHT(TEXT(AQ502,"0.#"),1)=".",FALSE,TRUE)</formula>
    </cfRule>
    <cfRule type="expression" dxfId="2418" priority="1634">
      <formula>IF(RIGHT(TEXT(AQ502,"0.#"),1)=".",TRUE,FALSE)</formula>
    </cfRule>
  </conditionalFormatting>
  <conditionalFormatting sqref="AQ503">
    <cfRule type="expression" dxfId="2417" priority="1637">
      <formula>IF(RIGHT(TEXT(AQ503,"0.#"),1)=".",FALSE,TRUE)</formula>
    </cfRule>
    <cfRule type="expression" dxfId="2416" priority="1638">
      <formula>IF(RIGHT(TEXT(AQ503,"0.#"),1)=".",TRUE,FALSE)</formula>
    </cfRule>
  </conditionalFormatting>
  <conditionalFormatting sqref="AQ504">
    <cfRule type="expression" dxfId="2415" priority="1635">
      <formula>IF(RIGHT(TEXT(AQ504,"0.#"),1)=".",FALSE,TRUE)</formula>
    </cfRule>
    <cfRule type="expression" dxfId="2414" priority="1636">
      <formula>IF(RIGHT(TEXT(AQ504,"0.#"),1)=".",TRUE,FALSE)</formula>
    </cfRule>
  </conditionalFormatting>
  <conditionalFormatting sqref="AE509">
    <cfRule type="expression" dxfId="2413" priority="1627">
      <formula>IF(RIGHT(TEXT(AE509,"0.#"),1)=".",FALSE,TRUE)</formula>
    </cfRule>
    <cfRule type="expression" dxfId="2412" priority="1628">
      <formula>IF(RIGHT(TEXT(AE509,"0.#"),1)=".",TRUE,FALSE)</formula>
    </cfRule>
  </conditionalFormatting>
  <conditionalFormatting sqref="AE507">
    <cfRule type="expression" dxfId="2411" priority="1631">
      <formula>IF(RIGHT(TEXT(AE507,"0.#"),1)=".",FALSE,TRUE)</formula>
    </cfRule>
    <cfRule type="expression" dxfId="2410" priority="1632">
      <formula>IF(RIGHT(TEXT(AE507,"0.#"),1)=".",TRUE,FALSE)</formula>
    </cfRule>
  </conditionalFormatting>
  <conditionalFormatting sqref="AE508">
    <cfRule type="expression" dxfId="2409" priority="1629">
      <formula>IF(RIGHT(TEXT(AE508,"0.#"),1)=".",FALSE,TRUE)</formula>
    </cfRule>
    <cfRule type="expression" dxfId="2408" priority="1630">
      <formula>IF(RIGHT(TEXT(AE508,"0.#"),1)=".",TRUE,FALSE)</formula>
    </cfRule>
  </conditionalFormatting>
  <conditionalFormatting sqref="AU509">
    <cfRule type="expression" dxfId="2407" priority="1615">
      <formula>IF(RIGHT(TEXT(AU509,"0.#"),1)=".",FALSE,TRUE)</formula>
    </cfRule>
    <cfRule type="expression" dxfId="2406" priority="1616">
      <formula>IF(RIGHT(TEXT(AU509,"0.#"),1)=".",TRUE,FALSE)</formula>
    </cfRule>
  </conditionalFormatting>
  <conditionalFormatting sqref="AU507">
    <cfRule type="expression" dxfId="2405" priority="1619">
      <formula>IF(RIGHT(TEXT(AU507,"0.#"),1)=".",FALSE,TRUE)</formula>
    </cfRule>
    <cfRule type="expression" dxfId="2404" priority="1620">
      <formula>IF(RIGHT(TEXT(AU507,"0.#"),1)=".",TRUE,FALSE)</formula>
    </cfRule>
  </conditionalFormatting>
  <conditionalFormatting sqref="AU508">
    <cfRule type="expression" dxfId="2403" priority="1617">
      <formula>IF(RIGHT(TEXT(AU508,"0.#"),1)=".",FALSE,TRUE)</formula>
    </cfRule>
    <cfRule type="expression" dxfId="2402" priority="1618">
      <formula>IF(RIGHT(TEXT(AU508,"0.#"),1)=".",TRUE,FALSE)</formula>
    </cfRule>
  </conditionalFormatting>
  <conditionalFormatting sqref="AQ507">
    <cfRule type="expression" dxfId="2401" priority="1603">
      <formula>IF(RIGHT(TEXT(AQ507,"0.#"),1)=".",FALSE,TRUE)</formula>
    </cfRule>
    <cfRule type="expression" dxfId="2400" priority="1604">
      <formula>IF(RIGHT(TEXT(AQ507,"0.#"),1)=".",TRUE,FALSE)</formula>
    </cfRule>
  </conditionalFormatting>
  <conditionalFormatting sqref="AQ508">
    <cfRule type="expression" dxfId="2399" priority="1607">
      <formula>IF(RIGHT(TEXT(AQ508,"0.#"),1)=".",FALSE,TRUE)</formula>
    </cfRule>
    <cfRule type="expression" dxfId="2398" priority="1608">
      <formula>IF(RIGHT(TEXT(AQ508,"0.#"),1)=".",TRUE,FALSE)</formula>
    </cfRule>
  </conditionalFormatting>
  <conditionalFormatting sqref="AQ509">
    <cfRule type="expression" dxfId="2397" priority="1605">
      <formula>IF(RIGHT(TEXT(AQ509,"0.#"),1)=".",FALSE,TRUE)</formula>
    </cfRule>
    <cfRule type="expression" dxfId="2396" priority="1606">
      <formula>IF(RIGHT(TEXT(AQ509,"0.#"),1)=".",TRUE,FALSE)</formula>
    </cfRule>
  </conditionalFormatting>
  <conditionalFormatting sqref="AE465">
    <cfRule type="expression" dxfId="2395" priority="1897">
      <formula>IF(RIGHT(TEXT(AE465,"0.#"),1)=".",FALSE,TRUE)</formula>
    </cfRule>
    <cfRule type="expression" dxfId="2394" priority="1898">
      <formula>IF(RIGHT(TEXT(AE465,"0.#"),1)=".",TRUE,FALSE)</formula>
    </cfRule>
  </conditionalFormatting>
  <conditionalFormatting sqref="AE463">
    <cfRule type="expression" dxfId="2393" priority="1901">
      <formula>IF(RIGHT(TEXT(AE463,"0.#"),1)=".",FALSE,TRUE)</formula>
    </cfRule>
    <cfRule type="expression" dxfId="2392" priority="1902">
      <formula>IF(RIGHT(TEXT(AE463,"0.#"),1)=".",TRUE,FALSE)</formula>
    </cfRule>
  </conditionalFormatting>
  <conditionalFormatting sqref="AE464">
    <cfRule type="expression" dxfId="2391" priority="1899">
      <formula>IF(RIGHT(TEXT(AE464,"0.#"),1)=".",FALSE,TRUE)</formula>
    </cfRule>
    <cfRule type="expression" dxfId="2390" priority="1900">
      <formula>IF(RIGHT(TEXT(AE464,"0.#"),1)=".",TRUE,FALSE)</formula>
    </cfRule>
  </conditionalFormatting>
  <conditionalFormatting sqref="AM465">
    <cfRule type="expression" dxfId="2389" priority="1891">
      <formula>IF(RIGHT(TEXT(AM465,"0.#"),1)=".",FALSE,TRUE)</formula>
    </cfRule>
    <cfRule type="expression" dxfId="2388" priority="1892">
      <formula>IF(RIGHT(TEXT(AM465,"0.#"),1)=".",TRUE,FALSE)</formula>
    </cfRule>
  </conditionalFormatting>
  <conditionalFormatting sqref="AM463">
    <cfRule type="expression" dxfId="2387" priority="1895">
      <formula>IF(RIGHT(TEXT(AM463,"0.#"),1)=".",FALSE,TRUE)</formula>
    </cfRule>
    <cfRule type="expression" dxfId="2386" priority="1896">
      <formula>IF(RIGHT(TEXT(AM463,"0.#"),1)=".",TRUE,FALSE)</formula>
    </cfRule>
  </conditionalFormatting>
  <conditionalFormatting sqref="AM464">
    <cfRule type="expression" dxfId="2385" priority="1893">
      <formula>IF(RIGHT(TEXT(AM464,"0.#"),1)=".",FALSE,TRUE)</formula>
    </cfRule>
    <cfRule type="expression" dxfId="2384" priority="1894">
      <formula>IF(RIGHT(TEXT(AM464,"0.#"),1)=".",TRUE,FALSE)</formula>
    </cfRule>
  </conditionalFormatting>
  <conditionalFormatting sqref="AU465">
    <cfRule type="expression" dxfId="2383" priority="1885">
      <formula>IF(RIGHT(TEXT(AU465,"0.#"),1)=".",FALSE,TRUE)</formula>
    </cfRule>
    <cfRule type="expression" dxfId="2382" priority="1886">
      <formula>IF(RIGHT(TEXT(AU465,"0.#"),1)=".",TRUE,FALSE)</formula>
    </cfRule>
  </conditionalFormatting>
  <conditionalFormatting sqref="AU463">
    <cfRule type="expression" dxfId="2381" priority="1889">
      <formula>IF(RIGHT(TEXT(AU463,"0.#"),1)=".",FALSE,TRUE)</formula>
    </cfRule>
    <cfRule type="expression" dxfId="2380" priority="1890">
      <formula>IF(RIGHT(TEXT(AU463,"0.#"),1)=".",TRUE,FALSE)</formula>
    </cfRule>
  </conditionalFormatting>
  <conditionalFormatting sqref="AU464">
    <cfRule type="expression" dxfId="2379" priority="1887">
      <formula>IF(RIGHT(TEXT(AU464,"0.#"),1)=".",FALSE,TRUE)</formula>
    </cfRule>
    <cfRule type="expression" dxfId="2378" priority="1888">
      <formula>IF(RIGHT(TEXT(AU464,"0.#"),1)=".",TRUE,FALSE)</formula>
    </cfRule>
  </conditionalFormatting>
  <conditionalFormatting sqref="AI465">
    <cfRule type="expression" dxfId="2377" priority="1879">
      <formula>IF(RIGHT(TEXT(AI465,"0.#"),1)=".",FALSE,TRUE)</formula>
    </cfRule>
    <cfRule type="expression" dxfId="2376" priority="1880">
      <formula>IF(RIGHT(TEXT(AI465,"0.#"),1)=".",TRUE,FALSE)</formula>
    </cfRule>
  </conditionalFormatting>
  <conditionalFormatting sqref="AI463">
    <cfRule type="expression" dxfId="2375" priority="1883">
      <formula>IF(RIGHT(TEXT(AI463,"0.#"),1)=".",FALSE,TRUE)</formula>
    </cfRule>
    <cfRule type="expression" dxfId="2374" priority="1884">
      <formula>IF(RIGHT(TEXT(AI463,"0.#"),1)=".",TRUE,FALSE)</formula>
    </cfRule>
  </conditionalFormatting>
  <conditionalFormatting sqref="AI464">
    <cfRule type="expression" dxfId="2373" priority="1881">
      <formula>IF(RIGHT(TEXT(AI464,"0.#"),1)=".",FALSE,TRUE)</formula>
    </cfRule>
    <cfRule type="expression" dxfId="2372" priority="1882">
      <formula>IF(RIGHT(TEXT(AI464,"0.#"),1)=".",TRUE,FALSE)</formula>
    </cfRule>
  </conditionalFormatting>
  <conditionalFormatting sqref="AQ463">
    <cfRule type="expression" dxfId="2371" priority="1873">
      <formula>IF(RIGHT(TEXT(AQ463,"0.#"),1)=".",FALSE,TRUE)</formula>
    </cfRule>
    <cfRule type="expression" dxfId="2370" priority="1874">
      <formula>IF(RIGHT(TEXT(AQ463,"0.#"),1)=".",TRUE,FALSE)</formula>
    </cfRule>
  </conditionalFormatting>
  <conditionalFormatting sqref="AQ464">
    <cfRule type="expression" dxfId="2369" priority="1877">
      <formula>IF(RIGHT(TEXT(AQ464,"0.#"),1)=".",FALSE,TRUE)</formula>
    </cfRule>
    <cfRule type="expression" dxfId="2368" priority="1878">
      <formula>IF(RIGHT(TEXT(AQ464,"0.#"),1)=".",TRUE,FALSE)</formula>
    </cfRule>
  </conditionalFormatting>
  <conditionalFormatting sqref="AQ465">
    <cfRule type="expression" dxfId="2367" priority="1875">
      <formula>IF(RIGHT(TEXT(AQ465,"0.#"),1)=".",FALSE,TRUE)</formula>
    </cfRule>
    <cfRule type="expression" dxfId="2366" priority="1876">
      <formula>IF(RIGHT(TEXT(AQ465,"0.#"),1)=".",TRUE,FALSE)</formula>
    </cfRule>
  </conditionalFormatting>
  <conditionalFormatting sqref="AE470">
    <cfRule type="expression" dxfId="2365" priority="1867">
      <formula>IF(RIGHT(TEXT(AE470,"0.#"),1)=".",FALSE,TRUE)</formula>
    </cfRule>
    <cfRule type="expression" dxfId="2364" priority="1868">
      <formula>IF(RIGHT(TEXT(AE470,"0.#"),1)=".",TRUE,FALSE)</formula>
    </cfRule>
  </conditionalFormatting>
  <conditionalFormatting sqref="AE468">
    <cfRule type="expression" dxfId="2363" priority="1871">
      <formula>IF(RIGHT(TEXT(AE468,"0.#"),1)=".",FALSE,TRUE)</formula>
    </cfRule>
    <cfRule type="expression" dxfId="2362" priority="1872">
      <formula>IF(RIGHT(TEXT(AE468,"0.#"),1)=".",TRUE,FALSE)</formula>
    </cfRule>
  </conditionalFormatting>
  <conditionalFormatting sqref="AE469">
    <cfRule type="expression" dxfId="2361" priority="1869">
      <formula>IF(RIGHT(TEXT(AE469,"0.#"),1)=".",FALSE,TRUE)</formula>
    </cfRule>
    <cfRule type="expression" dxfId="2360" priority="1870">
      <formula>IF(RIGHT(TEXT(AE469,"0.#"),1)=".",TRUE,FALSE)</formula>
    </cfRule>
  </conditionalFormatting>
  <conditionalFormatting sqref="AM470">
    <cfRule type="expression" dxfId="2359" priority="1861">
      <formula>IF(RIGHT(TEXT(AM470,"0.#"),1)=".",FALSE,TRUE)</formula>
    </cfRule>
    <cfRule type="expression" dxfId="2358" priority="1862">
      <formula>IF(RIGHT(TEXT(AM470,"0.#"),1)=".",TRUE,FALSE)</formula>
    </cfRule>
  </conditionalFormatting>
  <conditionalFormatting sqref="AM468">
    <cfRule type="expression" dxfId="2357" priority="1865">
      <formula>IF(RIGHT(TEXT(AM468,"0.#"),1)=".",FALSE,TRUE)</formula>
    </cfRule>
    <cfRule type="expression" dxfId="2356" priority="1866">
      <formula>IF(RIGHT(TEXT(AM468,"0.#"),1)=".",TRUE,FALSE)</formula>
    </cfRule>
  </conditionalFormatting>
  <conditionalFormatting sqref="AM469">
    <cfRule type="expression" dxfId="2355" priority="1863">
      <formula>IF(RIGHT(TEXT(AM469,"0.#"),1)=".",FALSE,TRUE)</formula>
    </cfRule>
    <cfRule type="expression" dxfId="2354" priority="1864">
      <formula>IF(RIGHT(TEXT(AM469,"0.#"),1)=".",TRUE,FALSE)</formula>
    </cfRule>
  </conditionalFormatting>
  <conditionalFormatting sqref="AU470">
    <cfRule type="expression" dxfId="2353" priority="1855">
      <formula>IF(RIGHT(TEXT(AU470,"0.#"),1)=".",FALSE,TRUE)</formula>
    </cfRule>
    <cfRule type="expression" dxfId="2352" priority="1856">
      <formula>IF(RIGHT(TEXT(AU470,"0.#"),1)=".",TRUE,FALSE)</formula>
    </cfRule>
  </conditionalFormatting>
  <conditionalFormatting sqref="AU468">
    <cfRule type="expression" dxfId="2351" priority="1859">
      <formula>IF(RIGHT(TEXT(AU468,"0.#"),1)=".",FALSE,TRUE)</formula>
    </cfRule>
    <cfRule type="expression" dxfId="2350" priority="1860">
      <formula>IF(RIGHT(TEXT(AU468,"0.#"),1)=".",TRUE,FALSE)</formula>
    </cfRule>
  </conditionalFormatting>
  <conditionalFormatting sqref="AU469">
    <cfRule type="expression" dxfId="2349" priority="1857">
      <formula>IF(RIGHT(TEXT(AU469,"0.#"),1)=".",FALSE,TRUE)</formula>
    </cfRule>
    <cfRule type="expression" dxfId="2348" priority="1858">
      <formula>IF(RIGHT(TEXT(AU469,"0.#"),1)=".",TRUE,FALSE)</formula>
    </cfRule>
  </conditionalFormatting>
  <conditionalFormatting sqref="AI470">
    <cfRule type="expression" dxfId="2347" priority="1849">
      <formula>IF(RIGHT(TEXT(AI470,"0.#"),1)=".",FALSE,TRUE)</formula>
    </cfRule>
    <cfRule type="expression" dxfId="2346" priority="1850">
      <formula>IF(RIGHT(TEXT(AI470,"0.#"),1)=".",TRUE,FALSE)</formula>
    </cfRule>
  </conditionalFormatting>
  <conditionalFormatting sqref="AI468">
    <cfRule type="expression" dxfId="2345" priority="1853">
      <formula>IF(RIGHT(TEXT(AI468,"0.#"),1)=".",FALSE,TRUE)</formula>
    </cfRule>
    <cfRule type="expression" dxfId="2344" priority="1854">
      <formula>IF(RIGHT(TEXT(AI468,"0.#"),1)=".",TRUE,FALSE)</formula>
    </cfRule>
  </conditionalFormatting>
  <conditionalFormatting sqref="AI469">
    <cfRule type="expression" dxfId="2343" priority="1851">
      <formula>IF(RIGHT(TEXT(AI469,"0.#"),1)=".",FALSE,TRUE)</formula>
    </cfRule>
    <cfRule type="expression" dxfId="2342" priority="1852">
      <formula>IF(RIGHT(TEXT(AI469,"0.#"),1)=".",TRUE,FALSE)</formula>
    </cfRule>
  </conditionalFormatting>
  <conditionalFormatting sqref="AQ468">
    <cfRule type="expression" dxfId="2341" priority="1843">
      <formula>IF(RIGHT(TEXT(AQ468,"0.#"),1)=".",FALSE,TRUE)</formula>
    </cfRule>
    <cfRule type="expression" dxfId="2340" priority="1844">
      <formula>IF(RIGHT(TEXT(AQ468,"0.#"),1)=".",TRUE,FALSE)</formula>
    </cfRule>
  </conditionalFormatting>
  <conditionalFormatting sqref="AQ469">
    <cfRule type="expression" dxfId="2339" priority="1847">
      <formula>IF(RIGHT(TEXT(AQ469,"0.#"),1)=".",FALSE,TRUE)</formula>
    </cfRule>
    <cfRule type="expression" dxfId="2338" priority="1848">
      <formula>IF(RIGHT(TEXT(AQ469,"0.#"),1)=".",TRUE,FALSE)</formula>
    </cfRule>
  </conditionalFormatting>
  <conditionalFormatting sqref="AQ470">
    <cfRule type="expression" dxfId="2337" priority="1845">
      <formula>IF(RIGHT(TEXT(AQ470,"0.#"),1)=".",FALSE,TRUE)</formula>
    </cfRule>
    <cfRule type="expression" dxfId="2336" priority="1846">
      <formula>IF(RIGHT(TEXT(AQ470,"0.#"),1)=".",TRUE,FALSE)</formula>
    </cfRule>
  </conditionalFormatting>
  <conditionalFormatting sqref="AE475">
    <cfRule type="expression" dxfId="2335" priority="1837">
      <formula>IF(RIGHT(TEXT(AE475,"0.#"),1)=".",FALSE,TRUE)</formula>
    </cfRule>
    <cfRule type="expression" dxfId="2334" priority="1838">
      <formula>IF(RIGHT(TEXT(AE475,"0.#"),1)=".",TRUE,FALSE)</formula>
    </cfRule>
  </conditionalFormatting>
  <conditionalFormatting sqref="AE473">
    <cfRule type="expression" dxfId="2333" priority="1841">
      <formula>IF(RIGHT(TEXT(AE473,"0.#"),1)=".",FALSE,TRUE)</formula>
    </cfRule>
    <cfRule type="expression" dxfId="2332" priority="1842">
      <formula>IF(RIGHT(TEXT(AE473,"0.#"),1)=".",TRUE,FALSE)</formula>
    </cfRule>
  </conditionalFormatting>
  <conditionalFormatting sqref="AE474">
    <cfRule type="expression" dxfId="2331" priority="1839">
      <formula>IF(RIGHT(TEXT(AE474,"0.#"),1)=".",FALSE,TRUE)</formula>
    </cfRule>
    <cfRule type="expression" dxfId="2330" priority="1840">
      <formula>IF(RIGHT(TEXT(AE474,"0.#"),1)=".",TRUE,FALSE)</formula>
    </cfRule>
  </conditionalFormatting>
  <conditionalFormatting sqref="AM475">
    <cfRule type="expression" dxfId="2329" priority="1831">
      <formula>IF(RIGHT(TEXT(AM475,"0.#"),1)=".",FALSE,TRUE)</formula>
    </cfRule>
    <cfRule type="expression" dxfId="2328" priority="1832">
      <formula>IF(RIGHT(TEXT(AM475,"0.#"),1)=".",TRUE,FALSE)</formula>
    </cfRule>
  </conditionalFormatting>
  <conditionalFormatting sqref="AM473">
    <cfRule type="expression" dxfId="2327" priority="1835">
      <formula>IF(RIGHT(TEXT(AM473,"0.#"),1)=".",FALSE,TRUE)</formula>
    </cfRule>
    <cfRule type="expression" dxfId="2326" priority="1836">
      <formula>IF(RIGHT(TEXT(AM473,"0.#"),1)=".",TRUE,FALSE)</formula>
    </cfRule>
  </conditionalFormatting>
  <conditionalFormatting sqref="AM474">
    <cfRule type="expression" dxfId="2325" priority="1833">
      <formula>IF(RIGHT(TEXT(AM474,"0.#"),1)=".",FALSE,TRUE)</formula>
    </cfRule>
    <cfRule type="expression" dxfId="2324" priority="1834">
      <formula>IF(RIGHT(TEXT(AM474,"0.#"),1)=".",TRUE,FALSE)</formula>
    </cfRule>
  </conditionalFormatting>
  <conditionalFormatting sqref="AU475">
    <cfRule type="expression" dxfId="2323" priority="1825">
      <formula>IF(RIGHT(TEXT(AU475,"0.#"),1)=".",FALSE,TRUE)</formula>
    </cfRule>
    <cfRule type="expression" dxfId="2322" priority="1826">
      <formula>IF(RIGHT(TEXT(AU475,"0.#"),1)=".",TRUE,FALSE)</formula>
    </cfRule>
  </conditionalFormatting>
  <conditionalFormatting sqref="AU473">
    <cfRule type="expression" dxfId="2321" priority="1829">
      <formula>IF(RIGHT(TEXT(AU473,"0.#"),1)=".",FALSE,TRUE)</formula>
    </cfRule>
    <cfRule type="expression" dxfId="2320" priority="1830">
      <formula>IF(RIGHT(TEXT(AU473,"0.#"),1)=".",TRUE,FALSE)</formula>
    </cfRule>
  </conditionalFormatting>
  <conditionalFormatting sqref="AU474">
    <cfRule type="expression" dxfId="2319" priority="1827">
      <formula>IF(RIGHT(TEXT(AU474,"0.#"),1)=".",FALSE,TRUE)</formula>
    </cfRule>
    <cfRule type="expression" dxfId="2318" priority="1828">
      <formula>IF(RIGHT(TEXT(AU474,"0.#"),1)=".",TRUE,FALSE)</formula>
    </cfRule>
  </conditionalFormatting>
  <conditionalFormatting sqref="AI475">
    <cfRule type="expression" dxfId="2317" priority="1819">
      <formula>IF(RIGHT(TEXT(AI475,"0.#"),1)=".",FALSE,TRUE)</formula>
    </cfRule>
    <cfRule type="expression" dxfId="2316" priority="1820">
      <formula>IF(RIGHT(TEXT(AI475,"0.#"),1)=".",TRUE,FALSE)</formula>
    </cfRule>
  </conditionalFormatting>
  <conditionalFormatting sqref="AI473">
    <cfRule type="expression" dxfId="2315" priority="1823">
      <formula>IF(RIGHT(TEXT(AI473,"0.#"),1)=".",FALSE,TRUE)</formula>
    </cfRule>
    <cfRule type="expression" dxfId="2314" priority="1824">
      <formula>IF(RIGHT(TEXT(AI473,"0.#"),1)=".",TRUE,FALSE)</formula>
    </cfRule>
  </conditionalFormatting>
  <conditionalFormatting sqref="AI474">
    <cfRule type="expression" dxfId="2313" priority="1821">
      <formula>IF(RIGHT(TEXT(AI474,"0.#"),1)=".",FALSE,TRUE)</formula>
    </cfRule>
    <cfRule type="expression" dxfId="2312" priority="1822">
      <formula>IF(RIGHT(TEXT(AI474,"0.#"),1)=".",TRUE,FALSE)</formula>
    </cfRule>
  </conditionalFormatting>
  <conditionalFormatting sqref="AQ473">
    <cfRule type="expression" dxfId="2311" priority="1813">
      <formula>IF(RIGHT(TEXT(AQ473,"0.#"),1)=".",FALSE,TRUE)</formula>
    </cfRule>
    <cfRule type="expression" dxfId="2310" priority="1814">
      <formula>IF(RIGHT(TEXT(AQ473,"0.#"),1)=".",TRUE,FALSE)</formula>
    </cfRule>
  </conditionalFormatting>
  <conditionalFormatting sqref="AQ474">
    <cfRule type="expression" dxfId="2309" priority="1817">
      <formula>IF(RIGHT(TEXT(AQ474,"0.#"),1)=".",FALSE,TRUE)</formula>
    </cfRule>
    <cfRule type="expression" dxfId="2308" priority="1818">
      <formula>IF(RIGHT(TEXT(AQ474,"0.#"),1)=".",TRUE,FALSE)</formula>
    </cfRule>
  </conditionalFormatting>
  <conditionalFormatting sqref="AQ475">
    <cfRule type="expression" dxfId="2307" priority="1815">
      <formula>IF(RIGHT(TEXT(AQ475,"0.#"),1)=".",FALSE,TRUE)</formula>
    </cfRule>
    <cfRule type="expression" dxfId="2306" priority="1816">
      <formula>IF(RIGHT(TEXT(AQ475,"0.#"),1)=".",TRUE,FALSE)</formula>
    </cfRule>
  </conditionalFormatting>
  <conditionalFormatting sqref="AE480">
    <cfRule type="expression" dxfId="2305" priority="1807">
      <formula>IF(RIGHT(TEXT(AE480,"0.#"),1)=".",FALSE,TRUE)</formula>
    </cfRule>
    <cfRule type="expression" dxfId="2304" priority="1808">
      <formula>IF(RIGHT(TEXT(AE480,"0.#"),1)=".",TRUE,FALSE)</formula>
    </cfRule>
  </conditionalFormatting>
  <conditionalFormatting sqref="AE478">
    <cfRule type="expression" dxfId="2303" priority="1811">
      <formula>IF(RIGHT(TEXT(AE478,"0.#"),1)=".",FALSE,TRUE)</formula>
    </cfRule>
    <cfRule type="expression" dxfId="2302" priority="1812">
      <formula>IF(RIGHT(TEXT(AE478,"0.#"),1)=".",TRUE,FALSE)</formula>
    </cfRule>
  </conditionalFormatting>
  <conditionalFormatting sqref="AE479">
    <cfRule type="expression" dxfId="2301" priority="1809">
      <formula>IF(RIGHT(TEXT(AE479,"0.#"),1)=".",FALSE,TRUE)</formula>
    </cfRule>
    <cfRule type="expression" dxfId="2300" priority="1810">
      <formula>IF(RIGHT(TEXT(AE479,"0.#"),1)=".",TRUE,FALSE)</formula>
    </cfRule>
  </conditionalFormatting>
  <conditionalFormatting sqref="AM480">
    <cfRule type="expression" dxfId="2299" priority="1801">
      <formula>IF(RIGHT(TEXT(AM480,"0.#"),1)=".",FALSE,TRUE)</formula>
    </cfRule>
    <cfRule type="expression" dxfId="2298" priority="1802">
      <formula>IF(RIGHT(TEXT(AM480,"0.#"),1)=".",TRUE,FALSE)</formula>
    </cfRule>
  </conditionalFormatting>
  <conditionalFormatting sqref="AM478">
    <cfRule type="expression" dxfId="2297" priority="1805">
      <formula>IF(RIGHT(TEXT(AM478,"0.#"),1)=".",FALSE,TRUE)</formula>
    </cfRule>
    <cfRule type="expression" dxfId="2296" priority="1806">
      <formula>IF(RIGHT(TEXT(AM478,"0.#"),1)=".",TRUE,FALSE)</formula>
    </cfRule>
  </conditionalFormatting>
  <conditionalFormatting sqref="AM479">
    <cfRule type="expression" dxfId="2295" priority="1803">
      <formula>IF(RIGHT(TEXT(AM479,"0.#"),1)=".",FALSE,TRUE)</formula>
    </cfRule>
    <cfRule type="expression" dxfId="2294" priority="1804">
      <formula>IF(RIGHT(TEXT(AM479,"0.#"),1)=".",TRUE,FALSE)</formula>
    </cfRule>
  </conditionalFormatting>
  <conditionalFormatting sqref="AU480">
    <cfRule type="expression" dxfId="2293" priority="1795">
      <formula>IF(RIGHT(TEXT(AU480,"0.#"),1)=".",FALSE,TRUE)</formula>
    </cfRule>
    <cfRule type="expression" dxfId="2292" priority="1796">
      <formula>IF(RIGHT(TEXT(AU480,"0.#"),1)=".",TRUE,FALSE)</formula>
    </cfRule>
  </conditionalFormatting>
  <conditionalFormatting sqref="AU478">
    <cfRule type="expression" dxfId="2291" priority="1799">
      <formula>IF(RIGHT(TEXT(AU478,"0.#"),1)=".",FALSE,TRUE)</formula>
    </cfRule>
    <cfRule type="expression" dxfId="2290" priority="1800">
      <formula>IF(RIGHT(TEXT(AU478,"0.#"),1)=".",TRUE,FALSE)</formula>
    </cfRule>
  </conditionalFormatting>
  <conditionalFormatting sqref="AU479">
    <cfRule type="expression" dxfId="2289" priority="1797">
      <formula>IF(RIGHT(TEXT(AU479,"0.#"),1)=".",FALSE,TRUE)</formula>
    </cfRule>
    <cfRule type="expression" dxfId="2288" priority="1798">
      <formula>IF(RIGHT(TEXT(AU479,"0.#"),1)=".",TRUE,FALSE)</formula>
    </cfRule>
  </conditionalFormatting>
  <conditionalFormatting sqref="AI480">
    <cfRule type="expression" dxfId="2287" priority="1789">
      <formula>IF(RIGHT(TEXT(AI480,"0.#"),1)=".",FALSE,TRUE)</formula>
    </cfRule>
    <cfRule type="expression" dxfId="2286" priority="1790">
      <formula>IF(RIGHT(TEXT(AI480,"0.#"),1)=".",TRUE,FALSE)</formula>
    </cfRule>
  </conditionalFormatting>
  <conditionalFormatting sqref="AI478">
    <cfRule type="expression" dxfId="2285" priority="1793">
      <formula>IF(RIGHT(TEXT(AI478,"0.#"),1)=".",FALSE,TRUE)</formula>
    </cfRule>
    <cfRule type="expression" dxfId="2284" priority="1794">
      <formula>IF(RIGHT(TEXT(AI478,"0.#"),1)=".",TRUE,FALSE)</formula>
    </cfRule>
  </conditionalFormatting>
  <conditionalFormatting sqref="AI479">
    <cfRule type="expression" dxfId="2283" priority="1791">
      <formula>IF(RIGHT(TEXT(AI479,"0.#"),1)=".",FALSE,TRUE)</formula>
    </cfRule>
    <cfRule type="expression" dxfId="2282" priority="1792">
      <formula>IF(RIGHT(TEXT(AI479,"0.#"),1)=".",TRUE,FALSE)</formula>
    </cfRule>
  </conditionalFormatting>
  <conditionalFormatting sqref="AQ478">
    <cfRule type="expression" dxfId="2281" priority="1783">
      <formula>IF(RIGHT(TEXT(AQ478,"0.#"),1)=".",FALSE,TRUE)</formula>
    </cfRule>
    <cfRule type="expression" dxfId="2280" priority="1784">
      <formula>IF(RIGHT(TEXT(AQ478,"0.#"),1)=".",TRUE,FALSE)</formula>
    </cfRule>
  </conditionalFormatting>
  <conditionalFormatting sqref="AQ479">
    <cfRule type="expression" dxfId="2279" priority="1787">
      <formula>IF(RIGHT(TEXT(AQ479,"0.#"),1)=".",FALSE,TRUE)</formula>
    </cfRule>
    <cfRule type="expression" dxfId="2278" priority="1788">
      <formula>IF(RIGHT(TEXT(AQ479,"0.#"),1)=".",TRUE,FALSE)</formula>
    </cfRule>
  </conditionalFormatting>
  <conditionalFormatting sqref="AQ480">
    <cfRule type="expression" dxfId="2277" priority="1785">
      <formula>IF(RIGHT(TEXT(AQ480,"0.#"),1)=".",FALSE,TRUE)</formula>
    </cfRule>
    <cfRule type="expression" dxfId="2276" priority="1786">
      <formula>IF(RIGHT(TEXT(AQ480,"0.#"),1)=".",TRUE,FALSE)</formula>
    </cfRule>
  </conditionalFormatting>
  <conditionalFormatting sqref="AM47">
    <cfRule type="expression" dxfId="2275" priority="2077">
      <formula>IF(RIGHT(TEXT(AM47,"0.#"),1)=".",FALSE,TRUE)</formula>
    </cfRule>
    <cfRule type="expression" dxfId="2274" priority="2078">
      <formula>IF(RIGHT(TEXT(AM47,"0.#"),1)=".",TRUE,FALSE)</formula>
    </cfRule>
  </conditionalFormatting>
  <conditionalFormatting sqref="AI46">
    <cfRule type="expression" dxfId="2273" priority="2081">
      <formula>IF(RIGHT(TEXT(AI46,"0.#"),1)=".",FALSE,TRUE)</formula>
    </cfRule>
    <cfRule type="expression" dxfId="2272" priority="2082">
      <formula>IF(RIGHT(TEXT(AI46,"0.#"),1)=".",TRUE,FALSE)</formula>
    </cfRule>
  </conditionalFormatting>
  <conditionalFormatting sqref="AM46">
    <cfRule type="expression" dxfId="2271" priority="2079">
      <formula>IF(RIGHT(TEXT(AM46,"0.#"),1)=".",FALSE,TRUE)</formula>
    </cfRule>
    <cfRule type="expression" dxfId="2270" priority="2080">
      <formula>IF(RIGHT(TEXT(AM46,"0.#"),1)=".",TRUE,FALSE)</formula>
    </cfRule>
  </conditionalFormatting>
  <conditionalFormatting sqref="AU46:AU48">
    <cfRule type="expression" dxfId="2269" priority="2071">
      <formula>IF(RIGHT(TEXT(AU46,"0.#"),1)=".",FALSE,TRUE)</formula>
    </cfRule>
    <cfRule type="expression" dxfId="2268" priority="2072">
      <formula>IF(RIGHT(TEXT(AU46,"0.#"),1)=".",TRUE,FALSE)</formula>
    </cfRule>
  </conditionalFormatting>
  <conditionalFormatting sqref="AM48">
    <cfRule type="expression" dxfId="2267" priority="2075">
      <formula>IF(RIGHT(TEXT(AM48,"0.#"),1)=".",FALSE,TRUE)</formula>
    </cfRule>
    <cfRule type="expression" dxfId="2266" priority="2076">
      <formula>IF(RIGHT(TEXT(AM48,"0.#"),1)=".",TRUE,FALSE)</formula>
    </cfRule>
  </conditionalFormatting>
  <conditionalFormatting sqref="AQ46:AQ48">
    <cfRule type="expression" dxfId="2265" priority="2073">
      <formula>IF(RIGHT(TEXT(AQ46,"0.#"),1)=".",FALSE,TRUE)</formula>
    </cfRule>
    <cfRule type="expression" dxfId="2264" priority="2074">
      <formula>IF(RIGHT(TEXT(AQ46,"0.#"),1)=".",TRUE,FALSE)</formula>
    </cfRule>
  </conditionalFormatting>
  <conditionalFormatting sqref="AE146:AE147 AI146:AI147 AM146:AM147 AQ146:AQ147 AU146:AU147">
    <cfRule type="expression" dxfId="2263" priority="2065">
      <formula>IF(RIGHT(TEXT(AE146,"0.#"),1)=".",FALSE,TRUE)</formula>
    </cfRule>
    <cfRule type="expression" dxfId="2262" priority="2066">
      <formula>IF(RIGHT(TEXT(AE146,"0.#"),1)=".",TRUE,FALSE)</formula>
    </cfRule>
  </conditionalFormatting>
  <conditionalFormatting sqref="AE138:AE139 AI138:AI139 AM138:AM139 AQ138:AQ139 AU138:AU139">
    <cfRule type="expression" dxfId="2261" priority="2069">
      <formula>IF(RIGHT(TEXT(AE138,"0.#"),1)=".",FALSE,TRUE)</formula>
    </cfRule>
    <cfRule type="expression" dxfId="2260" priority="2070">
      <formula>IF(RIGHT(TEXT(AE138,"0.#"),1)=".",TRUE,FALSE)</formula>
    </cfRule>
  </conditionalFormatting>
  <conditionalFormatting sqref="AE142:AE143 AI142:AI143 AM142:AM143 AQ142:AQ143 AU142:AU143">
    <cfRule type="expression" dxfId="2259" priority="2067">
      <formula>IF(RIGHT(TEXT(AE142,"0.#"),1)=".",FALSE,TRUE)</formula>
    </cfRule>
    <cfRule type="expression" dxfId="2258" priority="2068">
      <formula>IF(RIGHT(TEXT(AE142,"0.#"),1)=".",TRUE,FALSE)</formula>
    </cfRule>
  </conditionalFormatting>
  <conditionalFormatting sqref="AE198:AE199 AI198:AI199 AM198:AM199 AQ198:AQ199 AU198:AU199">
    <cfRule type="expression" dxfId="2257" priority="2059">
      <formula>IF(RIGHT(TEXT(AE198,"0.#"),1)=".",FALSE,TRUE)</formula>
    </cfRule>
    <cfRule type="expression" dxfId="2256" priority="2060">
      <formula>IF(RIGHT(TEXT(AE198,"0.#"),1)=".",TRUE,FALSE)</formula>
    </cfRule>
  </conditionalFormatting>
  <conditionalFormatting sqref="AE150:AE151 AI150:AI151 AM150:AM151 AQ150:AQ151 AU150:AU151">
    <cfRule type="expression" dxfId="2255" priority="2063">
      <formula>IF(RIGHT(TEXT(AE150,"0.#"),1)=".",FALSE,TRUE)</formula>
    </cfRule>
    <cfRule type="expression" dxfId="2254" priority="2064">
      <formula>IF(RIGHT(TEXT(AE150,"0.#"),1)=".",TRUE,FALSE)</formula>
    </cfRule>
  </conditionalFormatting>
  <conditionalFormatting sqref="AE194:AE195 AI194:AI195 AM194:AM195 AQ194:AQ195 AU194:AU195">
    <cfRule type="expression" dxfId="2253" priority="2061">
      <formula>IF(RIGHT(TEXT(AE194,"0.#"),1)=".",FALSE,TRUE)</formula>
    </cfRule>
    <cfRule type="expression" dxfId="2252" priority="2062">
      <formula>IF(RIGHT(TEXT(AE194,"0.#"),1)=".",TRUE,FALSE)</formula>
    </cfRule>
  </conditionalFormatting>
  <conditionalFormatting sqref="AE210:AE211 AI210:AI211 AM210:AM211 AQ210:AQ211 AU210:AU211">
    <cfRule type="expression" dxfId="2251" priority="2053">
      <formula>IF(RIGHT(TEXT(AE210,"0.#"),1)=".",FALSE,TRUE)</formula>
    </cfRule>
    <cfRule type="expression" dxfId="2250" priority="2054">
      <formula>IF(RIGHT(TEXT(AE210,"0.#"),1)=".",TRUE,FALSE)</formula>
    </cfRule>
  </conditionalFormatting>
  <conditionalFormatting sqref="AE202:AE203 AI202:AI203 AM202:AM203 AQ202:AQ203 AU202:AU203">
    <cfRule type="expression" dxfId="2249" priority="2057">
      <formula>IF(RIGHT(TEXT(AE202,"0.#"),1)=".",FALSE,TRUE)</formula>
    </cfRule>
    <cfRule type="expression" dxfId="2248" priority="2058">
      <formula>IF(RIGHT(TEXT(AE202,"0.#"),1)=".",TRUE,FALSE)</formula>
    </cfRule>
  </conditionalFormatting>
  <conditionalFormatting sqref="AE206:AE207 AI206:AI207 AM206:AM207 AQ206:AQ207 AU206:AU207">
    <cfRule type="expression" dxfId="2247" priority="2055">
      <formula>IF(RIGHT(TEXT(AE206,"0.#"),1)=".",FALSE,TRUE)</formula>
    </cfRule>
    <cfRule type="expression" dxfId="2246" priority="2056">
      <formula>IF(RIGHT(TEXT(AE206,"0.#"),1)=".",TRUE,FALSE)</formula>
    </cfRule>
  </conditionalFormatting>
  <conditionalFormatting sqref="AE262:AE263 AI262:AI263 AM262:AM263 AQ262:AQ263 AU262:AU263">
    <cfRule type="expression" dxfId="2245" priority="2047">
      <formula>IF(RIGHT(TEXT(AE262,"0.#"),1)=".",FALSE,TRUE)</formula>
    </cfRule>
    <cfRule type="expression" dxfId="2244" priority="2048">
      <formula>IF(RIGHT(TEXT(AE262,"0.#"),1)=".",TRUE,FALSE)</formula>
    </cfRule>
  </conditionalFormatting>
  <conditionalFormatting sqref="AE254:AE255 AI254:AI255 AM254:AM255 AQ254:AQ255 AU254:AU255">
    <cfRule type="expression" dxfId="2243" priority="2051">
      <formula>IF(RIGHT(TEXT(AE254,"0.#"),1)=".",FALSE,TRUE)</formula>
    </cfRule>
    <cfRule type="expression" dxfId="2242" priority="2052">
      <formula>IF(RIGHT(TEXT(AE254,"0.#"),1)=".",TRUE,FALSE)</formula>
    </cfRule>
  </conditionalFormatting>
  <conditionalFormatting sqref="AE258:AE259 AI258:AI259 AM258:AM259 AQ258:AQ259 AU258:AU259">
    <cfRule type="expression" dxfId="2241" priority="2049">
      <formula>IF(RIGHT(TEXT(AE258,"0.#"),1)=".",FALSE,TRUE)</formula>
    </cfRule>
    <cfRule type="expression" dxfId="2240" priority="2050">
      <formula>IF(RIGHT(TEXT(AE258,"0.#"),1)=".",TRUE,FALSE)</formula>
    </cfRule>
  </conditionalFormatting>
  <conditionalFormatting sqref="AE314:AE315 AI314:AI315 AM314:AM315 AQ314:AQ315 AU314:AU315">
    <cfRule type="expression" dxfId="2239" priority="2041">
      <formula>IF(RIGHT(TEXT(AE314,"0.#"),1)=".",FALSE,TRUE)</formula>
    </cfRule>
    <cfRule type="expression" dxfId="2238" priority="2042">
      <formula>IF(RIGHT(TEXT(AE314,"0.#"),1)=".",TRUE,FALSE)</formula>
    </cfRule>
  </conditionalFormatting>
  <conditionalFormatting sqref="AE266:AE267 AI266:AI267 AM266:AM267 AQ266:AQ267 AU266:AU267">
    <cfRule type="expression" dxfId="2237" priority="2045">
      <formula>IF(RIGHT(TEXT(AE266,"0.#"),1)=".",FALSE,TRUE)</formula>
    </cfRule>
    <cfRule type="expression" dxfId="2236" priority="2046">
      <formula>IF(RIGHT(TEXT(AE266,"0.#"),1)=".",TRUE,FALSE)</formula>
    </cfRule>
  </conditionalFormatting>
  <conditionalFormatting sqref="AE270:AE271 AI270:AI271 AM270:AM271 AQ270:AQ271 AU270:AU271">
    <cfRule type="expression" dxfId="2235" priority="2043">
      <formula>IF(RIGHT(TEXT(AE270,"0.#"),1)=".",FALSE,TRUE)</formula>
    </cfRule>
    <cfRule type="expression" dxfId="2234" priority="2044">
      <formula>IF(RIGHT(TEXT(AE270,"0.#"),1)=".",TRUE,FALSE)</formula>
    </cfRule>
  </conditionalFormatting>
  <conditionalFormatting sqref="AE326:AE327 AI326:AI327 AM326:AM327 AQ326:AQ327 AU326:AU327">
    <cfRule type="expression" dxfId="2233" priority="2035">
      <formula>IF(RIGHT(TEXT(AE326,"0.#"),1)=".",FALSE,TRUE)</formula>
    </cfRule>
    <cfRule type="expression" dxfId="2232" priority="2036">
      <formula>IF(RIGHT(TEXT(AE326,"0.#"),1)=".",TRUE,FALSE)</formula>
    </cfRule>
  </conditionalFormatting>
  <conditionalFormatting sqref="AE318:AE319 AI318:AI319 AM318:AM319 AQ318:AQ319 AU318:AU319">
    <cfRule type="expression" dxfId="2231" priority="2039">
      <formula>IF(RIGHT(TEXT(AE318,"0.#"),1)=".",FALSE,TRUE)</formula>
    </cfRule>
    <cfRule type="expression" dxfId="2230" priority="2040">
      <formula>IF(RIGHT(TEXT(AE318,"0.#"),1)=".",TRUE,FALSE)</formula>
    </cfRule>
  </conditionalFormatting>
  <conditionalFormatting sqref="AE322:AE323 AI322:AI323 AM322:AM323 AQ322:AQ323 AU322:AU323">
    <cfRule type="expression" dxfId="2229" priority="2037">
      <formula>IF(RIGHT(TEXT(AE322,"0.#"),1)=".",FALSE,TRUE)</formula>
    </cfRule>
    <cfRule type="expression" dxfId="2228" priority="2038">
      <formula>IF(RIGHT(TEXT(AE322,"0.#"),1)=".",TRUE,FALSE)</formula>
    </cfRule>
  </conditionalFormatting>
  <conditionalFormatting sqref="AE378:AE379 AI378:AI379 AM378:AM379 AQ378:AQ379 AU378:AU379">
    <cfRule type="expression" dxfId="2227" priority="2029">
      <formula>IF(RIGHT(TEXT(AE378,"0.#"),1)=".",FALSE,TRUE)</formula>
    </cfRule>
    <cfRule type="expression" dxfId="2226" priority="2030">
      <formula>IF(RIGHT(TEXT(AE378,"0.#"),1)=".",TRUE,FALSE)</formula>
    </cfRule>
  </conditionalFormatting>
  <conditionalFormatting sqref="AE330:AE331 AI330:AI331 AM330:AM331 AQ330:AQ331 AU330:AU331">
    <cfRule type="expression" dxfId="2225" priority="2033">
      <formula>IF(RIGHT(TEXT(AE330,"0.#"),1)=".",FALSE,TRUE)</formula>
    </cfRule>
    <cfRule type="expression" dxfId="2224" priority="2034">
      <formula>IF(RIGHT(TEXT(AE330,"0.#"),1)=".",TRUE,FALSE)</formula>
    </cfRule>
  </conditionalFormatting>
  <conditionalFormatting sqref="AE374:AE375 AI374:AI375 AM374:AM375 AQ374:AQ375 AU374:AU375">
    <cfRule type="expression" dxfId="2223" priority="2031">
      <formula>IF(RIGHT(TEXT(AE374,"0.#"),1)=".",FALSE,TRUE)</formula>
    </cfRule>
    <cfRule type="expression" dxfId="2222" priority="2032">
      <formula>IF(RIGHT(TEXT(AE374,"0.#"),1)=".",TRUE,FALSE)</formula>
    </cfRule>
  </conditionalFormatting>
  <conditionalFormatting sqref="AE390:AE391 AI390:AI391 AM390:AM391 AQ390:AQ391 AU390:AU391">
    <cfRule type="expression" dxfId="2221" priority="2023">
      <formula>IF(RIGHT(TEXT(AE390,"0.#"),1)=".",FALSE,TRUE)</formula>
    </cfRule>
    <cfRule type="expression" dxfId="2220" priority="2024">
      <formula>IF(RIGHT(TEXT(AE390,"0.#"),1)=".",TRUE,FALSE)</formula>
    </cfRule>
  </conditionalFormatting>
  <conditionalFormatting sqref="AE382:AE383 AI382:AI383 AM382:AM383 AQ382:AQ383 AU382:AU383">
    <cfRule type="expression" dxfId="2219" priority="2027">
      <formula>IF(RIGHT(TEXT(AE382,"0.#"),1)=".",FALSE,TRUE)</formula>
    </cfRule>
    <cfRule type="expression" dxfId="2218" priority="2028">
      <formula>IF(RIGHT(TEXT(AE382,"0.#"),1)=".",TRUE,FALSE)</formula>
    </cfRule>
  </conditionalFormatting>
  <conditionalFormatting sqref="AE386:AE387 AI386:AI387 AM386:AM387 AQ386:AQ387 AU386:AU387">
    <cfRule type="expression" dxfId="2217" priority="2025">
      <formula>IF(RIGHT(TEXT(AE386,"0.#"),1)=".",FALSE,TRUE)</formula>
    </cfRule>
    <cfRule type="expression" dxfId="2216" priority="2026">
      <formula>IF(RIGHT(TEXT(AE386,"0.#"),1)=".",TRUE,FALSE)</formula>
    </cfRule>
  </conditionalFormatting>
  <conditionalFormatting sqref="AE440">
    <cfRule type="expression" dxfId="2215" priority="2017">
      <formula>IF(RIGHT(TEXT(AE440,"0.#"),1)=".",FALSE,TRUE)</formula>
    </cfRule>
    <cfRule type="expression" dxfId="2214" priority="2018">
      <formula>IF(RIGHT(TEXT(AE440,"0.#"),1)=".",TRUE,FALSE)</formula>
    </cfRule>
  </conditionalFormatting>
  <conditionalFormatting sqref="AE438">
    <cfRule type="expression" dxfId="2213" priority="2021">
      <formula>IF(RIGHT(TEXT(AE438,"0.#"),1)=".",FALSE,TRUE)</formula>
    </cfRule>
    <cfRule type="expression" dxfId="2212" priority="2022">
      <formula>IF(RIGHT(TEXT(AE438,"0.#"),1)=".",TRUE,FALSE)</formula>
    </cfRule>
  </conditionalFormatting>
  <conditionalFormatting sqref="AE439">
    <cfRule type="expression" dxfId="2211" priority="2019">
      <formula>IF(RIGHT(TEXT(AE439,"0.#"),1)=".",FALSE,TRUE)</formula>
    </cfRule>
    <cfRule type="expression" dxfId="2210" priority="2020">
      <formula>IF(RIGHT(TEXT(AE439,"0.#"),1)=".",TRUE,FALSE)</formula>
    </cfRule>
  </conditionalFormatting>
  <conditionalFormatting sqref="AM440">
    <cfRule type="expression" dxfId="2209" priority="2011">
      <formula>IF(RIGHT(TEXT(AM440,"0.#"),1)=".",FALSE,TRUE)</formula>
    </cfRule>
    <cfRule type="expression" dxfId="2208" priority="2012">
      <formula>IF(RIGHT(TEXT(AM440,"0.#"),1)=".",TRUE,FALSE)</formula>
    </cfRule>
  </conditionalFormatting>
  <conditionalFormatting sqref="AM438">
    <cfRule type="expression" dxfId="2207" priority="2015">
      <formula>IF(RIGHT(TEXT(AM438,"0.#"),1)=".",FALSE,TRUE)</formula>
    </cfRule>
    <cfRule type="expression" dxfId="2206" priority="2016">
      <formula>IF(RIGHT(TEXT(AM438,"0.#"),1)=".",TRUE,FALSE)</formula>
    </cfRule>
  </conditionalFormatting>
  <conditionalFormatting sqref="AM439">
    <cfRule type="expression" dxfId="2205" priority="2013">
      <formula>IF(RIGHT(TEXT(AM439,"0.#"),1)=".",FALSE,TRUE)</formula>
    </cfRule>
    <cfRule type="expression" dxfId="2204" priority="2014">
      <formula>IF(RIGHT(TEXT(AM439,"0.#"),1)=".",TRUE,FALSE)</formula>
    </cfRule>
  </conditionalFormatting>
  <conditionalFormatting sqref="AU440">
    <cfRule type="expression" dxfId="2203" priority="2005">
      <formula>IF(RIGHT(TEXT(AU440,"0.#"),1)=".",FALSE,TRUE)</formula>
    </cfRule>
    <cfRule type="expression" dxfId="2202" priority="2006">
      <formula>IF(RIGHT(TEXT(AU440,"0.#"),1)=".",TRUE,FALSE)</formula>
    </cfRule>
  </conditionalFormatting>
  <conditionalFormatting sqref="AU438">
    <cfRule type="expression" dxfId="2201" priority="2009">
      <formula>IF(RIGHT(TEXT(AU438,"0.#"),1)=".",FALSE,TRUE)</formula>
    </cfRule>
    <cfRule type="expression" dxfId="2200" priority="2010">
      <formula>IF(RIGHT(TEXT(AU438,"0.#"),1)=".",TRUE,FALSE)</formula>
    </cfRule>
  </conditionalFormatting>
  <conditionalFormatting sqref="AU439">
    <cfRule type="expression" dxfId="2199" priority="2007">
      <formula>IF(RIGHT(TEXT(AU439,"0.#"),1)=".",FALSE,TRUE)</formula>
    </cfRule>
    <cfRule type="expression" dxfId="2198" priority="2008">
      <formula>IF(RIGHT(TEXT(AU439,"0.#"),1)=".",TRUE,FALSE)</formula>
    </cfRule>
  </conditionalFormatting>
  <conditionalFormatting sqref="AI440">
    <cfRule type="expression" dxfId="2197" priority="1999">
      <formula>IF(RIGHT(TEXT(AI440,"0.#"),1)=".",FALSE,TRUE)</formula>
    </cfRule>
    <cfRule type="expression" dxfId="2196" priority="2000">
      <formula>IF(RIGHT(TEXT(AI440,"0.#"),1)=".",TRUE,FALSE)</formula>
    </cfRule>
  </conditionalFormatting>
  <conditionalFormatting sqref="AI438">
    <cfRule type="expression" dxfId="2195" priority="2003">
      <formula>IF(RIGHT(TEXT(AI438,"0.#"),1)=".",FALSE,TRUE)</formula>
    </cfRule>
    <cfRule type="expression" dxfId="2194" priority="2004">
      <formula>IF(RIGHT(TEXT(AI438,"0.#"),1)=".",TRUE,FALSE)</formula>
    </cfRule>
  </conditionalFormatting>
  <conditionalFormatting sqref="AI439">
    <cfRule type="expression" dxfId="2193" priority="2001">
      <formula>IF(RIGHT(TEXT(AI439,"0.#"),1)=".",FALSE,TRUE)</formula>
    </cfRule>
    <cfRule type="expression" dxfId="2192" priority="2002">
      <formula>IF(RIGHT(TEXT(AI439,"0.#"),1)=".",TRUE,FALSE)</formula>
    </cfRule>
  </conditionalFormatting>
  <conditionalFormatting sqref="AQ438">
    <cfRule type="expression" dxfId="2191" priority="1993">
      <formula>IF(RIGHT(TEXT(AQ438,"0.#"),1)=".",FALSE,TRUE)</formula>
    </cfRule>
    <cfRule type="expression" dxfId="2190" priority="1994">
      <formula>IF(RIGHT(TEXT(AQ438,"0.#"),1)=".",TRUE,FALSE)</formula>
    </cfRule>
  </conditionalFormatting>
  <conditionalFormatting sqref="AQ439">
    <cfRule type="expression" dxfId="2189" priority="1997">
      <formula>IF(RIGHT(TEXT(AQ439,"0.#"),1)=".",FALSE,TRUE)</formula>
    </cfRule>
    <cfRule type="expression" dxfId="2188" priority="1998">
      <formula>IF(RIGHT(TEXT(AQ439,"0.#"),1)=".",TRUE,FALSE)</formula>
    </cfRule>
  </conditionalFormatting>
  <conditionalFormatting sqref="AQ440">
    <cfRule type="expression" dxfId="2187" priority="1995">
      <formula>IF(RIGHT(TEXT(AQ440,"0.#"),1)=".",FALSE,TRUE)</formula>
    </cfRule>
    <cfRule type="expression" dxfId="2186" priority="1996">
      <formula>IF(RIGHT(TEXT(AQ440,"0.#"),1)=".",TRUE,FALSE)</formula>
    </cfRule>
  </conditionalFormatting>
  <conditionalFormatting sqref="AE445">
    <cfRule type="expression" dxfId="2185" priority="1987">
      <formula>IF(RIGHT(TEXT(AE445,"0.#"),1)=".",FALSE,TRUE)</formula>
    </cfRule>
    <cfRule type="expression" dxfId="2184" priority="1988">
      <formula>IF(RIGHT(TEXT(AE445,"0.#"),1)=".",TRUE,FALSE)</formula>
    </cfRule>
  </conditionalFormatting>
  <conditionalFormatting sqref="AE443">
    <cfRule type="expression" dxfId="2183" priority="1991">
      <formula>IF(RIGHT(TEXT(AE443,"0.#"),1)=".",FALSE,TRUE)</formula>
    </cfRule>
    <cfRule type="expression" dxfId="2182" priority="1992">
      <formula>IF(RIGHT(TEXT(AE443,"0.#"),1)=".",TRUE,FALSE)</formula>
    </cfRule>
  </conditionalFormatting>
  <conditionalFormatting sqref="AE444">
    <cfRule type="expression" dxfId="2181" priority="1989">
      <formula>IF(RIGHT(TEXT(AE444,"0.#"),1)=".",FALSE,TRUE)</formula>
    </cfRule>
    <cfRule type="expression" dxfId="2180" priority="1990">
      <formula>IF(RIGHT(TEXT(AE444,"0.#"),1)=".",TRUE,FALSE)</formula>
    </cfRule>
  </conditionalFormatting>
  <conditionalFormatting sqref="AM445">
    <cfRule type="expression" dxfId="2179" priority="1981">
      <formula>IF(RIGHT(TEXT(AM445,"0.#"),1)=".",FALSE,TRUE)</formula>
    </cfRule>
    <cfRule type="expression" dxfId="2178" priority="1982">
      <formula>IF(RIGHT(TEXT(AM445,"0.#"),1)=".",TRUE,FALSE)</formula>
    </cfRule>
  </conditionalFormatting>
  <conditionalFormatting sqref="AM443">
    <cfRule type="expression" dxfId="2177" priority="1985">
      <formula>IF(RIGHT(TEXT(AM443,"0.#"),1)=".",FALSE,TRUE)</formula>
    </cfRule>
    <cfRule type="expression" dxfId="2176" priority="1986">
      <formula>IF(RIGHT(TEXT(AM443,"0.#"),1)=".",TRUE,FALSE)</formula>
    </cfRule>
  </conditionalFormatting>
  <conditionalFormatting sqref="AM444">
    <cfRule type="expression" dxfId="2175" priority="1983">
      <formula>IF(RIGHT(TEXT(AM444,"0.#"),1)=".",FALSE,TRUE)</formula>
    </cfRule>
    <cfRule type="expression" dxfId="2174" priority="1984">
      <formula>IF(RIGHT(TEXT(AM444,"0.#"),1)=".",TRUE,FALSE)</formula>
    </cfRule>
  </conditionalFormatting>
  <conditionalFormatting sqref="AU445">
    <cfRule type="expression" dxfId="2173" priority="1975">
      <formula>IF(RIGHT(TEXT(AU445,"0.#"),1)=".",FALSE,TRUE)</formula>
    </cfRule>
    <cfRule type="expression" dxfId="2172" priority="1976">
      <formula>IF(RIGHT(TEXT(AU445,"0.#"),1)=".",TRUE,FALSE)</formula>
    </cfRule>
  </conditionalFormatting>
  <conditionalFormatting sqref="AU443">
    <cfRule type="expression" dxfId="2171" priority="1979">
      <formula>IF(RIGHT(TEXT(AU443,"0.#"),1)=".",FALSE,TRUE)</formula>
    </cfRule>
    <cfRule type="expression" dxfId="2170" priority="1980">
      <formula>IF(RIGHT(TEXT(AU443,"0.#"),1)=".",TRUE,FALSE)</formula>
    </cfRule>
  </conditionalFormatting>
  <conditionalFormatting sqref="AU444">
    <cfRule type="expression" dxfId="2169" priority="1977">
      <formula>IF(RIGHT(TEXT(AU444,"0.#"),1)=".",FALSE,TRUE)</formula>
    </cfRule>
    <cfRule type="expression" dxfId="2168" priority="1978">
      <formula>IF(RIGHT(TEXT(AU444,"0.#"),1)=".",TRUE,FALSE)</formula>
    </cfRule>
  </conditionalFormatting>
  <conditionalFormatting sqref="AI445">
    <cfRule type="expression" dxfId="2167" priority="1969">
      <formula>IF(RIGHT(TEXT(AI445,"0.#"),1)=".",FALSE,TRUE)</formula>
    </cfRule>
    <cfRule type="expression" dxfId="2166" priority="1970">
      <formula>IF(RIGHT(TEXT(AI445,"0.#"),1)=".",TRUE,FALSE)</formula>
    </cfRule>
  </conditionalFormatting>
  <conditionalFormatting sqref="AI443">
    <cfRule type="expression" dxfId="2165" priority="1973">
      <formula>IF(RIGHT(TEXT(AI443,"0.#"),1)=".",FALSE,TRUE)</formula>
    </cfRule>
    <cfRule type="expression" dxfId="2164" priority="1974">
      <formula>IF(RIGHT(TEXT(AI443,"0.#"),1)=".",TRUE,FALSE)</formula>
    </cfRule>
  </conditionalFormatting>
  <conditionalFormatting sqref="AI444">
    <cfRule type="expression" dxfId="2163" priority="1971">
      <formula>IF(RIGHT(TEXT(AI444,"0.#"),1)=".",FALSE,TRUE)</formula>
    </cfRule>
    <cfRule type="expression" dxfId="2162" priority="1972">
      <formula>IF(RIGHT(TEXT(AI444,"0.#"),1)=".",TRUE,FALSE)</formula>
    </cfRule>
  </conditionalFormatting>
  <conditionalFormatting sqref="AQ443">
    <cfRule type="expression" dxfId="2161" priority="1963">
      <formula>IF(RIGHT(TEXT(AQ443,"0.#"),1)=".",FALSE,TRUE)</formula>
    </cfRule>
    <cfRule type="expression" dxfId="2160" priority="1964">
      <formula>IF(RIGHT(TEXT(AQ443,"0.#"),1)=".",TRUE,FALSE)</formula>
    </cfRule>
  </conditionalFormatting>
  <conditionalFormatting sqref="AQ444">
    <cfRule type="expression" dxfId="2159" priority="1967">
      <formula>IF(RIGHT(TEXT(AQ444,"0.#"),1)=".",FALSE,TRUE)</formula>
    </cfRule>
    <cfRule type="expression" dxfId="2158" priority="1968">
      <formula>IF(RIGHT(TEXT(AQ444,"0.#"),1)=".",TRUE,FALSE)</formula>
    </cfRule>
  </conditionalFormatting>
  <conditionalFormatting sqref="AQ445">
    <cfRule type="expression" dxfId="2157" priority="1965">
      <formula>IF(RIGHT(TEXT(AQ445,"0.#"),1)=".",FALSE,TRUE)</formula>
    </cfRule>
    <cfRule type="expression" dxfId="2156" priority="1966">
      <formula>IF(RIGHT(TEXT(AQ445,"0.#"),1)=".",TRUE,FALSE)</formula>
    </cfRule>
  </conditionalFormatting>
  <conditionalFormatting sqref="Y872:Y899">
    <cfRule type="expression" dxfId="2155" priority="2193">
      <formula>IF(RIGHT(TEXT(Y872,"0.#"),1)=".",FALSE,TRUE)</formula>
    </cfRule>
    <cfRule type="expression" dxfId="2154" priority="2194">
      <formula>IF(RIGHT(TEXT(Y872,"0.#"),1)=".",TRUE,FALSE)</formula>
    </cfRule>
  </conditionalFormatting>
  <conditionalFormatting sqref="Y871">
    <cfRule type="expression" dxfId="2153" priority="2187">
      <formula>IF(RIGHT(TEXT(Y871,"0.#"),1)=".",FALSE,TRUE)</formula>
    </cfRule>
    <cfRule type="expression" dxfId="2152" priority="2188">
      <formula>IF(RIGHT(TEXT(Y871,"0.#"),1)=".",TRUE,FALSE)</formula>
    </cfRule>
  </conditionalFormatting>
  <conditionalFormatting sqref="Y905:Y932">
    <cfRule type="expression" dxfId="2151" priority="2181">
      <formula>IF(RIGHT(TEXT(Y905,"0.#"),1)=".",FALSE,TRUE)</formula>
    </cfRule>
    <cfRule type="expression" dxfId="2150" priority="2182">
      <formula>IF(RIGHT(TEXT(Y905,"0.#"),1)=".",TRUE,FALSE)</formula>
    </cfRule>
  </conditionalFormatting>
  <conditionalFormatting sqref="Y938:Y965">
    <cfRule type="expression" dxfId="2149" priority="2169">
      <formula>IF(RIGHT(TEXT(Y938,"0.#"),1)=".",FALSE,TRUE)</formula>
    </cfRule>
    <cfRule type="expression" dxfId="2148" priority="2170">
      <formula>IF(RIGHT(TEXT(Y938,"0.#"),1)=".",TRUE,FALSE)</formula>
    </cfRule>
  </conditionalFormatting>
  <conditionalFormatting sqref="Y971:Y998">
    <cfRule type="expression" dxfId="2147" priority="2157">
      <formula>IF(RIGHT(TEXT(Y971,"0.#"),1)=".",FALSE,TRUE)</formula>
    </cfRule>
    <cfRule type="expression" dxfId="2146" priority="2158">
      <formula>IF(RIGHT(TEXT(Y971,"0.#"),1)=".",TRUE,FALSE)</formula>
    </cfRule>
  </conditionalFormatting>
  <conditionalFormatting sqref="Y969:Y970">
    <cfRule type="expression" dxfId="2145" priority="2151">
      <formula>IF(RIGHT(TEXT(Y969,"0.#"),1)=".",FALSE,TRUE)</formula>
    </cfRule>
    <cfRule type="expression" dxfId="2144" priority="2152">
      <formula>IF(RIGHT(TEXT(Y969,"0.#"),1)=".",TRUE,FALSE)</formula>
    </cfRule>
  </conditionalFormatting>
  <conditionalFormatting sqref="Y1004:Y1031">
    <cfRule type="expression" dxfId="2143" priority="2145">
      <formula>IF(RIGHT(TEXT(Y1004,"0.#"),1)=".",FALSE,TRUE)</formula>
    </cfRule>
    <cfRule type="expression" dxfId="2142" priority="2146">
      <formula>IF(RIGHT(TEXT(Y1004,"0.#"),1)=".",TRUE,FALSE)</formula>
    </cfRule>
  </conditionalFormatting>
  <conditionalFormatting sqref="W23">
    <cfRule type="expression" dxfId="2141" priority="2429">
      <formula>IF(RIGHT(TEXT(W23,"0.#"),1)=".",FALSE,TRUE)</formula>
    </cfRule>
    <cfRule type="expression" dxfId="2140" priority="2430">
      <formula>IF(RIGHT(TEXT(W23,"0.#"),1)=".",TRUE,FALSE)</formula>
    </cfRule>
  </conditionalFormatting>
  <conditionalFormatting sqref="W24:W27">
    <cfRule type="expression" dxfId="2139" priority="2427">
      <formula>IF(RIGHT(TEXT(W24,"0.#"),1)=".",FALSE,TRUE)</formula>
    </cfRule>
    <cfRule type="expression" dxfId="2138" priority="2428">
      <formula>IF(RIGHT(TEXT(W24,"0.#"),1)=".",TRUE,FALSE)</formula>
    </cfRule>
  </conditionalFormatting>
  <conditionalFormatting sqref="W28">
    <cfRule type="expression" dxfId="2137" priority="2419">
      <formula>IF(RIGHT(TEXT(W28,"0.#"),1)=".",FALSE,TRUE)</formula>
    </cfRule>
    <cfRule type="expression" dxfId="2136" priority="2420">
      <formula>IF(RIGHT(TEXT(W28,"0.#"),1)=".",TRUE,FALSE)</formula>
    </cfRule>
  </conditionalFormatting>
  <conditionalFormatting sqref="P23">
    <cfRule type="expression" dxfId="2135" priority="2417">
      <formula>IF(RIGHT(TEXT(P23,"0.#"),1)=".",FALSE,TRUE)</formula>
    </cfRule>
    <cfRule type="expression" dxfId="2134" priority="2418">
      <formula>IF(RIGHT(TEXT(P23,"0.#"),1)=".",TRUE,FALSE)</formula>
    </cfRule>
  </conditionalFormatting>
  <conditionalFormatting sqref="P24:P27">
    <cfRule type="expression" dxfId="2133" priority="2415">
      <formula>IF(RIGHT(TEXT(P24,"0.#"),1)=".",FALSE,TRUE)</formula>
    </cfRule>
    <cfRule type="expression" dxfId="2132" priority="2416">
      <formula>IF(RIGHT(TEXT(P24,"0.#"),1)=".",TRUE,FALSE)</formula>
    </cfRule>
  </conditionalFormatting>
  <conditionalFormatting sqref="P28">
    <cfRule type="expression" dxfId="2131" priority="2413">
      <formula>IF(RIGHT(TEXT(P28,"0.#"),1)=".",FALSE,TRUE)</formula>
    </cfRule>
    <cfRule type="expression" dxfId="2130" priority="2414">
      <formula>IF(RIGHT(TEXT(P28,"0.#"),1)=".",TRUE,FALSE)</formula>
    </cfRule>
  </conditionalFormatting>
  <conditionalFormatting sqref="AQ114">
    <cfRule type="expression" dxfId="2129" priority="2397">
      <formula>IF(RIGHT(TEXT(AQ114,"0.#"),1)=".",FALSE,TRUE)</formula>
    </cfRule>
    <cfRule type="expression" dxfId="2128" priority="2398">
      <formula>IF(RIGHT(TEXT(AQ114,"0.#"),1)=".",TRUE,FALSE)</formula>
    </cfRule>
  </conditionalFormatting>
  <conditionalFormatting sqref="AQ110">
    <cfRule type="expression" dxfId="2127" priority="2403">
      <formula>IF(RIGHT(TEXT(AQ110,"0.#"),1)=".",FALSE,TRUE)</formula>
    </cfRule>
    <cfRule type="expression" dxfId="2126" priority="2404">
      <formula>IF(RIGHT(TEXT(AQ110,"0.#"),1)=".",TRUE,FALSE)</formula>
    </cfRule>
  </conditionalFormatting>
  <conditionalFormatting sqref="AQ111">
    <cfRule type="expression" dxfId="2125" priority="2401">
      <formula>IF(RIGHT(TEXT(AQ111,"0.#"),1)=".",FALSE,TRUE)</formula>
    </cfRule>
    <cfRule type="expression" dxfId="2124" priority="2402">
      <formula>IF(RIGHT(TEXT(AQ111,"0.#"),1)=".",TRUE,FALSE)</formula>
    </cfRule>
  </conditionalFormatting>
  <conditionalFormatting sqref="AQ113">
    <cfRule type="expression" dxfId="2123" priority="2399">
      <formula>IF(RIGHT(TEXT(AQ113,"0.#"),1)=".",FALSE,TRUE)</formula>
    </cfRule>
    <cfRule type="expression" dxfId="2122" priority="2400">
      <formula>IF(RIGHT(TEXT(AQ113,"0.#"),1)=".",TRUE,FALSE)</formula>
    </cfRule>
  </conditionalFormatting>
  <conditionalFormatting sqref="AE67">
    <cfRule type="expression" dxfId="2121" priority="2329">
      <formula>IF(RIGHT(TEXT(AE67,"0.#"),1)=".",FALSE,TRUE)</formula>
    </cfRule>
    <cfRule type="expression" dxfId="2120" priority="2330">
      <formula>IF(RIGHT(TEXT(AE67,"0.#"),1)=".",TRUE,FALSE)</formula>
    </cfRule>
  </conditionalFormatting>
  <conditionalFormatting sqref="AE68">
    <cfRule type="expression" dxfId="2119" priority="2327">
      <formula>IF(RIGHT(TEXT(AE68,"0.#"),1)=".",FALSE,TRUE)</formula>
    </cfRule>
    <cfRule type="expression" dxfId="2118" priority="2328">
      <formula>IF(RIGHT(TEXT(AE68,"0.#"),1)=".",TRUE,FALSE)</formula>
    </cfRule>
  </conditionalFormatting>
  <conditionalFormatting sqref="AE69">
    <cfRule type="expression" dxfId="2117" priority="2325">
      <formula>IF(RIGHT(TEXT(AE69,"0.#"),1)=".",FALSE,TRUE)</formula>
    </cfRule>
    <cfRule type="expression" dxfId="2116" priority="2326">
      <formula>IF(RIGHT(TEXT(AE69,"0.#"),1)=".",TRUE,FALSE)</formula>
    </cfRule>
  </conditionalFormatting>
  <conditionalFormatting sqref="AI69">
    <cfRule type="expression" dxfId="2115" priority="2323">
      <formula>IF(RIGHT(TEXT(AI69,"0.#"),1)=".",FALSE,TRUE)</formula>
    </cfRule>
    <cfRule type="expression" dxfId="2114" priority="2324">
      <formula>IF(RIGHT(TEXT(AI69,"0.#"),1)=".",TRUE,FALSE)</formula>
    </cfRule>
  </conditionalFormatting>
  <conditionalFormatting sqref="AI68">
    <cfRule type="expression" dxfId="2113" priority="2321">
      <formula>IF(RIGHT(TEXT(AI68,"0.#"),1)=".",FALSE,TRUE)</formula>
    </cfRule>
    <cfRule type="expression" dxfId="2112" priority="2322">
      <formula>IF(RIGHT(TEXT(AI68,"0.#"),1)=".",TRUE,FALSE)</formula>
    </cfRule>
  </conditionalFormatting>
  <conditionalFormatting sqref="AI67">
    <cfRule type="expression" dxfId="2111" priority="2319">
      <formula>IF(RIGHT(TEXT(AI67,"0.#"),1)=".",FALSE,TRUE)</formula>
    </cfRule>
    <cfRule type="expression" dxfId="2110" priority="2320">
      <formula>IF(RIGHT(TEXT(AI67,"0.#"),1)=".",TRUE,FALSE)</formula>
    </cfRule>
  </conditionalFormatting>
  <conditionalFormatting sqref="AM67">
    <cfRule type="expression" dxfId="2109" priority="2317">
      <formula>IF(RIGHT(TEXT(AM67,"0.#"),1)=".",FALSE,TRUE)</formula>
    </cfRule>
    <cfRule type="expression" dxfId="2108" priority="2318">
      <formula>IF(RIGHT(TEXT(AM67,"0.#"),1)=".",TRUE,FALSE)</formula>
    </cfRule>
  </conditionalFormatting>
  <conditionalFormatting sqref="AM68">
    <cfRule type="expression" dxfId="2107" priority="2315">
      <formula>IF(RIGHT(TEXT(AM68,"0.#"),1)=".",FALSE,TRUE)</formula>
    </cfRule>
    <cfRule type="expression" dxfId="2106" priority="2316">
      <formula>IF(RIGHT(TEXT(AM68,"0.#"),1)=".",TRUE,FALSE)</formula>
    </cfRule>
  </conditionalFormatting>
  <conditionalFormatting sqref="AM69">
    <cfRule type="expression" dxfId="2105" priority="2313">
      <formula>IF(RIGHT(TEXT(AM69,"0.#"),1)=".",FALSE,TRUE)</formula>
    </cfRule>
    <cfRule type="expression" dxfId="2104" priority="2314">
      <formula>IF(RIGHT(TEXT(AM69,"0.#"),1)=".",TRUE,FALSE)</formula>
    </cfRule>
  </conditionalFormatting>
  <conditionalFormatting sqref="AQ67:AQ69">
    <cfRule type="expression" dxfId="2103" priority="2311">
      <formula>IF(RIGHT(TEXT(AQ67,"0.#"),1)=".",FALSE,TRUE)</formula>
    </cfRule>
    <cfRule type="expression" dxfId="2102" priority="2312">
      <formula>IF(RIGHT(TEXT(AQ67,"0.#"),1)=".",TRUE,FALSE)</formula>
    </cfRule>
  </conditionalFormatting>
  <conditionalFormatting sqref="AU67:AU69">
    <cfRule type="expression" dxfId="2101" priority="2309">
      <formula>IF(RIGHT(TEXT(AU67,"0.#"),1)=".",FALSE,TRUE)</formula>
    </cfRule>
    <cfRule type="expression" dxfId="2100" priority="2310">
      <formula>IF(RIGHT(TEXT(AU67,"0.#"),1)=".",TRUE,FALSE)</formula>
    </cfRule>
  </conditionalFormatting>
  <conditionalFormatting sqref="AE70">
    <cfRule type="expression" dxfId="2099" priority="2307">
      <formula>IF(RIGHT(TEXT(AE70,"0.#"),1)=".",FALSE,TRUE)</formula>
    </cfRule>
    <cfRule type="expression" dxfId="2098" priority="2308">
      <formula>IF(RIGHT(TEXT(AE70,"0.#"),1)=".",TRUE,FALSE)</formula>
    </cfRule>
  </conditionalFormatting>
  <conditionalFormatting sqref="AE71">
    <cfRule type="expression" dxfId="2097" priority="2305">
      <formula>IF(RIGHT(TEXT(AE71,"0.#"),1)=".",FALSE,TRUE)</formula>
    </cfRule>
    <cfRule type="expression" dxfId="2096" priority="2306">
      <formula>IF(RIGHT(TEXT(AE71,"0.#"),1)=".",TRUE,FALSE)</formula>
    </cfRule>
  </conditionalFormatting>
  <conditionalFormatting sqref="AE72">
    <cfRule type="expression" dxfId="2095" priority="2303">
      <formula>IF(RIGHT(TEXT(AE72,"0.#"),1)=".",FALSE,TRUE)</formula>
    </cfRule>
    <cfRule type="expression" dxfId="2094" priority="2304">
      <formula>IF(RIGHT(TEXT(AE72,"0.#"),1)=".",TRUE,FALSE)</formula>
    </cfRule>
  </conditionalFormatting>
  <conditionalFormatting sqref="AI72">
    <cfRule type="expression" dxfId="2093" priority="2301">
      <formula>IF(RIGHT(TEXT(AI72,"0.#"),1)=".",FALSE,TRUE)</formula>
    </cfRule>
    <cfRule type="expression" dxfId="2092" priority="2302">
      <formula>IF(RIGHT(TEXT(AI72,"0.#"),1)=".",TRUE,FALSE)</formula>
    </cfRule>
  </conditionalFormatting>
  <conditionalFormatting sqref="AI71">
    <cfRule type="expression" dxfId="2091" priority="2299">
      <formula>IF(RIGHT(TEXT(AI71,"0.#"),1)=".",FALSE,TRUE)</formula>
    </cfRule>
    <cfRule type="expression" dxfId="2090" priority="2300">
      <formula>IF(RIGHT(TEXT(AI71,"0.#"),1)=".",TRUE,FALSE)</formula>
    </cfRule>
  </conditionalFormatting>
  <conditionalFormatting sqref="AI70">
    <cfRule type="expression" dxfId="2089" priority="2297">
      <formula>IF(RIGHT(TEXT(AI70,"0.#"),1)=".",FALSE,TRUE)</formula>
    </cfRule>
    <cfRule type="expression" dxfId="2088" priority="2298">
      <formula>IF(RIGHT(TEXT(AI70,"0.#"),1)=".",TRUE,FALSE)</formula>
    </cfRule>
  </conditionalFormatting>
  <conditionalFormatting sqref="AM70">
    <cfRule type="expression" dxfId="2087" priority="2295">
      <formula>IF(RIGHT(TEXT(AM70,"0.#"),1)=".",FALSE,TRUE)</formula>
    </cfRule>
    <cfRule type="expression" dxfId="2086" priority="2296">
      <formula>IF(RIGHT(TEXT(AM70,"0.#"),1)=".",TRUE,FALSE)</formula>
    </cfRule>
  </conditionalFormatting>
  <conditionalFormatting sqref="AM71">
    <cfRule type="expression" dxfId="2085" priority="2293">
      <formula>IF(RIGHT(TEXT(AM71,"0.#"),1)=".",FALSE,TRUE)</formula>
    </cfRule>
    <cfRule type="expression" dxfId="2084" priority="2294">
      <formula>IF(RIGHT(TEXT(AM71,"0.#"),1)=".",TRUE,FALSE)</formula>
    </cfRule>
  </conditionalFormatting>
  <conditionalFormatting sqref="AM72">
    <cfRule type="expression" dxfId="2083" priority="2291">
      <formula>IF(RIGHT(TEXT(AM72,"0.#"),1)=".",FALSE,TRUE)</formula>
    </cfRule>
    <cfRule type="expression" dxfId="2082" priority="2292">
      <formula>IF(RIGHT(TEXT(AM72,"0.#"),1)=".",TRUE,FALSE)</formula>
    </cfRule>
  </conditionalFormatting>
  <conditionalFormatting sqref="AQ70:AQ72">
    <cfRule type="expression" dxfId="2081" priority="2289">
      <formula>IF(RIGHT(TEXT(AQ70,"0.#"),1)=".",FALSE,TRUE)</formula>
    </cfRule>
    <cfRule type="expression" dxfId="2080" priority="2290">
      <formula>IF(RIGHT(TEXT(AQ70,"0.#"),1)=".",TRUE,FALSE)</formula>
    </cfRule>
  </conditionalFormatting>
  <conditionalFormatting sqref="AU70:AU72">
    <cfRule type="expression" dxfId="2079" priority="2287">
      <formula>IF(RIGHT(TEXT(AU70,"0.#"),1)=".",FALSE,TRUE)</formula>
    </cfRule>
    <cfRule type="expression" dxfId="2078" priority="2288">
      <formula>IF(RIGHT(TEXT(AU70,"0.#"),1)=".",TRUE,FALSE)</formula>
    </cfRule>
  </conditionalFormatting>
  <conditionalFormatting sqref="AU656">
    <cfRule type="expression" dxfId="2077" priority="805">
      <formula>IF(RIGHT(TEXT(AU656,"0.#"),1)=".",FALSE,TRUE)</formula>
    </cfRule>
    <cfRule type="expression" dxfId="2076" priority="806">
      <formula>IF(RIGHT(TEXT(AU656,"0.#"),1)=".",TRUE,FALSE)</formula>
    </cfRule>
  </conditionalFormatting>
  <conditionalFormatting sqref="AQ655">
    <cfRule type="expression" dxfId="2075" priority="797">
      <formula>IF(RIGHT(TEXT(AQ655,"0.#"),1)=".",FALSE,TRUE)</formula>
    </cfRule>
    <cfRule type="expression" dxfId="2074" priority="798">
      <formula>IF(RIGHT(TEXT(AQ655,"0.#"),1)=".",TRUE,FALSE)</formula>
    </cfRule>
  </conditionalFormatting>
  <conditionalFormatting sqref="AI696">
    <cfRule type="expression" dxfId="2073" priority="589">
      <formula>IF(RIGHT(TEXT(AI696,"0.#"),1)=".",FALSE,TRUE)</formula>
    </cfRule>
    <cfRule type="expression" dxfId="2072" priority="590">
      <formula>IF(RIGHT(TEXT(AI696,"0.#"),1)=".",TRUE,FALSE)</formula>
    </cfRule>
  </conditionalFormatting>
  <conditionalFormatting sqref="AQ694">
    <cfRule type="expression" dxfId="2071" priority="583">
      <formula>IF(RIGHT(TEXT(AQ694,"0.#"),1)=".",FALSE,TRUE)</formula>
    </cfRule>
    <cfRule type="expression" dxfId="2070" priority="584">
      <formula>IF(RIGHT(TEXT(AQ694,"0.#"),1)=".",TRUE,FALSE)</formula>
    </cfRule>
  </conditionalFormatting>
  <conditionalFormatting sqref="AL872:AO899">
    <cfRule type="expression" dxfId="2069" priority="2195">
      <formula>IF(AND(AL872&gt;=0, RIGHT(TEXT(AL872,"0.#"),1)&lt;&gt;"."),TRUE,FALSE)</formula>
    </cfRule>
    <cfRule type="expression" dxfId="2068" priority="2196">
      <formula>IF(AND(AL872&gt;=0, RIGHT(TEXT(AL872,"0.#"),1)="."),TRUE,FALSE)</formula>
    </cfRule>
    <cfRule type="expression" dxfId="2067" priority="2197">
      <formula>IF(AND(AL872&lt;0, RIGHT(TEXT(AL872,"0.#"),1)&lt;&gt;"."),TRUE,FALSE)</formula>
    </cfRule>
    <cfRule type="expression" dxfId="2066" priority="2198">
      <formula>IF(AND(AL872&lt;0, RIGHT(TEXT(AL872,"0.#"),1)="."),TRUE,FALSE)</formula>
    </cfRule>
  </conditionalFormatting>
  <conditionalFormatting sqref="AL908:AO932">
    <cfRule type="expression" dxfId="2065" priority="2183">
      <formula>IF(AND(AL908&gt;=0, RIGHT(TEXT(AL908,"0.#"),1)&lt;&gt;"."),TRUE,FALSE)</formula>
    </cfRule>
    <cfRule type="expression" dxfId="2064" priority="2184">
      <formula>IF(AND(AL908&gt;=0, RIGHT(TEXT(AL908,"0.#"),1)="."),TRUE,FALSE)</formula>
    </cfRule>
    <cfRule type="expression" dxfId="2063" priority="2185">
      <formula>IF(AND(AL908&lt;0, RIGHT(TEXT(AL908,"0.#"),1)&lt;&gt;"."),TRUE,FALSE)</formula>
    </cfRule>
    <cfRule type="expression" dxfId="2062" priority="2186">
      <formula>IF(AND(AL908&lt;0, RIGHT(TEXT(AL908,"0.#"),1)="."),TRUE,FALSE)</formula>
    </cfRule>
  </conditionalFormatting>
  <conditionalFormatting sqref="AL903:AO903">
    <cfRule type="expression" dxfId="2061" priority="2177">
      <formula>IF(AND(AL903&gt;=0, RIGHT(TEXT(AL903,"0.#"),1)&lt;&gt;"."),TRUE,FALSE)</formula>
    </cfRule>
    <cfRule type="expression" dxfId="2060" priority="2178">
      <formula>IF(AND(AL903&gt;=0, RIGHT(TEXT(AL903,"0.#"),1)="."),TRUE,FALSE)</formula>
    </cfRule>
    <cfRule type="expression" dxfId="2059" priority="2179">
      <formula>IF(AND(AL903&lt;0, RIGHT(TEXT(AL903,"0.#"),1)&lt;&gt;"."),TRUE,FALSE)</formula>
    </cfRule>
    <cfRule type="expression" dxfId="2058" priority="2180">
      <formula>IF(AND(AL903&lt;0, RIGHT(TEXT(AL903,"0.#"),1)="."),TRUE,FALSE)</formula>
    </cfRule>
  </conditionalFormatting>
  <conditionalFormatting sqref="AL938:AO965">
    <cfRule type="expression" dxfId="2057" priority="2171">
      <formula>IF(AND(AL938&gt;=0, RIGHT(TEXT(AL938,"0.#"),1)&lt;&gt;"."),TRUE,FALSE)</formula>
    </cfRule>
    <cfRule type="expression" dxfId="2056" priority="2172">
      <formula>IF(AND(AL938&gt;=0, RIGHT(TEXT(AL938,"0.#"),1)="."),TRUE,FALSE)</formula>
    </cfRule>
    <cfRule type="expression" dxfId="2055" priority="2173">
      <formula>IF(AND(AL938&lt;0, RIGHT(TEXT(AL938,"0.#"),1)&lt;&gt;"."),TRUE,FALSE)</formula>
    </cfRule>
    <cfRule type="expression" dxfId="2054" priority="2174">
      <formula>IF(AND(AL938&lt;0, RIGHT(TEXT(AL938,"0.#"),1)="."),TRUE,FALSE)</formula>
    </cfRule>
  </conditionalFormatting>
  <conditionalFormatting sqref="AL971:AO998">
    <cfRule type="expression" dxfId="2053" priority="2159">
      <formula>IF(AND(AL971&gt;=0, RIGHT(TEXT(AL971,"0.#"),1)&lt;&gt;"."),TRUE,FALSE)</formula>
    </cfRule>
    <cfRule type="expression" dxfId="2052" priority="2160">
      <formula>IF(AND(AL971&gt;=0, RIGHT(TEXT(AL971,"0.#"),1)="."),TRUE,FALSE)</formula>
    </cfRule>
    <cfRule type="expression" dxfId="2051" priority="2161">
      <formula>IF(AND(AL971&lt;0, RIGHT(TEXT(AL971,"0.#"),1)&lt;&gt;"."),TRUE,FALSE)</formula>
    </cfRule>
    <cfRule type="expression" dxfId="2050" priority="2162">
      <formula>IF(AND(AL971&lt;0, RIGHT(TEXT(AL971,"0.#"),1)="."),TRUE,FALSE)</formula>
    </cfRule>
  </conditionalFormatting>
  <conditionalFormatting sqref="AL969:AO970">
    <cfRule type="expression" dxfId="2049" priority="2153">
      <formula>IF(AND(AL969&gt;=0, RIGHT(TEXT(AL969,"0.#"),1)&lt;&gt;"."),TRUE,FALSE)</formula>
    </cfRule>
    <cfRule type="expression" dxfId="2048" priority="2154">
      <formula>IF(AND(AL969&gt;=0, RIGHT(TEXT(AL969,"0.#"),1)="."),TRUE,FALSE)</formula>
    </cfRule>
    <cfRule type="expression" dxfId="2047" priority="2155">
      <formula>IF(AND(AL969&lt;0, RIGHT(TEXT(AL969,"0.#"),1)&lt;&gt;"."),TRUE,FALSE)</formula>
    </cfRule>
    <cfRule type="expression" dxfId="2046" priority="2156">
      <formula>IF(AND(AL969&lt;0, RIGHT(TEXT(AL969,"0.#"),1)="."),TRUE,FALSE)</formula>
    </cfRule>
  </conditionalFormatting>
  <conditionalFormatting sqref="AL1004:AO1031">
    <cfRule type="expression" dxfId="2045" priority="2147">
      <formula>IF(AND(AL1004&gt;=0, RIGHT(TEXT(AL1004,"0.#"),1)&lt;&gt;"."),TRUE,FALSE)</formula>
    </cfRule>
    <cfRule type="expression" dxfId="2044" priority="2148">
      <formula>IF(AND(AL1004&gt;=0, RIGHT(TEXT(AL1004,"0.#"),1)="."),TRUE,FALSE)</formula>
    </cfRule>
    <cfRule type="expression" dxfId="2043" priority="2149">
      <formula>IF(AND(AL1004&lt;0, RIGHT(TEXT(AL1004,"0.#"),1)&lt;&gt;"."),TRUE,FALSE)</formula>
    </cfRule>
    <cfRule type="expression" dxfId="2042" priority="2150">
      <formula>IF(AND(AL1004&lt;0, RIGHT(TEXT(AL1004,"0.#"),1)="."),TRUE,FALSE)</formula>
    </cfRule>
  </conditionalFormatting>
  <conditionalFormatting sqref="AL1002:AO1003">
    <cfRule type="expression" dxfId="2041" priority="2141">
      <formula>IF(AND(AL1002&gt;=0, RIGHT(TEXT(AL1002,"0.#"),1)&lt;&gt;"."),TRUE,FALSE)</formula>
    </cfRule>
    <cfRule type="expression" dxfId="2040" priority="2142">
      <formula>IF(AND(AL1002&gt;=0, RIGHT(TEXT(AL1002,"0.#"),1)="."),TRUE,FALSE)</formula>
    </cfRule>
    <cfRule type="expression" dxfId="2039" priority="2143">
      <formula>IF(AND(AL1002&lt;0, RIGHT(TEXT(AL1002,"0.#"),1)&lt;&gt;"."),TRUE,FALSE)</formula>
    </cfRule>
    <cfRule type="expression" dxfId="2038" priority="2144">
      <formula>IF(AND(AL1002&lt;0, RIGHT(TEXT(AL1002,"0.#"),1)="."),TRUE,FALSE)</formula>
    </cfRule>
  </conditionalFormatting>
  <conditionalFormatting sqref="Y1002:Y1003">
    <cfRule type="expression" dxfId="2037" priority="2139">
      <formula>IF(RIGHT(TEXT(Y1002,"0.#"),1)=".",FALSE,TRUE)</formula>
    </cfRule>
    <cfRule type="expression" dxfId="2036" priority="2140">
      <formula>IF(RIGHT(TEXT(Y1002,"0.#"),1)=".",TRUE,FALSE)</formula>
    </cfRule>
  </conditionalFormatting>
  <conditionalFormatting sqref="AL1037:AO1064">
    <cfRule type="expression" dxfId="2035" priority="2135">
      <formula>IF(AND(AL1037&gt;=0, RIGHT(TEXT(AL1037,"0.#"),1)&lt;&gt;"."),TRUE,FALSE)</formula>
    </cfRule>
    <cfRule type="expression" dxfId="2034" priority="2136">
      <formula>IF(AND(AL1037&gt;=0, RIGHT(TEXT(AL1037,"0.#"),1)="."),TRUE,FALSE)</formula>
    </cfRule>
    <cfRule type="expression" dxfId="2033" priority="2137">
      <formula>IF(AND(AL1037&lt;0, RIGHT(TEXT(AL1037,"0.#"),1)&lt;&gt;"."),TRUE,FALSE)</formula>
    </cfRule>
    <cfRule type="expression" dxfId="2032" priority="2138">
      <formula>IF(AND(AL1037&lt;0, RIGHT(TEXT(AL1037,"0.#"),1)="."),TRUE,FALSE)</formula>
    </cfRule>
  </conditionalFormatting>
  <conditionalFormatting sqref="Y1037:Y1064">
    <cfRule type="expression" dxfId="2031" priority="2133">
      <formula>IF(RIGHT(TEXT(Y1037,"0.#"),1)=".",FALSE,TRUE)</formula>
    </cfRule>
    <cfRule type="expression" dxfId="2030" priority="2134">
      <formula>IF(RIGHT(TEXT(Y1037,"0.#"),1)=".",TRUE,FALSE)</formula>
    </cfRule>
  </conditionalFormatting>
  <conditionalFormatting sqref="AL1035:AO1036">
    <cfRule type="expression" dxfId="2029" priority="2129">
      <formula>IF(AND(AL1035&gt;=0, RIGHT(TEXT(AL1035,"0.#"),1)&lt;&gt;"."),TRUE,FALSE)</formula>
    </cfRule>
    <cfRule type="expression" dxfId="2028" priority="2130">
      <formula>IF(AND(AL1035&gt;=0, RIGHT(TEXT(AL1035,"0.#"),1)="."),TRUE,FALSE)</formula>
    </cfRule>
    <cfRule type="expression" dxfId="2027" priority="2131">
      <formula>IF(AND(AL1035&lt;0, RIGHT(TEXT(AL1035,"0.#"),1)&lt;&gt;"."),TRUE,FALSE)</formula>
    </cfRule>
    <cfRule type="expression" dxfId="2026" priority="2132">
      <formula>IF(AND(AL1035&lt;0, RIGHT(TEXT(AL1035,"0.#"),1)="."),TRUE,FALSE)</formula>
    </cfRule>
  </conditionalFormatting>
  <conditionalFormatting sqref="Y1035:Y1036">
    <cfRule type="expression" dxfId="2025" priority="2127">
      <formula>IF(RIGHT(TEXT(Y1035,"0.#"),1)=".",FALSE,TRUE)</formula>
    </cfRule>
    <cfRule type="expression" dxfId="2024" priority="2128">
      <formula>IF(RIGHT(TEXT(Y1035,"0.#"),1)=".",TRUE,FALSE)</formula>
    </cfRule>
  </conditionalFormatting>
  <conditionalFormatting sqref="AL1070:AO1097">
    <cfRule type="expression" dxfId="2023" priority="2123">
      <formula>IF(AND(AL1070&gt;=0, RIGHT(TEXT(AL1070,"0.#"),1)&lt;&gt;"."),TRUE,FALSE)</formula>
    </cfRule>
    <cfRule type="expression" dxfId="2022" priority="2124">
      <formula>IF(AND(AL1070&gt;=0, RIGHT(TEXT(AL1070,"0.#"),1)="."),TRUE,FALSE)</formula>
    </cfRule>
    <cfRule type="expression" dxfId="2021" priority="2125">
      <formula>IF(AND(AL1070&lt;0, RIGHT(TEXT(AL1070,"0.#"),1)&lt;&gt;"."),TRUE,FALSE)</formula>
    </cfRule>
    <cfRule type="expression" dxfId="2020" priority="2126">
      <formula>IF(AND(AL1070&lt;0, RIGHT(TEXT(AL1070,"0.#"),1)="."),TRUE,FALSE)</formula>
    </cfRule>
  </conditionalFormatting>
  <conditionalFormatting sqref="Y1070:Y1097">
    <cfRule type="expression" dxfId="2019" priority="2121">
      <formula>IF(RIGHT(TEXT(Y1070,"0.#"),1)=".",FALSE,TRUE)</formula>
    </cfRule>
    <cfRule type="expression" dxfId="2018" priority="2122">
      <formula>IF(RIGHT(TEXT(Y1070,"0.#"),1)=".",TRUE,FALSE)</formula>
    </cfRule>
  </conditionalFormatting>
  <conditionalFormatting sqref="AL1068:AO1069">
    <cfRule type="expression" dxfId="2017" priority="2117">
      <formula>IF(AND(AL1068&gt;=0, RIGHT(TEXT(AL1068,"0.#"),1)&lt;&gt;"."),TRUE,FALSE)</formula>
    </cfRule>
    <cfRule type="expression" dxfId="2016" priority="2118">
      <formula>IF(AND(AL1068&gt;=0, RIGHT(TEXT(AL1068,"0.#"),1)="."),TRUE,FALSE)</formula>
    </cfRule>
    <cfRule type="expression" dxfId="2015" priority="2119">
      <formula>IF(AND(AL1068&lt;0, RIGHT(TEXT(AL1068,"0.#"),1)&lt;&gt;"."),TRUE,FALSE)</formula>
    </cfRule>
    <cfRule type="expression" dxfId="2014" priority="2120">
      <formula>IF(AND(AL1068&lt;0, RIGHT(TEXT(AL1068,"0.#"),1)="."),TRUE,FALSE)</formula>
    </cfRule>
  </conditionalFormatting>
  <conditionalFormatting sqref="Y1068:Y1069">
    <cfRule type="expression" dxfId="2013" priority="2115">
      <formula>IF(RIGHT(TEXT(Y1068,"0.#"),1)=".",FALSE,TRUE)</formula>
    </cfRule>
    <cfRule type="expression" dxfId="2012" priority="2116">
      <formula>IF(RIGHT(TEXT(Y1068,"0.#"),1)=".",TRUE,FALSE)</formula>
    </cfRule>
  </conditionalFormatting>
  <conditionalFormatting sqref="AE39">
    <cfRule type="expression" dxfId="2011" priority="2113">
      <formula>IF(RIGHT(TEXT(AE39,"0.#"),1)=".",FALSE,TRUE)</formula>
    </cfRule>
    <cfRule type="expression" dxfId="2010" priority="2114">
      <formula>IF(RIGHT(TEXT(AE39,"0.#"),1)=".",TRUE,FALSE)</formula>
    </cfRule>
  </conditionalFormatting>
  <conditionalFormatting sqref="AE40">
    <cfRule type="expression" dxfId="2009" priority="2111">
      <formula>IF(RIGHT(TEXT(AE40,"0.#"),1)=".",FALSE,TRUE)</formula>
    </cfRule>
    <cfRule type="expression" dxfId="2008" priority="2112">
      <formula>IF(RIGHT(TEXT(AE40,"0.#"),1)=".",TRUE,FALSE)</formula>
    </cfRule>
  </conditionalFormatting>
  <conditionalFormatting sqref="AE41">
    <cfRule type="expression" dxfId="2007" priority="2109">
      <formula>IF(RIGHT(TEXT(AE41,"0.#"),1)=".",FALSE,TRUE)</formula>
    </cfRule>
    <cfRule type="expression" dxfId="2006" priority="2110">
      <formula>IF(RIGHT(TEXT(AE41,"0.#"),1)=".",TRUE,FALSE)</formula>
    </cfRule>
  </conditionalFormatting>
  <conditionalFormatting sqref="AI41">
    <cfRule type="expression" dxfId="2005" priority="2107">
      <formula>IF(RIGHT(TEXT(AI41,"0.#"),1)=".",FALSE,TRUE)</formula>
    </cfRule>
    <cfRule type="expression" dxfId="2004" priority="2108">
      <formula>IF(RIGHT(TEXT(AI41,"0.#"),1)=".",TRUE,FALSE)</formula>
    </cfRule>
  </conditionalFormatting>
  <conditionalFormatting sqref="AI40">
    <cfRule type="expression" dxfId="2003" priority="2105">
      <formula>IF(RIGHT(TEXT(AI40,"0.#"),1)=".",FALSE,TRUE)</formula>
    </cfRule>
    <cfRule type="expression" dxfId="2002" priority="2106">
      <formula>IF(RIGHT(TEXT(AI40,"0.#"),1)=".",TRUE,FALSE)</formula>
    </cfRule>
  </conditionalFormatting>
  <conditionalFormatting sqref="AI39">
    <cfRule type="expression" dxfId="2001" priority="2103">
      <formula>IF(RIGHT(TEXT(AI39,"0.#"),1)=".",FALSE,TRUE)</formula>
    </cfRule>
    <cfRule type="expression" dxfId="2000" priority="2104">
      <formula>IF(RIGHT(TEXT(AI39,"0.#"),1)=".",TRUE,FALSE)</formula>
    </cfRule>
  </conditionalFormatting>
  <conditionalFormatting sqref="AM39">
    <cfRule type="expression" dxfId="1999" priority="2101">
      <formula>IF(RIGHT(TEXT(AM39,"0.#"),1)=".",FALSE,TRUE)</formula>
    </cfRule>
    <cfRule type="expression" dxfId="1998" priority="2102">
      <formula>IF(RIGHT(TEXT(AM39,"0.#"),1)=".",TRUE,FALSE)</formula>
    </cfRule>
  </conditionalFormatting>
  <conditionalFormatting sqref="AM40">
    <cfRule type="expression" dxfId="1997" priority="2099">
      <formula>IF(RIGHT(TEXT(AM40,"0.#"),1)=".",FALSE,TRUE)</formula>
    </cfRule>
    <cfRule type="expression" dxfId="1996" priority="2100">
      <formula>IF(RIGHT(TEXT(AM40,"0.#"),1)=".",TRUE,FALSE)</formula>
    </cfRule>
  </conditionalFormatting>
  <conditionalFormatting sqref="AQ39:AQ41">
    <cfRule type="expression" dxfId="1995" priority="2095">
      <formula>IF(RIGHT(TEXT(AQ39,"0.#"),1)=".",FALSE,TRUE)</formula>
    </cfRule>
    <cfRule type="expression" dxfId="1994" priority="2096">
      <formula>IF(RIGHT(TEXT(AQ39,"0.#"),1)=".",TRUE,FALSE)</formula>
    </cfRule>
  </conditionalFormatting>
  <conditionalFormatting sqref="AU39:AU41">
    <cfRule type="expression" dxfId="1993" priority="2093">
      <formula>IF(RIGHT(TEXT(AU39,"0.#"),1)=".",FALSE,TRUE)</formula>
    </cfRule>
    <cfRule type="expression" dxfId="1992" priority="2094">
      <formula>IF(RIGHT(TEXT(AU39,"0.#"),1)=".",TRUE,FALSE)</formula>
    </cfRule>
  </conditionalFormatting>
  <conditionalFormatting sqref="AE46">
    <cfRule type="expression" dxfId="1991" priority="2091">
      <formula>IF(RIGHT(TEXT(AE46,"0.#"),1)=".",FALSE,TRUE)</formula>
    </cfRule>
    <cfRule type="expression" dxfId="1990" priority="2092">
      <formula>IF(RIGHT(TEXT(AE46,"0.#"),1)=".",TRUE,FALSE)</formula>
    </cfRule>
  </conditionalFormatting>
  <conditionalFormatting sqref="AE47">
    <cfRule type="expression" dxfId="1989" priority="2089">
      <formula>IF(RIGHT(TEXT(AE47,"0.#"),1)=".",FALSE,TRUE)</formula>
    </cfRule>
    <cfRule type="expression" dxfId="1988" priority="2090">
      <formula>IF(RIGHT(TEXT(AE47,"0.#"),1)=".",TRUE,FALSE)</formula>
    </cfRule>
  </conditionalFormatting>
  <conditionalFormatting sqref="AE48">
    <cfRule type="expression" dxfId="1987" priority="2087">
      <formula>IF(RIGHT(TEXT(AE48,"0.#"),1)=".",FALSE,TRUE)</formula>
    </cfRule>
    <cfRule type="expression" dxfId="1986" priority="2088">
      <formula>IF(RIGHT(TEXT(AE48,"0.#"),1)=".",TRUE,FALSE)</formula>
    </cfRule>
  </conditionalFormatting>
  <conditionalFormatting sqref="AI48">
    <cfRule type="expression" dxfId="1985" priority="2085">
      <formula>IF(RIGHT(TEXT(AI48,"0.#"),1)=".",FALSE,TRUE)</formula>
    </cfRule>
    <cfRule type="expression" dxfId="1984" priority="2086">
      <formula>IF(RIGHT(TEXT(AI48,"0.#"),1)=".",TRUE,FALSE)</formula>
    </cfRule>
  </conditionalFormatting>
  <conditionalFormatting sqref="AI47">
    <cfRule type="expression" dxfId="1983" priority="2083">
      <formula>IF(RIGHT(TEXT(AI47,"0.#"),1)=".",FALSE,TRUE)</formula>
    </cfRule>
    <cfRule type="expression" dxfId="1982" priority="2084">
      <formula>IF(RIGHT(TEXT(AI47,"0.#"),1)=".",TRUE,FALSE)</formula>
    </cfRule>
  </conditionalFormatting>
  <conditionalFormatting sqref="AE448">
    <cfRule type="expression" dxfId="1981" priority="1961">
      <formula>IF(RIGHT(TEXT(AE448,"0.#"),1)=".",FALSE,TRUE)</formula>
    </cfRule>
    <cfRule type="expression" dxfId="1980" priority="1962">
      <formula>IF(RIGHT(TEXT(AE448,"0.#"),1)=".",TRUE,FALSE)</formula>
    </cfRule>
  </conditionalFormatting>
  <conditionalFormatting sqref="AM450">
    <cfRule type="expression" dxfId="1979" priority="1951">
      <formula>IF(RIGHT(TEXT(AM450,"0.#"),1)=".",FALSE,TRUE)</formula>
    </cfRule>
    <cfRule type="expression" dxfId="1978" priority="1952">
      <formula>IF(RIGHT(TEXT(AM450,"0.#"),1)=".",TRUE,FALSE)</formula>
    </cfRule>
  </conditionalFormatting>
  <conditionalFormatting sqref="AE449">
    <cfRule type="expression" dxfId="1977" priority="1959">
      <formula>IF(RIGHT(TEXT(AE449,"0.#"),1)=".",FALSE,TRUE)</formula>
    </cfRule>
    <cfRule type="expression" dxfId="1976" priority="1960">
      <formula>IF(RIGHT(TEXT(AE449,"0.#"),1)=".",TRUE,FALSE)</formula>
    </cfRule>
  </conditionalFormatting>
  <conditionalFormatting sqref="AE450">
    <cfRule type="expression" dxfId="1975" priority="1957">
      <formula>IF(RIGHT(TEXT(AE450,"0.#"),1)=".",FALSE,TRUE)</formula>
    </cfRule>
    <cfRule type="expression" dxfId="1974" priority="1958">
      <formula>IF(RIGHT(TEXT(AE450,"0.#"),1)=".",TRUE,FALSE)</formula>
    </cfRule>
  </conditionalFormatting>
  <conditionalFormatting sqref="AM448">
    <cfRule type="expression" dxfId="1973" priority="1955">
      <formula>IF(RIGHT(TEXT(AM448,"0.#"),1)=".",FALSE,TRUE)</formula>
    </cfRule>
    <cfRule type="expression" dxfId="1972" priority="1956">
      <formula>IF(RIGHT(TEXT(AM448,"0.#"),1)=".",TRUE,FALSE)</formula>
    </cfRule>
  </conditionalFormatting>
  <conditionalFormatting sqref="AM449">
    <cfRule type="expression" dxfId="1971" priority="1953">
      <formula>IF(RIGHT(TEXT(AM449,"0.#"),1)=".",FALSE,TRUE)</formula>
    </cfRule>
    <cfRule type="expression" dxfId="1970" priority="1954">
      <formula>IF(RIGHT(TEXT(AM449,"0.#"),1)=".",TRUE,FALSE)</formula>
    </cfRule>
  </conditionalFormatting>
  <conditionalFormatting sqref="AU448">
    <cfRule type="expression" dxfId="1969" priority="1949">
      <formula>IF(RIGHT(TEXT(AU448,"0.#"),1)=".",FALSE,TRUE)</formula>
    </cfRule>
    <cfRule type="expression" dxfId="1968" priority="1950">
      <formula>IF(RIGHT(TEXT(AU448,"0.#"),1)=".",TRUE,FALSE)</formula>
    </cfRule>
  </conditionalFormatting>
  <conditionalFormatting sqref="AU449">
    <cfRule type="expression" dxfId="1967" priority="1947">
      <formula>IF(RIGHT(TEXT(AU449,"0.#"),1)=".",FALSE,TRUE)</formula>
    </cfRule>
    <cfRule type="expression" dxfId="1966" priority="1948">
      <formula>IF(RIGHT(TEXT(AU449,"0.#"),1)=".",TRUE,FALSE)</formula>
    </cfRule>
  </conditionalFormatting>
  <conditionalFormatting sqref="AU450">
    <cfRule type="expression" dxfId="1965" priority="1945">
      <formula>IF(RIGHT(TEXT(AU450,"0.#"),1)=".",FALSE,TRUE)</formula>
    </cfRule>
    <cfRule type="expression" dxfId="1964" priority="1946">
      <formula>IF(RIGHT(TEXT(AU450,"0.#"),1)=".",TRUE,FALSE)</formula>
    </cfRule>
  </conditionalFormatting>
  <conditionalFormatting sqref="AI450">
    <cfRule type="expression" dxfId="1963" priority="1939">
      <formula>IF(RIGHT(TEXT(AI450,"0.#"),1)=".",FALSE,TRUE)</formula>
    </cfRule>
    <cfRule type="expression" dxfId="1962" priority="1940">
      <formula>IF(RIGHT(TEXT(AI450,"0.#"),1)=".",TRUE,FALSE)</formula>
    </cfRule>
  </conditionalFormatting>
  <conditionalFormatting sqref="AI448">
    <cfRule type="expression" dxfId="1961" priority="1943">
      <formula>IF(RIGHT(TEXT(AI448,"0.#"),1)=".",FALSE,TRUE)</formula>
    </cfRule>
    <cfRule type="expression" dxfId="1960" priority="1944">
      <formula>IF(RIGHT(TEXT(AI448,"0.#"),1)=".",TRUE,FALSE)</formula>
    </cfRule>
  </conditionalFormatting>
  <conditionalFormatting sqref="AI449">
    <cfRule type="expression" dxfId="1959" priority="1941">
      <formula>IF(RIGHT(TEXT(AI449,"0.#"),1)=".",FALSE,TRUE)</formula>
    </cfRule>
    <cfRule type="expression" dxfId="1958" priority="1942">
      <formula>IF(RIGHT(TEXT(AI449,"0.#"),1)=".",TRUE,FALSE)</formula>
    </cfRule>
  </conditionalFormatting>
  <conditionalFormatting sqref="AQ449">
    <cfRule type="expression" dxfId="1957" priority="1937">
      <formula>IF(RIGHT(TEXT(AQ449,"0.#"),1)=".",FALSE,TRUE)</formula>
    </cfRule>
    <cfRule type="expression" dxfId="1956" priority="1938">
      <formula>IF(RIGHT(TEXT(AQ449,"0.#"),1)=".",TRUE,FALSE)</formula>
    </cfRule>
  </conditionalFormatting>
  <conditionalFormatting sqref="AQ450">
    <cfRule type="expression" dxfId="1955" priority="1935">
      <formula>IF(RIGHT(TEXT(AQ450,"0.#"),1)=".",FALSE,TRUE)</formula>
    </cfRule>
    <cfRule type="expression" dxfId="1954" priority="1936">
      <formula>IF(RIGHT(TEXT(AQ450,"0.#"),1)=".",TRUE,FALSE)</formula>
    </cfRule>
  </conditionalFormatting>
  <conditionalFormatting sqref="AQ448">
    <cfRule type="expression" dxfId="1953" priority="1933">
      <formula>IF(RIGHT(TEXT(AQ448,"0.#"),1)=".",FALSE,TRUE)</formula>
    </cfRule>
    <cfRule type="expression" dxfId="1952" priority="1934">
      <formula>IF(RIGHT(TEXT(AQ448,"0.#"),1)=".",TRUE,FALSE)</formula>
    </cfRule>
  </conditionalFormatting>
  <conditionalFormatting sqref="AE453">
    <cfRule type="expression" dxfId="1951" priority="1931">
      <formula>IF(RIGHT(TEXT(AE453,"0.#"),1)=".",FALSE,TRUE)</formula>
    </cfRule>
    <cfRule type="expression" dxfId="1950" priority="1932">
      <formula>IF(RIGHT(TEXT(AE453,"0.#"),1)=".",TRUE,FALSE)</formula>
    </cfRule>
  </conditionalFormatting>
  <conditionalFormatting sqref="AM455">
    <cfRule type="expression" dxfId="1949" priority="1921">
      <formula>IF(RIGHT(TEXT(AM455,"0.#"),1)=".",FALSE,TRUE)</formula>
    </cfRule>
    <cfRule type="expression" dxfId="1948" priority="1922">
      <formula>IF(RIGHT(TEXT(AM455,"0.#"),1)=".",TRUE,FALSE)</formula>
    </cfRule>
  </conditionalFormatting>
  <conditionalFormatting sqref="AE454">
    <cfRule type="expression" dxfId="1947" priority="1929">
      <formula>IF(RIGHT(TEXT(AE454,"0.#"),1)=".",FALSE,TRUE)</formula>
    </cfRule>
    <cfRule type="expression" dxfId="1946" priority="1930">
      <formula>IF(RIGHT(TEXT(AE454,"0.#"),1)=".",TRUE,FALSE)</formula>
    </cfRule>
  </conditionalFormatting>
  <conditionalFormatting sqref="AE455">
    <cfRule type="expression" dxfId="1945" priority="1927">
      <formula>IF(RIGHT(TEXT(AE455,"0.#"),1)=".",FALSE,TRUE)</formula>
    </cfRule>
    <cfRule type="expression" dxfId="1944" priority="1928">
      <formula>IF(RIGHT(TEXT(AE455,"0.#"),1)=".",TRUE,FALSE)</formula>
    </cfRule>
  </conditionalFormatting>
  <conditionalFormatting sqref="AM453">
    <cfRule type="expression" dxfId="1943" priority="1925">
      <formula>IF(RIGHT(TEXT(AM453,"0.#"),1)=".",FALSE,TRUE)</formula>
    </cfRule>
    <cfRule type="expression" dxfId="1942" priority="1926">
      <formula>IF(RIGHT(TEXT(AM453,"0.#"),1)=".",TRUE,FALSE)</formula>
    </cfRule>
  </conditionalFormatting>
  <conditionalFormatting sqref="AM454">
    <cfRule type="expression" dxfId="1941" priority="1923">
      <formula>IF(RIGHT(TEXT(AM454,"0.#"),1)=".",FALSE,TRUE)</formula>
    </cfRule>
    <cfRule type="expression" dxfId="1940" priority="1924">
      <formula>IF(RIGHT(TEXT(AM454,"0.#"),1)=".",TRUE,FALSE)</formula>
    </cfRule>
  </conditionalFormatting>
  <conditionalFormatting sqref="AU453">
    <cfRule type="expression" dxfId="1939" priority="1919">
      <formula>IF(RIGHT(TEXT(AU453,"0.#"),1)=".",FALSE,TRUE)</formula>
    </cfRule>
    <cfRule type="expression" dxfId="1938" priority="1920">
      <formula>IF(RIGHT(TEXT(AU453,"0.#"),1)=".",TRUE,FALSE)</formula>
    </cfRule>
  </conditionalFormatting>
  <conditionalFormatting sqref="AU454">
    <cfRule type="expression" dxfId="1937" priority="1917">
      <formula>IF(RIGHT(TEXT(AU454,"0.#"),1)=".",FALSE,TRUE)</formula>
    </cfRule>
    <cfRule type="expression" dxfId="1936" priority="1918">
      <formula>IF(RIGHT(TEXT(AU454,"0.#"),1)=".",TRUE,FALSE)</formula>
    </cfRule>
  </conditionalFormatting>
  <conditionalFormatting sqref="AU455">
    <cfRule type="expression" dxfId="1935" priority="1915">
      <formula>IF(RIGHT(TEXT(AU455,"0.#"),1)=".",FALSE,TRUE)</formula>
    </cfRule>
    <cfRule type="expression" dxfId="1934" priority="1916">
      <formula>IF(RIGHT(TEXT(AU455,"0.#"),1)=".",TRUE,FALSE)</formula>
    </cfRule>
  </conditionalFormatting>
  <conditionalFormatting sqref="AI455">
    <cfRule type="expression" dxfId="1933" priority="1909">
      <formula>IF(RIGHT(TEXT(AI455,"0.#"),1)=".",FALSE,TRUE)</formula>
    </cfRule>
    <cfRule type="expression" dxfId="1932" priority="1910">
      <formula>IF(RIGHT(TEXT(AI455,"0.#"),1)=".",TRUE,FALSE)</formula>
    </cfRule>
  </conditionalFormatting>
  <conditionalFormatting sqref="AI453">
    <cfRule type="expression" dxfId="1931" priority="1913">
      <formula>IF(RIGHT(TEXT(AI453,"0.#"),1)=".",FALSE,TRUE)</formula>
    </cfRule>
    <cfRule type="expression" dxfId="1930" priority="1914">
      <formula>IF(RIGHT(TEXT(AI453,"0.#"),1)=".",TRUE,FALSE)</formula>
    </cfRule>
  </conditionalFormatting>
  <conditionalFormatting sqref="AI454">
    <cfRule type="expression" dxfId="1929" priority="1911">
      <formula>IF(RIGHT(TEXT(AI454,"0.#"),1)=".",FALSE,TRUE)</formula>
    </cfRule>
    <cfRule type="expression" dxfId="1928" priority="1912">
      <formula>IF(RIGHT(TEXT(AI454,"0.#"),1)=".",TRUE,FALSE)</formula>
    </cfRule>
  </conditionalFormatting>
  <conditionalFormatting sqref="AQ454">
    <cfRule type="expression" dxfId="1927" priority="1907">
      <formula>IF(RIGHT(TEXT(AQ454,"0.#"),1)=".",FALSE,TRUE)</formula>
    </cfRule>
    <cfRule type="expression" dxfId="1926" priority="1908">
      <formula>IF(RIGHT(TEXT(AQ454,"0.#"),1)=".",TRUE,FALSE)</formula>
    </cfRule>
  </conditionalFormatting>
  <conditionalFormatting sqref="AQ455">
    <cfRule type="expression" dxfId="1925" priority="1905">
      <formula>IF(RIGHT(TEXT(AQ455,"0.#"),1)=".",FALSE,TRUE)</formula>
    </cfRule>
    <cfRule type="expression" dxfId="1924" priority="1906">
      <formula>IF(RIGHT(TEXT(AQ455,"0.#"),1)=".",TRUE,FALSE)</formula>
    </cfRule>
  </conditionalFormatting>
  <conditionalFormatting sqref="AQ453">
    <cfRule type="expression" dxfId="1923" priority="1903">
      <formula>IF(RIGHT(TEXT(AQ453,"0.#"),1)=".",FALSE,TRUE)</formula>
    </cfRule>
    <cfRule type="expression" dxfId="1922" priority="1904">
      <formula>IF(RIGHT(TEXT(AQ453,"0.#"),1)=".",TRUE,FALSE)</formula>
    </cfRule>
  </conditionalFormatting>
  <conditionalFormatting sqref="AE487">
    <cfRule type="expression" dxfId="1921" priority="1781">
      <formula>IF(RIGHT(TEXT(AE487,"0.#"),1)=".",FALSE,TRUE)</formula>
    </cfRule>
    <cfRule type="expression" dxfId="1920" priority="1782">
      <formula>IF(RIGHT(TEXT(AE487,"0.#"),1)=".",TRUE,FALSE)</formula>
    </cfRule>
  </conditionalFormatting>
  <conditionalFormatting sqref="AE488">
    <cfRule type="expression" dxfId="1919" priority="1779">
      <formula>IF(RIGHT(TEXT(AE488,"0.#"),1)=".",FALSE,TRUE)</formula>
    </cfRule>
    <cfRule type="expression" dxfId="1918" priority="1780">
      <formula>IF(RIGHT(TEXT(AE488,"0.#"),1)=".",TRUE,FALSE)</formula>
    </cfRule>
  </conditionalFormatting>
  <conditionalFormatting sqref="AE489">
    <cfRule type="expression" dxfId="1917" priority="1777">
      <formula>IF(RIGHT(TEXT(AE489,"0.#"),1)=".",FALSE,TRUE)</formula>
    </cfRule>
    <cfRule type="expression" dxfId="1916" priority="1778">
      <formula>IF(RIGHT(TEXT(AE489,"0.#"),1)=".",TRUE,FALSE)</formula>
    </cfRule>
  </conditionalFormatting>
  <conditionalFormatting sqref="AU487">
    <cfRule type="expression" dxfId="1915" priority="1769">
      <formula>IF(RIGHT(TEXT(AU487,"0.#"),1)=".",FALSE,TRUE)</formula>
    </cfRule>
    <cfRule type="expression" dxfId="1914" priority="1770">
      <formula>IF(RIGHT(TEXT(AU487,"0.#"),1)=".",TRUE,FALSE)</formula>
    </cfRule>
  </conditionalFormatting>
  <conditionalFormatting sqref="AU488">
    <cfRule type="expression" dxfId="1913" priority="1767">
      <formula>IF(RIGHT(TEXT(AU488,"0.#"),1)=".",FALSE,TRUE)</formula>
    </cfRule>
    <cfRule type="expression" dxfId="1912" priority="1768">
      <formula>IF(RIGHT(TEXT(AU488,"0.#"),1)=".",TRUE,FALSE)</formula>
    </cfRule>
  </conditionalFormatting>
  <conditionalFormatting sqref="AU489">
    <cfRule type="expression" dxfId="1911" priority="1765">
      <formula>IF(RIGHT(TEXT(AU489,"0.#"),1)=".",FALSE,TRUE)</formula>
    </cfRule>
    <cfRule type="expression" dxfId="1910" priority="1766">
      <formula>IF(RIGHT(TEXT(AU489,"0.#"),1)=".",TRUE,FALSE)</formula>
    </cfRule>
  </conditionalFormatting>
  <conditionalFormatting sqref="AQ488">
    <cfRule type="expression" dxfId="1909" priority="1757">
      <formula>IF(RIGHT(TEXT(AQ488,"0.#"),1)=".",FALSE,TRUE)</formula>
    </cfRule>
    <cfRule type="expression" dxfId="1908" priority="1758">
      <formula>IF(RIGHT(TEXT(AQ488,"0.#"),1)=".",TRUE,FALSE)</formula>
    </cfRule>
  </conditionalFormatting>
  <conditionalFormatting sqref="AQ489">
    <cfRule type="expression" dxfId="1907" priority="1755">
      <formula>IF(RIGHT(TEXT(AQ489,"0.#"),1)=".",FALSE,TRUE)</formula>
    </cfRule>
    <cfRule type="expression" dxfId="1906" priority="1756">
      <formula>IF(RIGHT(TEXT(AQ489,"0.#"),1)=".",TRUE,FALSE)</formula>
    </cfRule>
  </conditionalFormatting>
  <conditionalFormatting sqref="AQ487">
    <cfRule type="expression" dxfId="1905" priority="1753">
      <formula>IF(RIGHT(TEXT(AQ487,"0.#"),1)=".",FALSE,TRUE)</formula>
    </cfRule>
    <cfRule type="expression" dxfId="1904" priority="1754">
      <formula>IF(RIGHT(TEXT(AQ487,"0.#"),1)=".",TRUE,FALSE)</formula>
    </cfRule>
  </conditionalFormatting>
  <conditionalFormatting sqref="AE512">
    <cfRule type="expression" dxfId="1903" priority="1751">
      <formula>IF(RIGHT(TEXT(AE512,"0.#"),1)=".",FALSE,TRUE)</formula>
    </cfRule>
    <cfRule type="expression" dxfId="1902" priority="1752">
      <formula>IF(RIGHT(TEXT(AE512,"0.#"),1)=".",TRUE,FALSE)</formula>
    </cfRule>
  </conditionalFormatting>
  <conditionalFormatting sqref="AE513">
    <cfRule type="expression" dxfId="1901" priority="1749">
      <formula>IF(RIGHT(TEXT(AE513,"0.#"),1)=".",FALSE,TRUE)</formula>
    </cfRule>
    <cfRule type="expression" dxfId="1900" priority="1750">
      <formula>IF(RIGHT(TEXT(AE513,"0.#"),1)=".",TRUE,FALSE)</formula>
    </cfRule>
  </conditionalFormatting>
  <conditionalFormatting sqref="AE514">
    <cfRule type="expression" dxfId="1899" priority="1747">
      <formula>IF(RIGHT(TEXT(AE514,"0.#"),1)=".",FALSE,TRUE)</formula>
    </cfRule>
    <cfRule type="expression" dxfId="1898" priority="1748">
      <formula>IF(RIGHT(TEXT(AE514,"0.#"),1)=".",TRUE,FALSE)</formula>
    </cfRule>
  </conditionalFormatting>
  <conditionalFormatting sqref="AU512">
    <cfRule type="expression" dxfId="1897" priority="1739">
      <formula>IF(RIGHT(TEXT(AU512,"0.#"),1)=".",FALSE,TRUE)</formula>
    </cfRule>
    <cfRule type="expression" dxfId="1896" priority="1740">
      <formula>IF(RIGHT(TEXT(AU512,"0.#"),1)=".",TRUE,FALSE)</formula>
    </cfRule>
  </conditionalFormatting>
  <conditionalFormatting sqref="AU513">
    <cfRule type="expression" dxfId="1895" priority="1737">
      <formula>IF(RIGHT(TEXT(AU513,"0.#"),1)=".",FALSE,TRUE)</formula>
    </cfRule>
    <cfRule type="expression" dxfId="1894" priority="1738">
      <formula>IF(RIGHT(TEXT(AU513,"0.#"),1)=".",TRUE,FALSE)</formula>
    </cfRule>
  </conditionalFormatting>
  <conditionalFormatting sqref="AU514">
    <cfRule type="expression" dxfId="1893" priority="1735">
      <formula>IF(RIGHT(TEXT(AU514,"0.#"),1)=".",FALSE,TRUE)</formula>
    </cfRule>
    <cfRule type="expression" dxfId="1892" priority="1736">
      <formula>IF(RIGHT(TEXT(AU514,"0.#"),1)=".",TRUE,FALSE)</formula>
    </cfRule>
  </conditionalFormatting>
  <conditionalFormatting sqref="AQ513">
    <cfRule type="expression" dxfId="1891" priority="1727">
      <formula>IF(RIGHT(TEXT(AQ513,"0.#"),1)=".",FALSE,TRUE)</formula>
    </cfRule>
    <cfRule type="expression" dxfId="1890" priority="1728">
      <formula>IF(RIGHT(TEXT(AQ513,"0.#"),1)=".",TRUE,FALSE)</formula>
    </cfRule>
  </conditionalFormatting>
  <conditionalFormatting sqref="AQ514">
    <cfRule type="expression" dxfId="1889" priority="1725">
      <formula>IF(RIGHT(TEXT(AQ514,"0.#"),1)=".",FALSE,TRUE)</formula>
    </cfRule>
    <cfRule type="expression" dxfId="1888" priority="1726">
      <formula>IF(RIGHT(TEXT(AQ514,"0.#"),1)=".",TRUE,FALSE)</formula>
    </cfRule>
  </conditionalFormatting>
  <conditionalFormatting sqref="AQ512">
    <cfRule type="expression" dxfId="1887" priority="1723">
      <formula>IF(RIGHT(TEXT(AQ512,"0.#"),1)=".",FALSE,TRUE)</formula>
    </cfRule>
    <cfRule type="expression" dxfId="1886" priority="1724">
      <formula>IF(RIGHT(TEXT(AQ512,"0.#"),1)=".",TRUE,FALSE)</formula>
    </cfRule>
  </conditionalFormatting>
  <conditionalFormatting sqref="AE517">
    <cfRule type="expression" dxfId="1885" priority="1601">
      <formula>IF(RIGHT(TEXT(AE517,"0.#"),1)=".",FALSE,TRUE)</formula>
    </cfRule>
    <cfRule type="expression" dxfId="1884" priority="1602">
      <formula>IF(RIGHT(TEXT(AE517,"0.#"),1)=".",TRUE,FALSE)</formula>
    </cfRule>
  </conditionalFormatting>
  <conditionalFormatting sqref="AE518">
    <cfRule type="expression" dxfId="1883" priority="1599">
      <formula>IF(RIGHT(TEXT(AE518,"0.#"),1)=".",FALSE,TRUE)</formula>
    </cfRule>
    <cfRule type="expression" dxfId="1882" priority="1600">
      <formula>IF(RIGHT(TEXT(AE518,"0.#"),1)=".",TRUE,FALSE)</formula>
    </cfRule>
  </conditionalFormatting>
  <conditionalFormatting sqref="AE519">
    <cfRule type="expression" dxfId="1881" priority="1597">
      <formula>IF(RIGHT(TEXT(AE519,"0.#"),1)=".",FALSE,TRUE)</formula>
    </cfRule>
    <cfRule type="expression" dxfId="1880" priority="1598">
      <formula>IF(RIGHT(TEXT(AE519,"0.#"),1)=".",TRUE,FALSE)</formula>
    </cfRule>
  </conditionalFormatting>
  <conditionalFormatting sqref="AU517">
    <cfRule type="expression" dxfId="1879" priority="1589">
      <formula>IF(RIGHT(TEXT(AU517,"0.#"),1)=".",FALSE,TRUE)</formula>
    </cfRule>
    <cfRule type="expression" dxfId="1878" priority="1590">
      <formula>IF(RIGHT(TEXT(AU517,"0.#"),1)=".",TRUE,FALSE)</formula>
    </cfRule>
  </conditionalFormatting>
  <conditionalFormatting sqref="AU519">
    <cfRule type="expression" dxfId="1877" priority="1585">
      <formula>IF(RIGHT(TEXT(AU519,"0.#"),1)=".",FALSE,TRUE)</formula>
    </cfRule>
    <cfRule type="expression" dxfId="1876" priority="1586">
      <formula>IF(RIGHT(TEXT(AU519,"0.#"),1)=".",TRUE,FALSE)</formula>
    </cfRule>
  </conditionalFormatting>
  <conditionalFormatting sqref="AQ518">
    <cfRule type="expression" dxfId="1875" priority="1577">
      <formula>IF(RIGHT(TEXT(AQ518,"0.#"),1)=".",FALSE,TRUE)</formula>
    </cfRule>
    <cfRule type="expression" dxfId="1874" priority="1578">
      <formula>IF(RIGHT(TEXT(AQ518,"0.#"),1)=".",TRUE,FALSE)</formula>
    </cfRule>
  </conditionalFormatting>
  <conditionalFormatting sqref="AQ519">
    <cfRule type="expression" dxfId="1873" priority="1575">
      <formula>IF(RIGHT(TEXT(AQ519,"0.#"),1)=".",FALSE,TRUE)</formula>
    </cfRule>
    <cfRule type="expression" dxfId="1872" priority="1576">
      <formula>IF(RIGHT(TEXT(AQ519,"0.#"),1)=".",TRUE,FALSE)</formula>
    </cfRule>
  </conditionalFormatting>
  <conditionalFormatting sqref="AQ517">
    <cfRule type="expression" dxfId="1871" priority="1573">
      <formula>IF(RIGHT(TEXT(AQ517,"0.#"),1)=".",FALSE,TRUE)</formula>
    </cfRule>
    <cfRule type="expression" dxfId="1870" priority="1574">
      <formula>IF(RIGHT(TEXT(AQ517,"0.#"),1)=".",TRUE,FALSE)</formula>
    </cfRule>
  </conditionalFormatting>
  <conditionalFormatting sqref="AE522">
    <cfRule type="expression" dxfId="1869" priority="1571">
      <formula>IF(RIGHT(TEXT(AE522,"0.#"),1)=".",FALSE,TRUE)</formula>
    </cfRule>
    <cfRule type="expression" dxfId="1868" priority="1572">
      <formula>IF(RIGHT(TEXT(AE522,"0.#"),1)=".",TRUE,FALSE)</formula>
    </cfRule>
  </conditionalFormatting>
  <conditionalFormatting sqref="AE523">
    <cfRule type="expression" dxfId="1867" priority="1569">
      <formula>IF(RIGHT(TEXT(AE523,"0.#"),1)=".",FALSE,TRUE)</formula>
    </cfRule>
    <cfRule type="expression" dxfId="1866" priority="1570">
      <formula>IF(RIGHT(TEXT(AE523,"0.#"),1)=".",TRUE,FALSE)</formula>
    </cfRule>
  </conditionalFormatting>
  <conditionalFormatting sqref="AE524">
    <cfRule type="expression" dxfId="1865" priority="1567">
      <formula>IF(RIGHT(TEXT(AE524,"0.#"),1)=".",FALSE,TRUE)</formula>
    </cfRule>
    <cfRule type="expression" dxfId="1864" priority="1568">
      <formula>IF(RIGHT(TEXT(AE524,"0.#"),1)=".",TRUE,FALSE)</formula>
    </cfRule>
  </conditionalFormatting>
  <conditionalFormatting sqref="AU522">
    <cfRule type="expression" dxfId="1863" priority="1559">
      <formula>IF(RIGHT(TEXT(AU522,"0.#"),1)=".",FALSE,TRUE)</formula>
    </cfRule>
    <cfRule type="expression" dxfId="1862" priority="1560">
      <formula>IF(RIGHT(TEXT(AU522,"0.#"),1)=".",TRUE,FALSE)</formula>
    </cfRule>
  </conditionalFormatting>
  <conditionalFormatting sqref="AU523">
    <cfRule type="expression" dxfId="1861" priority="1557">
      <formula>IF(RIGHT(TEXT(AU523,"0.#"),1)=".",FALSE,TRUE)</formula>
    </cfRule>
    <cfRule type="expression" dxfId="1860" priority="1558">
      <formula>IF(RIGHT(TEXT(AU523,"0.#"),1)=".",TRUE,FALSE)</formula>
    </cfRule>
  </conditionalFormatting>
  <conditionalFormatting sqref="AU524">
    <cfRule type="expression" dxfId="1859" priority="1555">
      <formula>IF(RIGHT(TEXT(AU524,"0.#"),1)=".",FALSE,TRUE)</formula>
    </cfRule>
    <cfRule type="expression" dxfId="1858" priority="1556">
      <formula>IF(RIGHT(TEXT(AU524,"0.#"),1)=".",TRUE,FALSE)</formula>
    </cfRule>
  </conditionalFormatting>
  <conditionalFormatting sqref="AQ523">
    <cfRule type="expression" dxfId="1857" priority="1547">
      <formula>IF(RIGHT(TEXT(AQ523,"0.#"),1)=".",FALSE,TRUE)</formula>
    </cfRule>
    <cfRule type="expression" dxfId="1856" priority="1548">
      <formula>IF(RIGHT(TEXT(AQ523,"0.#"),1)=".",TRUE,FALSE)</formula>
    </cfRule>
  </conditionalFormatting>
  <conditionalFormatting sqref="AQ524">
    <cfRule type="expression" dxfId="1855" priority="1545">
      <formula>IF(RIGHT(TEXT(AQ524,"0.#"),1)=".",FALSE,TRUE)</formula>
    </cfRule>
    <cfRule type="expression" dxfId="1854" priority="1546">
      <formula>IF(RIGHT(TEXT(AQ524,"0.#"),1)=".",TRUE,FALSE)</formula>
    </cfRule>
  </conditionalFormatting>
  <conditionalFormatting sqref="AQ522">
    <cfRule type="expression" dxfId="1853" priority="1543">
      <formula>IF(RIGHT(TEXT(AQ522,"0.#"),1)=".",FALSE,TRUE)</formula>
    </cfRule>
    <cfRule type="expression" dxfId="1852" priority="1544">
      <formula>IF(RIGHT(TEXT(AQ522,"0.#"),1)=".",TRUE,FALSE)</formula>
    </cfRule>
  </conditionalFormatting>
  <conditionalFormatting sqref="AE527">
    <cfRule type="expression" dxfId="1851" priority="1541">
      <formula>IF(RIGHT(TEXT(AE527,"0.#"),1)=".",FALSE,TRUE)</formula>
    </cfRule>
    <cfRule type="expression" dxfId="1850" priority="1542">
      <formula>IF(RIGHT(TEXT(AE527,"0.#"),1)=".",TRUE,FALSE)</formula>
    </cfRule>
  </conditionalFormatting>
  <conditionalFormatting sqref="AE528">
    <cfRule type="expression" dxfId="1849" priority="1539">
      <formula>IF(RIGHT(TEXT(AE528,"0.#"),1)=".",FALSE,TRUE)</formula>
    </cfRule>
    <cfRule type="expression" dxfId="1848" priority="1540">
      <formula>IF(RIGHT(TEXT(AE528,"0.#"),1)=".",TRUE,FALSE)</formula>
    </cfRule>
  </conditionalFormatting>
  <conditionalFormatting sqref="AE529">
    <cfRule type="expression" dxfId="1847" priority="1537">
      <formula>IF(RIGHT(TEXT(AE529,"0.#"),1)=".",FALSE,TRUE)</formula>
    </cfRule>
    <cfRule type="expression" dxfId="1846" priority="1538">
      <formula>IF(RIGHT(TEXT(AE529,"0.#"),1)=".",TRUE,FALSE)</formula>
    </cfRule>
  </conditionalFormatting>
  <conditionalFormatting sqref="AU527">
    <cfRule type="expression" dxfId="1845" priority="1529">
      <formula>IF(RIGHT(TEXT(AU527,"0.#"),1)=".",FALSE,TRUE)</formula>
    </cfRule>
    <cfRule type="expression" dxfId="1844" priority="1530">
      <formula>IF(RIGHT(TEXT(AU527,"0.#"),1)=".",TRUE,FALSE)</formula>
    </cfRule>
  </conditionalFormatting>
  <conditionalFormatting sqref="AU528">
    <cfRule type="expression" dxfId="1843" priority="1527">
      <formula>IF(RIGHT(TEXT(AU528,"0.#"),1)=".",FALSE,TRUE)</formula>
    </cfRule>
    <cfRule type="expression" dxfId="1842" priority="1528">
      <formula>IF(RIGHT(TEXT(AU528,"0.#"),1)=".",TRUE,FALSE)</formula>
    </cfRule>
  </conditionalFormatting>
  <conditionalFormatting sqref="AU529">
    <cfRule type="expression" dxfId="1841" priority="1525">
      <formula>IF(RIGHT(TEXT(AU529,"0.#"),1)=".",FALSE,TRUE)</formula>
    </cfRule>
    <cfRule type="expression" dxfId="1840" priority="1526">
      <formula>IF(RIGHT(TEXT(AU529,"0.#"),1)=".",TRUE,FALSE)</formula>
    </cfRule>
  </conditionalFormatting>
  <conditionalFormatting sqref="AQ528">
    <cfRule type="expression" dxfId="1839" priority="1517">
      <formula>IF(RIGHT(TEXT(AQ528,"0.#"),1)=".",FALSE,TRUE)</formula>
    </cfRule>
    <cfRule type="expression" dxfId="1838" priority="1518">
      <formula>IF(RIGHT(TEXT(AQ528,"0.#"),1)=".",TRUE,FALSE)</formula>
    </cfRule>
  </conditionalFormatting>
  <conditionalFormatting sqref="AQ529">
    <cfRule type="expression" dxfId="1837" priority="1515">
      <formula>IF(RIGHT(TEXT(AQ529,"0.#"),1)=".",FALSE,TRUE)</formula>
    </cfRule>
    <cfRule type="expression" dxfId="1836" priority="1516">
      <formula>IF(RIGHT(TEXT(AQ529,"0.#"),1)=".",TRUE,FALSE)</formula>
    </cfRule>
  </conditionalFormatting>
  <conditionalFormatting sqref="AQ527">
    <cfRule type="expression" dxfId="1835" priority="1513">
      <formula>IF(RIGHT(TEXT(AQ527,"0.#"),1)=".",FALSE,TRUE)</formula>
    </cfRule>
    <cfRule type="expression" dxfId="1834" priority="1514">
      <formula>IF(RIGHT(TEXT(AQ527,"0.#"),1)=".",TRUE,FALSE)</formula>
    </cfRule>
  </conditionalFormatting>
  <conditionalFormatting sqref="AE532">
    <cfRule type="expression" dxfId="1833" priority="1511">
      <formula>IF(RIGHT(TEXT(AE532,"0.#"),1)=".",FALSE,TRUE)</formula>
    </cfRule>
    <cfRule type="expression" dxfId="1832" priority="1512">
      <formula>IF(RIGHT(TEXT(AE532,"0.#"),1)=".",TRUE,FALSE)</formula>
    </cfRule>
  </conditionalFormatting>
  <conditionalFormatting sqref="AM534">
    <cfRule type="expression" dxfId="1831" priority="1501">
      <formula>IF(RIGHT(TEXT(AM534,"0.#"),1)=".",FALSE,TRUE)</formula>
    </cfRule>
    <cfRule type="expression" dxfId="1830" priority="1502">
      <formula>IF(RIGHT(TEXT(AM534,"0.#"),1)=".",TRUE,FALSE)</formula>
    </cfRule>
  </conditionalFormatting>
  <conditionalFormatting sqref="AE533">
    <cfRule type="expression" dxfId="1829" priority="1509">
      <formula>IF(RIGHT(TEXT(AE533,"0.#"),1)=".",FALSE,TRUE)</formula>
    </cfRule>
    <cfRule type="expression" dxfId="1828" priority="1510">
      <formula>IF(RIGHT(TEXT(AE533,"0.#"),1)=".",TRUE,FALSE)</formula>
    </cfRule>
  </conditionalFormatting>
  <conditionalFormatting sqref="AE534">
    <cfRule type="expression" dxfId="1827" priority="1507">
      <formula>IF(RIGHT(TEXT(AE534,"0.#"),1)=".",FALSE,TRUE)</formula>
    </cfRule>
    <cfRule type="expression" dxfId="1826" priority="1508">
      <formula>IF(RIGHT(TEXT(AE534,"0.#"),1)=".",TRUE,FALSE)</formula>
    </cfRule>
  </conditionalFormatting>
  <conditionalFormatting sqref="AM532">
    <cfRule type="expression" dxfId="1825" priority="1505">
      <formula>IF(RIGHT(TEXT(AM532,"0.#"),1)=".",FALSE,TRUE)</formula>
    </cfRule>
    <cfRule type="expression" dxfId="1824" priority="1506">
      <formula>IF(RIGHT(TEXT(AM532,"0.#"),1)=".",TRUE,FALSE)</formula>
    </cfRule>
  </conditionalFormatting>
  <conditionalFormatting sqref="AM533">
    <cfRule type="expression" dxfId="1823" priority="1503">
      <formula>IF(RIGHT(TEXT(AM533,"0.#"),1)=".",FALSE,TRUE)</formula>
    </cfRule>
    <cfRule type="expression" dxfId="1822" priority="1504">
      <formula>IF(RIGHT(TEXT(AM533,"0.#"),1)=".",TRUE,FALSE)</formula>
    </cfRule>
  </conditionalFormatting>
  <conditionalFormatting sqref="AU532">
    <cfRule type="expression" dxfId="1821" priority="1499">
      <formula>IF(RIGHT(TEXT(AU532,"0.#"),1)=".",FALSE,TRUE)</formula>
    </cfRule>
    <cfRule type="expression" dxfId="1820" priority="1500">
      <formula>IF(RIGHT(TEXT(AU532,"0.#"),1)=".",TRUE,FALSE)</formula>
    </cfRule>
  </conditionalFormatting>
  <conditionalFormatting sqref="AU533">
    <cfRule type="expression" dxfId="1819" priority="1497">
      <formula>IF(RIGHT(TEXT(AU533,"0.#"),1)=".",FALSE,TRUE)</formula>
    </cfRule>
    <cfRule type="expression" dxfId="1818" priority="1498">
      <formula>IF(RIGHT(TEXT(AU533,"0.#"),1)=".",TRUE,FALSE)</formula>
    </cfRule>
  </conditionalFormatting>
  <conditionalFormatting sqref="AU534">
    <cfRule type="expression" dxfId="1817" priority="1495">
      <formula>IF(RIGHT(TEXT(AU534,"0.#"),1)=".",FALSE,TRUE)</formula>
    </cfRule>
    <cfRule type="expression" dxfId="1816" priority="1496">
      <formula>IF(RIGHT(TEXT(AU534,"0.#"),1)=".",TRUE,FALSE)</formula>
    </cfRule>
  </conditionalFormatting>
  <conditionalFormatting sqref="AI534">
    <cfRule type="expression" dxfId="1815" priority="1489">
      <formula>IF(RIGHT(TEXT(AI534,"0.#"),1)=".",FALSE,TRUE)</formula>
    </cfRule>
    <cfRule type="expression" dxfId="1814" priority="1490">
      <formula>IF(RIGHT(TEXT(AI534,"0.#"),1)=".",TRUE,FALSE)</formula>
    </cfRule>
  </conditionalFormatting>
  <conditionalFormatting sqref="AI532">
    <cfRule type="expression" dxfId="1813" priority="1493">
      <formula>IF(RIGHT(TEXT(AI532,"0.#"),1)=".",FALSE,TRUE)</formula>
    </cfRule>
    <cfRule type="expression" dxfId="1812" priority="1494">
      <formula>IF(RIGHT(TEXT(AI532,"0.#"),1)=".",TRUE,FALSE)</formula>
    </cfRule>
  </conditionalFormatting>
  <conditionalFormatting sqref="AI533">
    <cfRule type="expression" dxfId="1811" priority="1491">
      <formula>IF(RIGHT(TEXT(AI533,"0.#"),1)=".",FALSE,TRUE)</formula>
    </cfRule>
    <cfRule type="expression" dxfId="1810" priority="1492">
      <formula>IF(RIGHT(TEXT(AI533,"0.#"),1)=".",TRUE,FALSE)</formula>
    </cfRule>
  </conditionalFormatting>
  <conditionalFormatting sqref="AQ533">
    <cfRule type="expression" dxfId="1809" priority="1487">
      <formula>IF(RIGHT(TEXT(AQ533,"0.#"),1)=".",FALSE,TRUE)</formula>
    </cfRule>
    <cfRule type="expression" dxfId="1808" priority="1488">
      <formula>IF(RIGHT(TEXT(AQ533,"0.#"),1)=".",TRUE,FALSE)</formula>
    </cfRule>
  </conditionalFormatting>
  <conditionalFormatting sqref="AQ534">
    <cfRule type="expression" dxfId="1807" priority="1485">
      <formula>IF(RIGHT(TEXT(AQ534,"0.#"),1)=".",FALSE,TRUE)</formula>
    </cfRule>
    <cfRule type="expression" dxfId="1806" priority="1486">
      <formula>IF(RIGHT(TEXT(AQ534,"0.#"),1)=".",TRUE,FALSE)</formula>
    </cfRule>
  </conditionalFormatting>
  <conditionalFormatting sqref="AQ532">
    <cfRule type="expression" dxfId="1805" priority="1483">
      <formula>IF(RIGHT(TEXT(AQ532,"0.#"),1)=".",FALSE,TRUE)</formula>
    </cfRule>
    <cfRule type="expression" dxfId="1804" priority="1484">
      <formula>IF(RIGHT(TEXT(AQ532,"0.#"),1)=".",TRUE,FALSE)</formula>
    </cfRule>
  </conditionalFormatting>
  <conditionalFormatting sqref="AE541">
    <cfRule type="expression" dxfId="1803" priority="1481">
      <formula>IF(RIGHT(TEXT(AE541,"0.#"),1)=".",FALSE,TRUE)</formula>
    </cfRule>
    <cfRule type="expression" dxfId="1802" priority="1482">
      <formula>IF(RIGHT(TEXT(AE541,"0.#"),1)=".",TRUE,FALSE)</formula>
    </cfRule>
  </conditionalFormatting>
  <conditionalFormatting sqref="AE542">
    <cfRule type="expression" dxfId="1801" priority="1479">
      <formula>IF(RIGHT(TEXT(AE542,"0.#"),1)=".",FALSE,TRUE)</formula>
    </cfRule>
    <cfRule type="expression" dxfId="1800" priority="1480">
      <formula>IF(RIGHT(TEXT(AE542,"0.#"),1)=".",TRUE,FALSE)</formula>
    </cfRule>
  </conditionalFormatting>
  <conditionalFormatting sqref="AE543">
    <cfRule type="expression" dxfId="1799" priority="1477">
      <formula>IF(RIGHT(TEXT(AE543,"0.#"),1)=".",FALSE,TRUE)</formula>
    </cfRule>
    <cfRule type="expression" dxfId="1798" priority="1478">
      <formula>IF(RIGHT(TEXT(AE543,"0.#"),1)=".",TRUE,FALSE)</formula>
    </cfRule>
  </conditionalFormatting>
  <conditionalFormatting sqref="AU541">
    <cfRule type="expression" dxfId="1797" priority="1469">
      <formula>IF(RIGHT(TEXT(AU541,"0.#"),1)=".",FALSE,TRUE)</formula>
    </cfRule>
    <cfRule type="expression" dxfId="1796" priority="1470">
      <formula>IF(RIGHT(TEXT(AU541,"0.#"),1)=".",TRUE,FALSE)</formula>
    </cfRule>
  </conditionalFormatting>
  <conditionalFormatting sqref="AU542">
    <cfRule type="expression" dxfId="1795" priority="1467">
      <formula>IF(RIGHT(TEXT(AU542,"0.#"),1)=".",FALSE,TRUE)</formula>
    </cfRule>
    <cfRule type="expression" dxfId="1794" priority="1468">
      <formula>IF(RIGHT(TEXT(AU542,"0.#"),1)=".",TRUE,FALSE)</formula>
    </cfRule>
  </conditionalFormatting>
  <conditionalFormatting sqref="AU543">
    <cfRule type="expression" dxfId="1793" priority="1465">
      <formula>IF(RIGHT(TEXT(AU543,"0.#"),1)=".",FALSE,TRUE)</formula>
    </cfRule>
    <cfRule type="expression" dxfId="1792" priority="1466">
      <formula>IF(RIGHT(TEXT(AU543,"0.#"),1)=".",TRUE,FALSE)</formula>
    </cfRule>
  </conditionalFormatting>
  <conditionalFormatting sqref="AQ542">
    <cfRule type="expression" dxfId="1791" priority="1457">
      <formula>IF(RIGHT(TEXT(AQ542,"0.#"),1)=".",FALSE,TRUE)</formula>
    </cfRule>
    <cfRule type="expression" dxfId="1790" priority="1458">
      <formula>IF(RIGHT(TEXT(AQ542,"0.#"),1)=".",TRUE,FALSE)</formula>
    </cfRule>
  </conditionalFormatting>
  <conditionalFormatting sqref="AQ543">
    <cfRule type="expression" dxfId="1789" priority="1455">
      <formula>IF(RIGHT(TEXT(AQ543,"0.#"),1)=".",FALSE,TRUE)</formula>
    </cfRule>
    <cfRule type="expression" dxfId="1788" priority="1456">
      <formula>IF(RIGHT(TEXT(AQ543,"0.#"),1)=".",TRUE,FALSE)</formula>
    </cfRule>
  </conditionalFormatting>
  <conditionalFormatting sqref="AQ541">
    <cfRule type="expression" dxfId="1787" priority="1453">
      <formula>IF(RIGHT(TEXT(AQ541,"0.#"),1)=".",FALSE,TRUE)</formula>
    </cfRule>
    <cfRule type="expression" dxfId="1786" priority="1454">
      <formula>IF(RIGHT(TEXT(AQ541,"0.#"),1)=".",TRUE,FALSE)</formula>
    </cfRule>
  </conditionalFormatting>
  <conditionalFormatting sqref="AE566">
    <cfRule type="expression" dxfId="1785" priority="1451">
      <formula>IF(RIGHT(TEXT(AE566,"0.#"),1)=".",FALSE,TRUE)</formula>
    </cfRule>
    <cfRule type="expression" dxfId="1784" priority="1452">
      <formula>IF(RIGHT(TEXT(AE566,"0.#"),1)=".",TRUE,FALSE)</formula>
    </cfRule>
  </conditionalFormatting>
  <conditionalFormatting sqref="AE567">
    <cfRule type="expression" dxfId="1783" priority="1449">
      <formula>IF(RIGHT(TEXT(AE567,"0.#"),1)=".",FALSE,TRUE)</formula>
    </cfRule>
    <cfRule type="expression" dxfId="1782" priority="1450">
      <formula>IF(RIGHT(TEXT(AE567,"0.#"),1)=".",TRUE,FALSE)</formula>
    </cfRule>
  </conditionalFormatting>
  <conditionalFormatting sqref="AE568">
    <cfRule type="expression" dxfId="1781" priority="1447">
      <formula>IF(RIGHT(TEXT(AE568,"0.#"),1)=".",FALSE,TRUE)</formula>
    </cfRule>
    <cfRule type="expression" dxfId="1780" priority="1448">
      <formula>IF(RIGHT(TEXT(AE568,"0.#"),1)=".",TRUE,FALSE)</formula>
    </cfRule>
  </conditionalFormatting>
  <conditionalFormatting sqref="AU566">
    <cfRule type="expression" dxfId="1779" priority="1439">
      <formula>IF(RIGHT(TEXT(AU566,"0.#"),1)=".",FALSE,TRUE)</formula>
    </cfRule>
    <cfRule type="expression" dxfId="1778" priority="1440">
      <formula>IF(RIGHT(TEXT(AU566,"0.#"),1)=".",TRUE,FALSE)</formula>
    </cfRule>
  </conditionalFormatting>
  <conditionalFormatting sqref="AU567">
    <cfRule type="expression" dxfId="1777" priority="1437">
      <formula>IF(RIGHT(TEXT(AU567,"0.#"),1)=".",FALSE,TRUE)</formula>
    </cfRule>
    <cfRule type="expression" dxfId="1776" priority="1438">
      <formula>IF(RIGHT(TEXT(AU567,"0.#"),1)=".",TRUE,FALSE)</formula>
    </cfRule>
  </conditionalFormatting>
  <conditionalFormatting sqref="AU568">
    <cfRule type="expression" dxfId="1775" priority="1435">
      <formula>IF(RIGHT(TEXT(AU568,"0.#"),1)=".",FALSE,TRUE)</formula>
    </cfRule>
    <cfRule type="expression" dxfId="1774" priority="1436">
      <formula>IF(RIGHT(TEXT(AU568,"0.#"),1)=".",TRUE,FALSE)</formula>
    </cfRule>
  </conditionalFormatting>
  <conditionalFormatting sqref="AQ567">
    <cfRule type="expression" dxfId="1773" priority="1427">
      <formula>IF(RIGHT(TEXT(AQ567,"0.#"),1)=".",FALSE,TRUE)</formula>
    </cfRule>
    <cfRule type="expression" dxfId="1772" priority="1428">
      <formula>IF(RIGHT(TEXT(AQ567,"0.#"),1)=".",TRUE,FALSE)</formula>
    </cfRule>
  </conditionalFormatting>
  <conditionalFormatting sqref="AQ568">
    <cfRule type="expression" dxfId="1771" priority="1425">
      <formula>IF(RIGHT(TEXT(AQ568,"0.#"),1)=".",FALSE,TRUE)</formula>
    </cfRule>
    <cfRule type="expression" dxfId="1770" priority="1426">
      <formula>IF(RIGHT(TEXT(AQ568,"0.#"),1)=".",TRUE,FALSE)</formula>
    </cfRule>
  </conditionalFormatting>
  <conditionalFormatting sqref="AQ566">
    <cfRule type="expression" dxfId="1769" priority="1423">
      <formula>IF(RIGHT(TEXT(AQ566,"0.#"),1)=".",FALSE,TRUE)</formula>
    </cfRule>
    <cfRule type="expression" dxfId="1768" priority="1424">
      <formula>IF(RIGHT(TEXT(AQ566,"0.#"),1)=".",TRUE,FALSE)</formula>
    </cfRule>
  </conditionalFormatting>
  <conditionalFormatting sqref="AE546">
    <cfRule type="expression" dxfId="1767" priority="1421">
      <formula>IF(RIGHT(TEXT(AE546,"0.#"),1)=".",FALSE,TRUE)</formula>
    </cfRule>
    <cfRule type="expression" dxfId="1766" priority="1422">
      <formula>IF(RIGHT(TEXT(AE546,"0.#"),1)=".",TRUE,FALSE)</formula>
    </cfRule>
  </conditionalFormatting>
  <conditionalFormatting sqref="AE547">
    <cfRule type="expression" dxfId="1765" priority="1419">
      <formula>IF(RIGHT(TEXT(AE547,"0.#"),1)=".",FALSE,TRUE)</formula>
    </cfRule>
    <cfRule type="expression" dxfId="1764" priority="1420">
      <formula>IF(RIGHT(TEXT(AE547,"0.#"),1)=".",TRUE,FALSE)</formula>
    </cfRule>
  </conditionalFormatting>
  <conditionalFormatting sqref="AE548">
    <cfRule type="expression" dxfId="1763" priority="1417">
      <formula>IF(RIGHT(TEXT(AE548,"0.#"),1)=".",FALSE,TRUE)</formula>
    </cfRule>
    <cfRule type="expression" dxfId="1762" priority="1418">
      <formula>IF(RIGHT(TEXT(AE548,"0.#"),1)=".",TRUE,FALSE)</formula>
    </cfRule>
  </conditionalFormatting>
  <conditionalFormatting sqref="AU546">
    <cfRule type="expression" dxfId="1761" priority="1409">
      <formula>IF(RIGHT(TEXT(AU546,"0.#"),1)=".",FALSE,TRUE)</formula>
    </cfRule>
    <cfRule type="expression" dxfId="1760" priority="1410">
      <formula>IF(RIGHT(TEXT(AU546,"0.#"),1)=".",TRUE,FALSE)</formula>
    </cfRule>
  </conditionalFormatting>
  <conditionalFormatting sqref="AU547">
    <cfRule type="expression" dxfId="1759" priority="1407">
      <formula>IF(RIGHT(TEXT(AU547,"0.#"),1)=".",FALSE,TRUE)</formula>
    </cfRule>
    <cfRule type="expression" dxfId="1758" priority="1408">
      <formula>IF(RIGHT(TEXT(AU547,"0.#"),1)=".",TRUE,FALSE)</formula>
    </cfRule>
  </conditionalFormatting>
  <conditionalFormatting sqref="AU548">
    <cfRule type="expression" dxfId="1757" priority="1405">
      <formula>IF(RIGHT(TEXT(AU548,"0.#"),1)=".",FALSE,TRUE)</formula>
    </cfRule>
    <cfRule type="expression" dxfId="1756" priority="1406">
      <formula>IF(RIGHT(TEXT(AU548,"0.#"),1)=".",TRUE,FALSE)</formula>
    </cfRule>
  </conditionalFormatting>
  <conditionalFormatting sqref="AQ547">
    <cfRule type="expression" dxfId="1755" priority="1397">
      <formula>IF(RIGHT(TEXT(AQ547,"0.#"),1)=".",FALSE,TRUE)</formula>
    </cfRule>
    <cfRule type="expression" dxfId="1754" priority="1398">
      <formula>IF(RIGHT(TEXT(AQ547,"0.#"),1)=".",TRUE,FALSE)</formula>
    </cfRule>
  </conditionalFormatting>
  <conditionalFormatting sqref="AQ546">
    <cfRule type="expression" dxfId="1753" priority="1393">
      <formula>IF(RIGHT(TEXT(AQ546,"0.#"),1)=".",FALSE,TRUE)</formula>
    </cfRule>
    <cfRule type="expression" dxfId="1752" priority="1394">
      <formula>IF(RIGHT(TEXT(AQ546,"0.#"),1)=".",TRUE,FALSE)</formula>
    </cfRule>
  </conditionalFormatting>
  <conditionalFormatting sqref="AE551">
    <cfRule type="expression" dxfId="1751" priority="1391">
      <formula>IF(RIGHT(TEXT(AE551,"0.#"),1)=".",FALSE,TRUE)</formula>
    </cfRule>
    <cfRule type="expression" dxfId="1750" priority="1392">
      <formula>IF(RIGHT(TEXT(AE551,"0.#"),1)=".",TRUE,FALSE)</formula>
    </cfRule>
  </conditionalFormatting>
  <conditionalFormatting sqref="AE553">
    <cfRule type="expression" dxfId="1749" priority="1387">
      <formula>IF(RIGHT(TEXT(AE553,"0.#"),1)=".",FALSE,TRUE)</formula>
    </cfRule>
    <cfRule type="expression" dxfId="1748" priority="1388">
      <formula>IF(RIGHT(TEXT(AE553,"0.#"),1)=".",TRUE,FALSE)</formula>
    </cfRule>
  </conditionalFormatting>
  <conditionalFormatting sqref="AU551">
    <cfRule type="expression" dxfId="1747" priority="1379">
      <formula>IF(RIGHT(TEXT(AU551,"0.#"),1)=".",FALSE,TRUE)</formula>
    </cfRule>
    <cfRule type="expression" dxfId="1746" priority="1380">
      <formula>IF(RIGHT(TEXT(AU551,"0.#"),1)=".",TRUE,FALSE)</formula>
    </cfRule>
  </conditionalFormatting>
  <conditionalFormatting sqref="AU553">
    <cfRule type="expression" dxfId="1745" priority="1375">
      <formula>IF(RIGHT(TEXT(AU553,"0.#"),1)=".",FALSE,TRUE)</formula>
    </cfRule>
    <cfRule type="expression" dxfId="1744" priority="1376">
      <formula>IF(RIGHT(TEXT(AU553,"0.#"),1)=".",TRUE,FALSE)</formula>
    </cfRule>
  </conditionalFormatting>
  <conditionalFormatting sqref="AQ552">
    <cfRule type="expression" dxfId="1743" priority="1367">
      <formula>IF(RIGHT(TEXT(AQ552,"0.#"),1)=".",FALSE,TRUE)</formula>
    </cfRule>
    <cfRule type="expression" dxfId="1742" priority="1368">
      <formula>IF(RIGHT(TEXT(AQ552,"0.#"),1)=".",TRUE,FALSE)</formula>
    </cfRule>
  </conditionalFormatting>
  <conditionalFormatting sqref="AU561">
    <cfRule type="expression" dxfId="1741" priority="1319">
      <formula>IF(RIGHT(TEXT(AU561,"0.#"),1)=".",FALSE,TRUE)</formula>
    </cfRule>
    <cfRule type="expression" dxfId="1740" priority="1320">
      <formula>IF(RIGHT(TEXT(AU561,"0.#"),1)=".",TRUE,FALSE)</formula>
    </cfRule>
  </conditionalFormatting>
  <conditionalFormatting sqref="AU562">
    <cfRule type="expression" dxfId="1739" priority="1317">
      <formula>IF(RIGHT(TEXT(AU562,"0.#"),1)=".",FALSE,TRUE)</formula>
    </cfRule>
    <cfRule type="expression" dxfId="1738" priority="1318">
      <formula>IF(RIGHT(TEXT(AU562,"0.#"),1)=".",TRUE,FALSE)</formula>
    </cfRule>
  </conditionalFormatting>
  <conditionalFormatting sqref="AU563">
    <cfRule type="expression" dxfId="1737" priority="1315">
      <formula>IF(RIGHT(TEXT(AU563,"0.#"),1)=".",FALSE,TRUE)</formula>
    </cfRule>
    <cfRule type="expression" dxfId="1736" priority="1316">
      <formula>IF(RIGHT(TEXT(AU563,"0.#"),1)=".",TRUE,FALSE)</formula>
    </cfRule>
  </conditionalFormatting>
  <conditionalFormatting sqref="AQ562">
    <cfRule type="expression" dxfId="1735" priority="1307">
      <formula>IF(RIGHT(TEXT(AQ562,"0.#"),1)=".",FALSE,TRUE)</formula>
    </cfRule>
    <cfRule type="expression" dxfId="1734" priority="1308">
      <formula>IF(RIGHT(TEXT(AQ562,"0.#"),1)=".",TRUE,FALSE)</formula>
    </cfRule>
  </conditionalFormatting>
  <conditionalFormatting sqref="AQ563">
    <cfRule type="expression" dxfId="1733" priority="1305">
      <formula>IF(RIGHT(TEXT(AQ563,"0.#"),1)=".",FALSE,TRUE)</formula>
    </cfRule>
    <cfRule type="expression" dxfId="1732" priority="1306">
      <formula>IF(RIGHT(TEXT(AQ563,"0.#"),1)=".",TRUE,FALSE)</formula>
    </cfRule>
  </conditionalFormatting>
  <conditionalFormatting sqref="AQ561">
    <cfRule type="expression" dxfId="1731" priority="1303">
      <formula>IF(RIGHT(TEXT(AQ561,"0.#"),1)=".",FALSE,TRUE)</formula>
    </cfRule>
    <cfRule type="expression" dxfId="1730" priority="1304">
      <formula>IF(RIGHT(TEXT(AQ561,"0.#"),1)=".",TRUE,FALSE)</formula>
    </cfRule>
  </conditionalFormatting>
  <conditionalFormatting sqref="AE571">
    <cfRule type="expression" dxfId="1729" priority="1301">
      <formula>IF(RIGHT(TEXT(AE571,"0.#"),1)=".",FALSE,TRUE)</formula>
    </cfRule>
    <cfRule type="expression" dxfId="1728" priority="1302">
      <formula>IF(RIGHT(TEXT(AE571,"0.#"),1)=".",TRUE,FALSE)</formula>
    </cfRule>
  </conditionalFormatting>
  <conditionalFormatting sqref="AE572">
    <cfRule type="expression" dxfId="1727" priority="1299">
      <formula>IF(RIGHT(TEXT(AE572,"0.#"),1)=".",FALSE,TRUE)</formula>
    </cfRule>
    <cfRule type="expression" dxfId="1726" priority="1300">
      <formula>IF(RIGHT(TEXT(AE572,"0.#"),1)=".",TRUE,FALSE)</formula>
    </cfRule>
  </conditionalFormatting>
  <conditionalFormatting sqref="AE573">
    <cfRule type="expression" dxfId="1725" priority="1297">
      <formula>IF(RIGHT(TEXT(AE573,"0.#"),1)=".",FALSE,TRUE)</formula>
    </cfRule>
    <cfRule type="expression" dxfId="1724" priority="1298">
      <formula>IF(RIGHT(TEXT(AE573,"0.#"),1)=".",TRUE,FALSE)</formula>
    </cfRule>
  </conditionalFormatting>
  <conditionalFormatting sqref="AU571">
    <cfRule type="expression" dxfId="1723" priority="1289">
      <formula>IF(RIGHT(TEXT(AU571,"0.#"),1)=".",FALSE,TRUE)</formula>
    </cfRule>
    <cfRule type="expression" dxfId="1722" priority="1290">
      <formula>IF(RIGHT(TEXT(AU571,"0.#"),1)=".",TRUE,FALSE)</formula>
    </cfRule>
  </conditionalFormatting>
  <conditionalFormatting sqref="AU572">
    <cfRule type="expression" dxfId="1721" priority="1287">
      <formula>IF(RIGHT(TEXT(AU572,"0.#"),1)=".",FALSE,TRUE)</formula>
    </cfRule>
    <cfRule type="expression" dxfId="1720" priority="1288">
      <formula>IF(RIGHT(TEXT(AU572,"0.#"),1)=".",TRUE,FALSE)</formula>
    </cfRule>
  </conditionalFormatting>
  <conditionalFormatting sqref="AU573">
    <cfRule type="expression" dxfId="1719" priority="1285">
      <formula>IF(RIGHT(TEXT(AU573,"0.#"),1)=".",FALSE,TRUE)</formula>
    </cfRule>
    <cfRule type="expression" dxfId="1718" priority="1286">
      <formula>IF(RIGHT(TEXT(AU573,"0.#"),1)=".",TRUE,FALSE)</formula>
    </cfRule>
  </conditionalFormatting>
  <conditionalFormatting sqref="AQ572">
    <cfRule type="expression" dxfId="1717" priority="1277">
      <formula>IF(RIGHT(TEXT(AQ572,"0.#"),1)=".",FALSE,TRUE)</formula>
    </cfRule>
    <cfRule type="expression" dxfId="1716" priority="1278">
      <formula>IF(RIGHT(TEXT(AQ572,"0.#"),1)=".",TRUE,FALSE)</formula>
    </cfRule>
  </conditionalFormatting>
  <conditionalFormatting sqref="AQ573">
    <cfRule type="expression" dxfId="1715" priority="1275">
      <formula>IF(RIGHT(TEXT(AQ573,"0.#"),1)=".",FALSE,TRUE)</formula>
    </cfRule>
    <cfRule type="expression" dxfId="1714" priority="1276">
      <formula>IF(RIGHT(TEXT(AQ573,"0.#"),1)=".",TRUE,FALSE)</formula>
    </cfRule>
  </conditionalFormatting>
  <conditionalFormatting sqref="AQ571">
    <cfRule type="expression" dxfId="1713" priority="1273">
      <formula>IF(RIGHT(TEXT(AQ571,"0.#"),1)=".",FALSE,TRUE)</formula>
    </cfRule>
    <cfRule type="expression" dxfId="1712" priority="1274">
      <formula>IF(RIGHT(TEXT(AQ571,"0.#"),1)=".",TRUE,FALSE)</formula>
    </cfRule>
  </conditionalFormatting>
  <conditionalFormatting sqref="AE576">
    <cfRule type="expression" dxfId="1711" priority="1271">
      <formula>IF(RIGHT(TEXT(AE576,"0.#"),1)=".",FALSE,TRUE)</formula>
    </cfRule>
    <cfRule type="expression" dxfId="1710" priority="1272">
      <formula>IF(RIGHT(TEXT(AE576,"0.#"),1)=".",TRUE,FALSE)</formula>
    </cfRule>
  </conditionalFormatting>
  <conditionalFormatting sqref="AE577">
    <cfRule type="expression" dxfId="1709" priority="1269">
      <formula>IF(RIGHT(TEXT(AE577,"0.#"),1)=".",FALSE,TRUE)</formula>
    </cfRule>
    <cfRule type="expression" dxfId="1708" priority="1270">
      <formula>IF(RIGHT(TEXT(AE577,"0.#"),1)=".",TRUE,FALSE)</formula>
    </cfRule>
  </conditionalFormatting>
  <conditionalFormatting sqref="AE578">
    <cfRule type="expression" dxfId="1707" priority="1267">
      <formula>IF(RIGHT(TEXT(AE578,"0.#"),1)=".",FALSE,TRUE)</formula>
    </cfRule>
    <cfRule type="expression" dxfId="1706" priority="1268">
      <formula>IF(RIGHT(TEXT(AE578,"0.#"),1)=".",TRUE,FALSE)</formula>
    </cfRule>
  </conditionalFormatting>
  <conditionalFormatting sqref="AU576">
    <cfRule type="expression" dxfId="1705" priority="1259">
      <formula>IF(RIGHT(TEXT(AU576,"0.#"),1)=".",FALSE,TRUE)</formula>
    </cfRule>
    <cfRule type="expression" dxfId="1704" priority="1260">
      <formula>IF(RIGHT(TEXT(AU576,"0.#"),1)=".",TRUE,FALSE)</formula>
    </cfRule>
  </conditionalFormatting>
  <conditionalFormatting sqref="AU577">
    <cfRule type="expression" dxfId="1703" priority="1257">
      <formula>IF(RIGHT(TEXT(AU577,"0.#"),1)=".",FALSE,TRUE)</formula>
    </cfRule>
    <cfRule type="expression" dxfId="1702" priority="1258">
      <formula>IF(RIGHT(TEXT(AU577,"0.#"),1)=".",TRUE,FALSE)</formula>
    </cfRule>
  </conditionalFormatting>
  <conditionalFormatting sqref="AU578">
    <cfRule type="expression" dxfId="1701" priority="1255">
      <formula>IF(RIGHT(TEXT(AU578,"0.#"),1)=".",FALSE,TRUE)</formula>
    </cfRule>
    <cfRule type="expression" dxfId="1700" priority="1256">
      <formula>IF(RIGHT(TEXT(AU578,"0.#"),1)=".",TRUE,FALSE)</formula>
    </cfRule>
  </conditionalFormatting>
  <conditionalFormatting sqref="AQ577">
    <cfRule type="expression" dxfId="1699" priority="1247">
      <formula>IF(RIGHT(TEXT(AQ577,"0.#"),1)=".",FALSE,TRUE)</formula>
    </cfRule>
    <cfRule type="expression" dxfId="1698" priority="1248">
      <formula>IF(RIGHT(TEXT(AQ577,"0.#"),1)=".",TRUE,FALSE)</formula>
    </cfRule>
  </conditionalFormatting>
  <conditionalFormatting sqref="AQ578">
    <cfRule type="expression" dxfId="1697" priority="1245">
      <formula>IF(RIGHT(TEXT(AQ578,"0.#"),1)=".",FALSE,TRUE)</formula>
    </cfRule>
    <cfRule type="expression" dxfId="1696" priority="1246">
      <formula>IF(RIGHT(TEXT(AQ578,"0.#"),1)=".",TRUE,FALSE)</formula>
    </cfRule>
  </conditionalFormatting>
  <conditionalFormatting sqref="AQ576">
    <cfRule type="expression" dxfId="1695" priority="1243">
      <formula>IF(RIGHT(TEXT(AQ576,"0.#"),1)=".",FALSE,TRUE)</formula>
    </cfRule>
    <cfRule type="expression" dxfId="1694" priority="1244">
      <formula>IF(RIGHT(TEXT(AQ576,"0.#"),1)=".",TRUE,FALSE)</formula>
    </cfRule>
  </conditionalFormatting>
  <conditionalFormatting sqref="AE581">
    <cfRule type="expression" dxfId="1693" priority="1241">
      <formula>IF(RIGHT(TEXT(AE581,"0.#"),1)=".",FALSE,TRUE)</formula>
    </cfRule>
    <cfRule type="expression" dxfId="1692" priority="1242">
      <formula>IF(RIGHT(TEXT(AE581,"0.#"),1)=".",TRUE,FALSE)</formula>
    </cfRule>
  </conditionalFormatting>
  <conditionalFormatting sqref="AE582">
    <cfRule type="expression" dxfId="1691" priority="1239">
      <formula>IF(RIGHT(TEXT(AE582,"0.#"),1)=".",FALSE,TRUE)</formula>
    </cfRule>
    <cfRule type="expression" dxfId="1690" priority="1240">
      <formula>IF(RIGHT(TEXT(AE582,"0.#"),1)=".",TRUE,FALSE)</formula>
    </cfRule>
  </conditionalFormatting>
  <conditionalFormatting sqref="AE583">
    <cfRule type="expression" dxfId="1689" priority="1237">
      <formula>IF(RIGHT(TEXT(AE583,"0.#"),1)=".",FALSE,TRUE)</formula>
    </cfRule>
    <cfRule type="expression" dxfId="1688" priority="1238">
      <formula>IF(RIGHT(TEXT(AE583,"0.#"),1)=".",TRUE,FALSE)</formula>
    </cfRule>
  </conditionalFormatting>
  <conditionalFormatting sqref="AU581">
    <cfRule type="expression" dxfId="1687" priority="1229">
      <formula>IF(RIGHT(TEXT(AU581,"0.#"),1)=".",FALSE,TRUE)</formula>
    </cfRule>
    <cfRule type="expression" dxfId="1686" priority="1230">
      <formula>IF(RIGHT(TEXT(AU581,"0.#"),1)=".",TRUE,FALSE)</formula>
    </cfRule>
  </conditionalFormatting>
  <conditionalFormatting sqref="AQ582">
    <cfRule type="expression" dxfId="1685" priority="1217">
      <formula>IF(RIGHT(TEXT(AQ582,"0.#"),1)=".",FALSE,TRUE)</formula>
    </cfRule>
    <cfRule type="expression" dxfId="1684" priority="1218">
      <formula>IF(RIGHT(TEXT(AQ582,"0.#"),1)=".",TRUE,FALSE)</formula>
    </cfRule>
  </conditionalFormatting>
  <conditionalFormatting sqref="AQ583">
    <cfRule type="expression" dxfId="1683" priority="1215">
      <formula>IF(RIGHT(TEXT(AQ583,"0.#"),1)=".",FALSE,TRUE)</formula>
    </cfRule>
    <cfRule type="expression" dxfId="1682" priority="1216">
      <formula>IF(RIGHT(TEXT(AQ583,"0.#"),1)=".",TRUE,FALSE)</formula>
    </cfRule>
  </conditionalFormatting>
  <conditionalFormatting sqref="AQ581">
    <cfRule type="expression" dxfId="1681" priority="1213">
      <formula>IF(RIGHT(TEXT(AQ581,"0.#"),1)=".",FALSE,TRUE)</formula>
    </cfRule>
    <cfRule type="expression" dxfId="1680" priority="1214">
      <formula>IF(RIGHT(TEXT(AQ581,"0.#"),1)=".",TRUE,FALSE)</formula>
    </cfRule>
  </conditionalFormatting>
  <conditionalFormatting sqref="AE586">
    <cfRule type="expression" dxfId="1679" priority="1211">
      <formula>IF(RIGHT(TEXT(AE586,"0.#"),1)=".",FALSE,TRUE)</formula>
    </cfRule>
    <cfRule type="expression" dxfId="1678" priority="1212">
      <formula>IF(RIGHT(TEXT(AE586,"0.#"),1)=".",TRUE,FALSE)</formula>
    </cfRule>
  </conditionalFormatting>
  <conditionalFormatting sqref="AM588">
    <cfRule type="expression" dxfId="1677" priority="1201">
      <formula>IF(RIGHT(TEXT(AM588,"0.#"),1)=".",FALSE,TRUE)</formula>
    </cfRule>
    <cfRule type="expression" dxfId="1676" priority="1202">
      <formula>IF(RIGHT(TEXT(AM588,"0.#"),1)=".",TRUE,FALSE)</formula>
    </cfRule>
  </conditionalFormatting>
  <conditionalFormatting sqref="AE587">
    <cfRule type="expression" dxfId="1675" priority="1209">
      <formula>IF(RIGHT(TEXT(AE587,"0.#"),1)=".",FALSE,TRUE)</formula>
    </cfRule>
    <cfRule type="expression" dxfId="1674" priority="1210">
      <formula>IF(RIGHT(TEXT(AE587,"0.#"),1)=".",TRUE,FALSE)</formula>
    </cfRule>
  </conditionalFormatting>
  <conditionalFormatting sqref="AE588">
    <cfRule type="expression" dxfId="1673" priority="1207">
      <formula>IF(RIGHT(TEXT(AE588,"0.#"),1)=".",FALSE,TRUE)</formula>
    </cfRule>
    <cfRule type="expression" dxfId="1672" priority="1208">
      <formula>IF(RIGHT(TEXT(AE588,"0.#"),1)=".",TRUE,FALSE)</formula>
    </cfRule>
  </conditionalFormatting>
  <conditionalFormatting sqref="AM586">
    <cfRule type="expression" dxfId="1671" priority="1205">
      <formula>IF(RIGHT(TEXT(AM586,"0.#"),1)=".",FALSE,TRUE)</formula>
    </cfRule>
    <cfRule type="expression" dxfId="1670" priority="1206">
      <formula>IF(RIGHT(TEXT(AM586,"0.#"),1)=".",TRUE,FALSE)</formula>
    </cfRule>
  </conditionalFormatting>
  <conditionalFormatting sqref="AM587">
    <cfRule type="expression" dxfId="1669" priority="1203">
      <formula>IF(RIGHT(TEXT(AM587,"0.#"),1)=".",FALSE,TRUE)</formula>
    </cfRule>
    <cfRule type="expression" dxfId="1668" priority="1204">
      <formula>IF(RIGHT(TEXT(AM587,"0.#"),1)=".",TRUE,FALSE)</formula>
    </cfRule>
  </conditionalFormatting>
  <conditionalFormatting sqref="AU586">
    <cfRule type="expression" dxfId="1667" priority="1199">
      <formula>IF(RIGHT(TEXT(AU586,"0.#"),1)=".",FALSE,TRUE)</formula>
    </cfRule>
    <cfRule type="expression" dxfId="1666" priority="1200">
      <formula>IF(RIGHT(TEXT(AU586,"0.#"),1)=".",TRUE,FALSE)</formula>
    </cfRule>
  </conditionalFormatting>
  <conditionalFormatting sqref="AU587">
    <cfRule type="expression" dxfId="1665" priority="1197">
      <formula>IF(RIGHT(TEXT(AU587,"0.#"),1)=".",FALSE,TRUE)</formula>
    </cfRule>
    <cfRule type="expression" dxfId="1664" priority="1198">
      <formula>IF(RIGHT(TEXT(AU587,"0.#"),1)=".",TRUE,FALSE)</formula>
    </cfRule>
  </conditionalFormatting>
  <conditionalFormatting sqref="AU588">
    <cfRule type="expression" dxfId="1663" priority="1195">
      <formula>IF(RIGHT(TEXT(AU588,"0.#"),1)=".",FALSE,TRUE)</formula>
    </cfRule>
    <cfRule type="expression" dxfId="1662" priority="1196">
      <formula>IF(RIGHT(TEXT(AU588,"0.#"),1)=".",TRUE,FALSE)</formula>
    </cfRule>
  </conditionalFormatting>
  <conditionalFormatting sqref="AI588">
    <cfRule type="expression" dxfId="1661" priority="1189">
      <formula>IF(RIGHT(TEXT(AI588,"0.#"),1)=".",FALSE,TRUE)</formula>
    </cfRule>
    <cfRule type="expression" dxfId="1660" priority="1190">
      <formula>IF(RIGHT(TEXT(AI588,"0.#"),1)=".",TRUE,FALSE)</formula>
    </cfRule>
  </conditionalFormatting>
  <conditionalFormatting sqref="AI586">
    <cfRule type="expression" dxfId="1659" priority="1193">
      <formula>IF(RIGHT(TEXT(AI586,"0.#"),1)=".",FALSE,TRUE)</formula>
    </cfRule>
    <cfRule type="expression" dxfId="1658" priority="1194">
      <formula>IF(RIGHT(TEXT(AI586,"0.#"),1)=".",TRUE,FALSE)</formula>
    </cfRule>
  </conditionalFormatting>
  <conditionalFormatting sqref="AI587">
    <cfRule type="expression" dxfId="1657" priority="1191">
      <formula>IF(RIGHT(TEXT(AI587,"0.#"),1)=".",FALSE,TRUE)</formula>
    </cfRule>
    <cfRule type="expression" dxfId="1656" priority="1192">
      <formula>IF(RIGHT(TEXT(AI587,"0.#"),1)=".",TRUE,FALSE)</formula>
    </cfRule>
  </conditionalFormatting>
  <conditionalFormatting sqref="AQ587">
    <cfRule type="expression" dxfId="1655" priority="1187">
      <formula>IF(RIGHT(TEXT(AQ587,"0.#"),1)=".",FALSE,TRUE)</formula>
    </cfRule>
    <cfRule type="expression" dxfId="1654" priority="1188">
      <formula>IF(RIGHT(TEXT(AQ587,"0.#"),1)=".",TRUE,FALSE)</formula>
    </cfRule>
  </conditionalFormatting>
  <conditionalFormatting sqref="AQ588">
    <cfRule type="expression" dxfId="1653" priority="1185">
      <formula>IF(RIGHT(TEXT(AQ588,"0.#"),1)=".",FALSE,TRUE)</formula>
    </cfRule>
    <cfRule type="expression" dxfId="1652" priority="1186">
      <formula>IF(RIGHT(TEXT(AQ588,"0.#"),1)=".",TRUE,FALSE)</formula>
    </cfRule>
  </conditionalFormatting>
  <conditionalFormatting sqref="AQ586">
    <cfRule type="expression" dxfId="1651" priority="1183">
      <formula>IF(RIGHT(TEXT(AQ586,"0.#"),1)=".",FALSE,TRUE)</formula>
    </cfRule>
    <cfRule type="expression" dxfId="1650" priority="1184">
      <formula>IF(RIGHT(TEXT(AQ586,"0.#"),1)=".",TRUE,FALSE)</formula>
    </cfRule>
  </conditionalFormatting>
  <conditionalFormatting sqref="AE595">
    <cfRule type="expression" dxfId="1649" priority="1181">
      <formula>IF(RIGHT(TEXT(AE595,"0.#"),1)=".",FALSE,TRUE)</formula>
    </cfRule>
    <cfRule type="expression" dxfId="1648" priority="1182">
      <formula>IF(RIGHT(TEXT(AE595,"0.#"),1)=".",TRUE,FALSE)</formula>
    </cfRule>
  </conditionalFormatting>
  <conditionalFormatting sqref="AE596">
    <cfRule type="expression" dxfId="1647" priority="1179">
      <formula>IF(RIGHT(TEXT(AE596,"0.#"),1)=".",FALSE,TRUE)</formula>
    </cfRule>
    <cfRule type="expression" dxfId="1646" priority="1180">
      <formula>IF(RIGHT(TEXT(AE596,"0.#"),1)=".",TRUE,FALSE)</formula>
    </cfRule>
  </conditionalFormatting>
  <conditionalFormatting sqref="AE597">
    <cfRule type="expression" dxfId="1645" priority="1177">
      <formula>IF(RIGHT(TEXT(AE597,"0.#"),1)=".",FALSE,TRUE)</formula>
    </cfRule>
    <cfRule type="expression" dxfId="1644" priority="1178">
      <formula>IF(RIGHT(TEXT(AE597,"0.#"),1)=".",TRUE,FALSE)</formula>
    </cfRule>
  </conditionalFormatting>
  <conditionalFormatting sqref="AU595">
    <cfRule type="expression" dxfId="1643" priority="1169">
      <formula>IF(RIGHT(TEXT(AU595,"0.#"),1)=".",FALSE,TRUE)</formula>
    </cfRule>
    <cfRule type="expression" dxfId="1642" priority="1170">
      <formula>IF(RIGHT(TEXT(AU595,"0.#"),1)=".",TRUE,FALSE)</formula>
    </cfRule>
  </conditionalFormatting>
  <conditionalFormatting sqref="AU596">
    <cfRule type="expression" dxfId="1641" priority="1167">
      <formula>IF(RIGHT(TEXT(AU596,"0.#"),1)=".",FALSE,TRUE)</formula>
    </cfRule>
    <cfRule type="expression" dxfId="1640" priority="1168">
      <formula>IF(RIGHT(TEXT(AU596,"0.#"),1)=".",TRUE,FALSE)</formula>
    </cfRule>
  </conditionalFormatting>
  <conditionalFormatting sqref="AU597">
    <cfRule type="expression" dxfId="1639" priority="1165">
      <formula>IF(RIGHT(TEXT(AU597,"0.#"),1)=".",FALSE,TRUE)</formula>
    </cfRule>
    <cfRule type="expression" dxfId="1638" priority="1166">
      <formula>IF(RIGHT(TEXT(AU597,"0.#"),1)=".",TRUE,FALSE)</formula>
    </cfRule>
  </conditionalFormatting>
  <conditionalFormatting sqref="AQ596">
    <cfRule type="expression" dxfId="1637" priority="1157">
      <formula>IF(RIGHT(TEXT(AQ596,"0.#"),1)=".",FALSE,TRUE)</formula>
    </cfRule>
    <cfRule type="expression" dxfId="1636" priority="1158">
      <formula>IF(RIGHT(TEXT(AQ596,"0.#"),1)=".",TRUE,FALSE)</formula>
    </cfRule>
  </conditionalFormatting>
  <conditionalFormatting sqref="AQ597">
    <cfRule type="expression" dxfId="1635" priority="1155">
      <formula>IF(RIGHT(TEXT(AQ597,"0.#"),1)=".",FALSE,TRUE)</formula>
    </cfRule>
    <cfRule type="expression" dxfId="1634" priority="1156">
      <formula>IF(RIGHT(TEXT(AQ597,"0.#"),1)=".",TRUE,FALSE)</formula>
    </cfRule>
  </conditionalFormatting>
  <conditionalFormatting sqref="AQ595">
    <cfRule type="expression" dxfId="1633" priority="1153">
      <formula>IF(RIGHT(TEXT(AQ595,"0.#"),1)=".",FALSE,TRUE)</formula>
    </cfRule>
    <cfRule type="expression" dxfId="1632" priority="1154">
      <formula>IF(RIGHT(TEXT(AQ595,"0.#"),1)=".",TRUE,FALSE)</formula>
    </cfRule>
  </conditionalFormatting>
  <conditionalFormatting sqref="AE620">
    <cfRule type="expression" dxfId="1631" priority="1151">
      <formula>IF(RIGHT(TEXT(AE620,"0.#"),1)=".",FALSE,TRUE)</formula>
    </cfRule>
    <cfRule type="expression" dxfId="1630" priority="1152">
      <formula>IF(RIGHT(TEXT(AE620,"0.#"),1)=".",TRUE,FALSE)</formula>
    </cfRule>
  </conditionalFormatting>
  <conditionalFormatting sqref="AE621">
    <cfRule type="expression" dxfId="1629" priority="1149">
      <formula>IF(RIGHT(TEXT(AE621,"0.#"),1)=".",FALSE,TRUE)</formula>
    </cfRule>
    <cfRule type="expression" dxfId="1628" priority="1150">
      <formula>IF(RIGHT(TEXT(AE621,"0.#"),1)=".",TRUE,FALSE)</formula>
    </cfRule>
  </conditionalFormatting>
  <conditionalFormatting sqref="AE622">
    <cfRule type="expression" dxfId="1627" priority="1147">
      <formula>IF(RIGHT(TEXT(AE622,"0.#"),1)=".",FALSE,TRUE)</formula>
    </cfRule>
    <cfRule type="expression" dxfId="1626" priority="1148">
      <formula>IF(RIGHT(TEXT(AE622,"0.#"),1)=".",TRUE,FALSE)</formula>
    </cfRule>
  </conditionalFormatting>
  <conditionalFormatting sqref="AU620">
    <cfRule type="expression" dxfId="1625" priority="1139">
      <formula>IF(RIGHT(TEXT(AU620,"0.#"),1)=".",FALSE,TRUE)</formula>
    </cfRule>
    <cfRule type="expression" dxfId="1624" priority="1140">
      <formula>IF(RIGHT(TEXT(AU620,"0.#"),1)=".",TRUE,FALSE)</formula>
    </cfRule>
  </conditionalFormatting>
  <conditionalFormatting sqref="AU621">
    <cfRule type="expression" dxfId="1623" priority="1137">
      <formula>IF(RIGHT(TEXT(AU621,"0.#"),1)=".",FALSE,TRUE)</formula>
    </cfRule>
    <cfRule type="expression" dxfId="1622" priority="1138">
      <formula>IF(RIGHT(TEXT(AU621,"0.#"),1)=".",TRUE,FALSE)</formula>
    </cfRule>
  </conditionalFormatting>
  <conditionalFormatting sqref="AU622">
    <cfRule type="expression" dxfId="1621" priority="1135">
      <formula>IF(RIGHT(TEXT(AU622,"0.#"),1)=".",FALSE,TRUE)</formula>
    </cfRule>
    <cfRule type="expression" dxfId="1620" priority="1136">
      <formula>IF(RIGHT(TEXT(AU622,"0.#"),1)=".",TRUE,FALSE)</formula>
    </cfRule>
  </conditionalFormatting>
  <conditionalFormatting sqref="AQ621">
    <cfRule type="expression" dxfId="1619" priority="1127">
      <formula>IF(RIGHT(TEXT(AQ621,"0.#"),1)=".",FALSE,TRUE)</formula>
    </cfRule>
    <cfRule type="expression" dxfId="1618" priority="1128">
      <formula>IF(RIGHT(TEXT(AQ621,"0.#"),1)=".",TRUE,FALSE)</formula>
    </cfRule>
  </conditionalFormatting>
  <conditionalFormatting sqref="AQ622">
    <cfRule type="expression" dxfId="1617" priority="1125">
      <formula>IF(RIGHT(TEXT(AQ622,"0.#"),1)=".",FALSE,TRUE)</formula>
    </cfRule>
    <cfRule type="expression" dxfId="1616" priority="1126">
      <formula>IF(RIGHT(TEXT(AQ622,"0.#"),1)=".",TRUE,FALSE)</formula>
    </cfRule>
  </conditionalFormatting>
  <conditionalFormatting sqref="AQ620">
    <cfRule type="expression" dxfId="1615" priority="1123">
      <formula>IF(RIGHT(TEXT(AQ620,"0.#"),1)=".",FALSE,TRUE)</formula>
    </cfRule>
    <cfRule type="expression" dxfId="1614" priority="1124">
      <formula>IF(RIGHT(TEXT(AQ620,"0.#"),1)=".",TRUE,FALSE)</formula>
    </cfRule>
  </conditionalFormatting>
  <conditionalFormatting sqref="AE600">
    <cfRule type="expression" dxfId="1613" priority="1121">
      <formula>IF(RIGHT(TEXT(AE600,"0.#"),1)=".",FALSE,TRUE)</formula>
    </cfRule>
    <cfRule type="expression" dxfId="1612" priority="1122">
      <formula>IF(RIGHT(TEXT(AE600,"0.#"),1)=".",TRUE,FALSE)</formula>
    </cfRule>
  </conditionalFormatting>
  <conditionalFormatting sqref="AE601">
    <cfRule type="expression" dxfId="1611" priority="1119">
      <formula>IF(RIGHT(TEXT(AE601,"0.#"),1)=".",FALSE,TRUE)</formula>
    </cfRule>
    <cfRule type="expression" dxfId="1610" priority="1120">
      <formula>IF(RIGHT(TEXT(AE601,"0.#"),1)=".",TRUE,FALSE)</formula>
    </cfRule>
  </conditionalFormatting>
  <conditionalFormatting sqref="AE602">
    <cfRule type="expression" dxfId="1609" priority="1117">
      <formula>IF(RIGHT(TEXT(AE602,"0.#"),1)=".",FALSE,TRUE)</formula>
    </cfRule>
    <cfRule type="expression" dxfId="1608" priority="1118">
      <formula>IF(RIGHT(TEXT(AE602,"0.#"),1)=".",TRUE,FALSE)</formula>
    </cfRule>
  </conditionalFormatting>
  <conditionalFormatting sqref="AU600">
    <cfRule type="expression" dxfId="1607" priority="1109">
      <formula>IF(RIGHT(TEXT(AU600,"0.#"),1)=".",FALSE,TRUE)</formula>
    </cfRule>
    <cfRule type="expression" dxfId="1606" priority="1110">
      <formula>IF(RIGHT(TEXT(AU600,"0.#"),1)=".",TRUE,FALSE)</formula>
    </cfRule>
  </conditionalFormatting>
  <conditionalFormatting sqref="AU601">
    <cfRule type="expression" dxfId="1605" priority="1107">
      <formula>IF(RIGHT(TEXT(AU601,"0.#"),1)=".",FALSE,TRUE)</formula>
    </cfRule>
    <cfRule type="expression" dxfId="1604" priority="1108">
      <formula>IF(RIGHT(TEXT(AU601,"0.#"),1)=".",TRUE,FALSE)</formula>
    </cfRule>
  </conditionalFormatting>
  <conditionalFormatting sqref="AU602">
    <cfRule type="expression" dxfId="1603" priority="1105">
      <formula>IF(RIGHT(TEXT(AU602,"0.#"),1)=".",FALSE,TRUE)</formula>
    </cfRule>
    <cfRule type="expression" dxfId="1602" priority="1106">
      <formula>IF(RIGHT(TEXT(AU602,"0.#"),1)=".",TRUE,FALSE)</formula>
    </cfRule>
  </conditionalFormatting>
  <conditionalFormatting sqref="AQ601">
    <cfRule type="expression" dxfId="1601" priority="1097">
      <formula>IF(RIGHT(TEXT(AQ601,"0.#"),1)=".",FALSE,TRUE)</formula>
    </cfRule>
    <cfRule type="expression" dxfId="1600" priority="1098">
      <formula>IF(RIGHT(TEXT(AQ601,"0.#"),1)=".",TRUE,FALSE)</formula>
    </cfRule>
  </conditionalFormatting>
  <conditionalFormatting sqref="AQ602">
    <cfRule type="expression" dxfId="1599" priority="1095">
      <formula>IF(RIGHT(TEXT(AQ602,"0.#"),1)=".",FALSE,TRUE)</formula>
    </cfRule>
    <cfRule type="expression" dxfId="1598" priority="1096">
      <formula>IF(RIGHT(TEXT(AQ602,"0.#"),1)=".",TRUE,FALSE)</formula>
    </cfRule>
  </conditionalFormatting>
  <conditionalFormatting sqref="AQ600">
    <cfRule type="expression" dxfId="1597" priority="1093">
      <formula>IF(RIGHT(TEXT(AQ600,"0.#"),1)=".",FALSE,TRUE)</formula>
    </cfRule>
    <cfRule type="expression" dxfId="1596" priority="1094">
      <formula>IF(RIGHT(TEXT(AQ600,"0.#"),1)=".",TRUE,FALSE)</formula>
    </cfRule>
  </conditionalFormatting>
  <conditionalFormatting sqref="AE605">
    <cfRule type="expression" dxfId="1595" priority="1091">
      <formula>IF(RIGHT(TEXT(AE605,"0.#"),1)=".",FALSE,TRUE)</formula>
    </cfRule>
    <cfRule type="expression" dxfId="1594" priority="1092">
      <formula>IF(RIGHT(TEXT(AE605,"0.#"),1)=".",TRUE,FALSE)</formula>
    </cfRule>
  </conditionalFormatting>
  <conditionalFormatting sqref="AE606">
    <cfRule type="expression" dxfId="1593" priority="1089">
      <formula>IF(RIGHT(TEXT(AE606,"0.#"),1)=".",FALSE,TRUE)</formula>
    </cfRule>
    <cfRule type="expression" dxfId="1592" priority="1090">
      <formula>IF(RIGHT(TEXT(AE606,"0.#"),1)=".",TRUE,FALSE)</formula>
    </cfRule>
  </conditionalFormatting>
  <conditionalFormatting sqref="AE607">
    <cfRule type="expression" dxfId="1591" priority="1087">
      <formula>IF(RIGHT(TEXT(AE607,"0.#"),1)=".",FALSE,TRUE)</formula>
    </cfRule>
    <cfRule type="expression" dxfId="1590" priority="1088">
      <formula>IF(RIGHT(TEXT(AE607,"0.#"),1)=".",TRUE,FALSE)</formula>
    </cfRule>
  </conditionalFormatting>
  <conditionalFormatting sqref="AU605">
    <cfRule type="expression" dxfId="1589" priority="1079">
      <formula>IF(RIGHT(TEXT(AU605,"0.#"),1)=".",FALSE,TRUE)</formula>
    </cfRule>
    <cfRule type="expression" dxfId="1588" priority="1080">
      <formula>IF(RIGHT(TEXT(AU605,"0.#"),1)=".",TRUE,FALSE)</formula>
    </cfRule>
  </conditionalFormatting>
  <conditionalFormatting sqref="AU606">
    <cfRule type="expression" dxfId="1587" priority="1077">
      <formula>IF(RIGHT(TEXT(AU606,"0.#"),1)=".",FALSE,TRUE)</formula>
    </cfRule>
    <cfRule type="expression" dxfId="1586" priority="1078">
      <formula>IF(RIGHT(TEXT(AU606,"0.#"),1)=".",TRUE,FALSE)</formula>
    </cfRule>
  </conditionalFormatting>
  <conditionalFormatting sqref="AU607">
    <cfRule type="expression" dxfId="1585" priority="1075">
      <formula>IF(RIGHT(TEXT(AU607,"0.#"),1)=".",FALSE,TRUE)</formula>
    </cfRule>
    <cfRule type="expression" dxfId="1584" priority="1076">
      <formula>IF(RIGHT(TEXT(AU607,"0.#"),1)=".",TRUE,FALSE)</formula>
    </cfRule>
  </conditionalFormatting>
  <conditionalFormatting sqref="AQ606">
    <cfRule type="expression" dxfId="1583" priority="1067">
      <formula>IF(RIGHT(TEXT(AQ606,"0.#"),1)=".",FALSE,TRUE)</formula>
    </cfRule>
    <cfRule type="expression" dxfId="1582" priority="1068">
      <formula>IF(RIGHT(TEXT(AQ606,"0.#"),1)=".",TRUE,FALSE)</formula>
    </cfRule>
  </conditionalFormatting>
  <conditionalFormatting sqref="AQ607">
    <cfRule type="expression" dxfId="1581" priority="1065">
      <formula>IF(RIGHT(TEXT(AQ607,"0.#"),1)=".",FALSE,TRUE)</formula>
    </cfRule>
    <cfRule type="expression" dxfId="1580" priority="1066">
      <formula>IF(RIGHT(TEXT(AQ607,"0.#"),1)=".",TRUE,FALSE)</formula>
    </cfRule>
  </conditionalFormatting>
  <conditionalFormatting sqref="AQ605">
    <cfRule type="expression" dxfId="1579" priority="1063">
      <formula>IF(RIGHT(TEXT(AQ605,"0.#"),1)=".",FALSE,TRUE)</formula>
    </cfRule>
    <cfRule type="expression" dxfId="1578" priority="1064">
      <formula>IF(RIGHT(TEXT(AQ605,"0.#"),1)=".",TRUE,FALSE)</formula>
    </cfRule>
  </conditionalFormatting>
  <conditionalFormatting sqref="AE610">
    <cfRule type="expression" dxfId="1577" priority="1061">
      <formula>IF(RIGHT(TEXT(AE610,"0.#"),1)=".",FALSE,TRUE)</formula>
    </cfRule>
    <cfRule type="expression" dxfId="1576" priority="1062">
      <formula>IF(RIGHT(TEXT(AE610,"0.#"),1)=".",TRUE,FALSE)</formula>
    </cfRule>
  </conditionalFormatting>
  <conditionalFormatting sqref="AE611">
    <cfRule type="expression" dxfId="1575" priority="1059">
      <formula>IF(RIGHT(TEXT(AE611,"0.#"),1)=".",FALSE,TRUE)</formula>
    </cfRule>
    <cfRule type="expression" dxfId="1574" priority="1060">
      <formula>IF(RIGHT(TEXT(AE611,"0.#"),1)=".",TRUE,FALSE)</formula>
    </cfRule>
  </conditionalFormatting>
  <conditionalFormatting sqref="AE612">
    <cfRule type="expression" dxfId="1573" priority="1057">
      <formula>IF(RIGHT(TEXT(AE612,"0.#"),1)=".",FALSE,TRUE)</formula>
    </cfRule>
    <cfRule type="expression" dxfId="1572" priority="1058">
      <formula>IF(RIGHT(TEXT(AE612,"0.#"),1)=".",TRUE,FALSE)</formula>
    </cfRule>
  </conditionalFormatting>
  <conditionalFormatting sqref="AU610">
    <cfRule type="expression" dxfId="1571" priority="1049">
      <formula>IF(RIGHT(TEXT(AU610,"0.#"),1)=".",FALSE,TRUE)</formula>
    </cfRule>
    <cfRule type="expression" dxfId="1570" priority="1050">
      <formula>IF(RIGHT(TEXT(AU610,"0.#"),1)=".",TRUE,FALSE)</formula>
    </cfRule>
  </conditionalFormatting>
  <conditionalFormatting sqref="AU611">
    <cfRule type="expression" dxfId="1569" priority="1047">
      <formula>IF(RIGHT(TEXT(AU611,"0.#"),1)=".",FALSE,TRUE)</formula>
    </cfRule>
    <cfRule type="expression" dxfId="1568" priority="1048">
      <formula>IF(RIGHT(TEXT(AU611,"0.#"),1)=".",TRUE,FALSE)</formula>
    </cfRule>
  </conditionalFormatting>
  <conditionalFormatting sqref="AU612">
    <cfRule type="expression" dxfId="1567" priority="1045">
      <formula>IF(RIGHT(TEXT(AU612,"0.#"),1)=".",FALSE,TRUE)</formula>
    </cfRule>
    <cfRule type="expression" dxfId="1566" priority="1046">
      <formula>IF(RIGHT(TEXT(AU612,"0.#"),1)=".",TRUE,FALSE)</formula>
    </cfRule>
  </conditionalFormatting>
  <conditionalFormatting sqref="AQ611">
    <cfRule type="expression" dxfId="1565" priority="1037">
      <formula>IF(RIGHT(TEXT(AQ611,"0.#"),1)=".",FALSE,TRUE)</formula>
    </cfRule>
    <cfRule type="expression" dxfId="1564" priority="1038">
      <formula>IF(RIGHT(TEXT(AQ611,"0.#"),1)=".",TRUE,FALSE)</formula>
    </cfRule>
  </conditionalFormatting>
  <conditionalFormatting sqref="AQ612">
    <cfRule type="expression" dxfId="1563" priority="1035">
      <formula>IF(RIGHT(TEXT(AQ612,"0.#"),1)=".",FALSE,TRUE)</formula>
    </cfRule>
    <cfRule type="expression" dxfId="1562" priority="1036">
      <formula>IF(RIGHT(TEXT(AQ612,"0.#"),1)=".",TRUE,FALSE)</formula>
    </cfRule>
  </conditionalFormatting>
  <conditionalFormatting sqref="AQ610">
    <cfRule type="expression" dxfId="1561" priority="1033">
      <formula>IF(RIGHT(TEXT(AQ610,"0.#"),1)=".",FALSE,TRUE)</formula>
    </cfRule>
    <cfRule type="expression" dxfId="1560" priority="1034">
      <formula>IF(RIGHT(TEXT(AQ610,"0.#"),1)=".",TRUE,FALSE)</formula>
    </cfRule>
  </conditionalFormatting>
  <conditionalFormatting sqref="AE615">
    <cfRule type="expression" dxfId="1559" priority="1031">
      <formula>IF(RIGHT(TEXT(AE615,"0.#"),1)=".",FALSE,TRUE)</formula>
    </cfRule>
    <cfRule type="expression" dxfId="1558" priority="1032">
      <formula>IF(RIGHT(TEXT(AE615,"0.#"),1)=".",TRUE,FALSE)</formula>
    </cfRule>
  </conditionalFormatting>
  <conditionalFormatting sqref="AE616">
    <cfRule type="expression" dxfId="1557" priority="1029">
      <formula>IF(RIGHT(TEXT(AE616,"0.#"),1)=".",FALSE,TRUE)</formula>
    </cfRule>
    <cfRule type="expression" dxfId="1556" priority="1030">
      <formula>IF(RIGHT(TEXT(AE616,"0.#"),1)=".",TRUE,FALSE)</formula>
    </cfRule>
  </conditionalFormatting>
  <conditionalFormatting sqref="AE617">
    <cfRule type="expression" dxfId="1555" priority="1027">
      <formula>IF(RIGHT(TEXT(AE617,"0.#"),1)=".",FALSE,TRUE)</formula>
    </cfRule>
    <cfRule type="expression" dxfId="1554" priority="1028">
      <formula>IF(RIGHT(TEXT(AE617,"0.#"),1)=".",TRUE,FALSE)</formula>
    </cfRule>
  </conditionalFormatting>
  <conditionalFormatting sqref="AU615">
    <cfRule type="expression" dxfId="1553" priority="1019">
      <formula>IF(RIGHT(TEXT(AU615,"0.#"),1)=".",FALSE,TRUE)</formula>
    </cfRule>
    <cfRule type="expression" dxfId="1552" priority="1020">
      <formula>IF(RIGHT(TEXT(AU615,"0.#"),1)=".",TRUE,FALSE)</formula>
    </cfRule>
  </conditionalFormatting>
  <conditionalFormatting sqref="AU616">
    <cfRule type="expression" dxfId="1551" priority="1017">
      <formula>IF(RIGHT(TEXT(AU616,"0.#"),1)=".",FALSE,TRUE)</formula>
    </cfRule>
    <cfRule type="expression" dxfId="1550" priority="1018">
      <formula>IF(RIGHT(TEXT(AU616,"0.#"),1)=".",TRUE,FALSE)</formula>
    </cfRule>
  </conditionalFormatting>
  <conditionalFormatting sqref="AU617">
    <cfRule type="expression" dxfId="1549" priority="1015">
      <formula>IF(RIGHT(TEXT(AU617,"0.#"),1)=".",FALSE,TRUE)</formula>
    </cfRule>
    <cfRule type="expression" dxfId="1548" priority="1016">
      <formula>IF(RIGHT(TEXT(AU617,"0.#"),1)=".",TRUE,FALSE)</formula>
    </cfRule>
  </conditionalFormatting>
  <conditionalFormatting sqref="AQ616">
    <cfRule type="expression" dxfId="1547" priority="1007">
      <formula>IF(RIGHT(TEXT(AQ616,"0.#"),1)=".",FALSE,TRUE)</formula>
    </cfRule>
    <cfRule type="expression" dxfId="1546" priority="1008">
      <formula>IF(RIGHT(TEXT(AQ616,"0.#"),1)=".",TRUE,FALSE)</formula>
    </cfRule>
  </conditionalFormatting>
  <conditionalFormatting sqref="AQ617">
    <cfRule type="expression" dxfId="1545" priority="1005">
      <formula>IF(RIGHT(TEXT(AQ617,"0.#"),1)=".",FALSE,TRUE)</formula>
    </cfRule>
    <cfRule type="expression" dxfId="1544" priority="1006">
      <formula>IF(RIGHT(TEXT(AQ617,"0.#"),1)=".",TRUE,FALSE)</formula>
    </cfRule>
  </conditionalFormatting>
  <conditionalFormatting sqref="AQ615">
    <cfRule type="expression" dxfId="1543" priority="1003">
      <formula>IF(RIGHT(TEXT(AQ615,"0.#"),1)=".",FALSE,TRUE)</formula>
    </cfRule>
    <cfRule type="expression" dxfId="1542" priority="1004">
      <formula>IF(RIGHT(TEXT(AQ615,"0.#"),1)=".",TRUE,FALSE)</formula>
    </cfRule>
  </conditionalFormatting>
  <conditionalFormatting sqref="AE625">
    <cfRule type="expression" dxfId="1541" priority="1001">
      <formula>IF(RIGHT(TEXT(AE625,"0.#"),1)=".",FALSE,TRUE)</formula>
    </cfRule>
    <cfRule type="expression" dxfId="1540" priority="1002">
      <formula>IF(RIGHT(TEXT(AE625,"0.#"),1)=".",TRUE,FALSE)</formula>
    </cfRule>
  </conditionalFormatting>
  <conditionalFormatting sqref="AE626">
    <cfRule type="expression" dxfId="1539" priority="999">
      <formula>IF(RIGHT(TEXT(AE626,"0.#"),1)=".",FALSE,TRUE)</formula>
    </cfRule>
    <cfRule type="expression" dxfId="1538" priority="1000">
      <formula>IF(RIGHT(TEXT(AE626,"0.#"),1)=".",TRUE,FALSE)</formula>
    </cfRule>
  </conditionalFormatting>
  <conditionalFormatting sqref="AE627">
    <cfRule type="expression" dxfId="1537" priority="997">
      <formula>IF(RIGHT(TEXT(AE627,"0.#"),1)=".",FALSE,TRUE)</formula>
    </cfRule>
    <cfRule type="expression" dxfId="1536" priority="998">
      <formula>IF(RIGHT(TEXT(AE627,"0.#"),1)=".",TRUE,FALSE)</formula>
    </cfRule>
  </conditionalFormatting>
  <conditionalFormatting sqref="AU625">
    <cfRule type="expression" dxfId="1535" priority="989">
      <formula>IF(RIGHT(TEXT(AU625,"0.#"),1)=".",FALSE,TRUE)</formula>
    </cfRule>
    <cfRule type="expression" dxfId="1534" priority="990">
      <formula>IF(RIGHT(TEXT(AU625,"0.#"),1)=".",TRUE,FALSE)</formula>
    </cfRule>
  </conditionalFormatting>
  <conditionalFormatting sqref="AU626">
    <cfRule type="expression" dxfId="1533" priority="987">
      <formula>IF(RIGHT(TEXT(AU626,"0.#"),1)=".",FALSE,TRUE)</formula>
    </cfRule>
    <cfRule type="expression" dxfId="1532" priority="988">
      <formula>IF(RIGHT(TEXT(AU626,"0.#"),1)=".",TRUE,FALSE)</formula>
    </cfRule>
  </conditionalFormatting>
  <conditionalFormatting sqref="AU627">
    <cfRule type="expression" dxfId="1531" priority="985">
      <formula>IF(RIGHT(TEXT(AU627,"0.#"),1)=".",FALSE,TRUE)</formula>
    </cfRule>
    <cfRule type="expression" dxfId="1530" priority="986">
      <formula>IF(RIGHT(TEXT(AU627,"0.#"),1)=".",TRUE,FALSE)</formula>
    </cfRule>
  </conditionalFormatting>
  <conditionalFormatting sqref="AQ626">
    <cfRule type="expression" dxfId="1529" priority="977">
      <formula>IF(RIGHT(TEXT(AQ626,"0.#"),1)=".",FALSE,TRUE)</formula>
    </cfRule>
    <cfRule type="expression" dxfId="1528" priority="978">
      <formula>IF(RIGHT(TEXT(AQ626,"0.#"),1)=".",TRUE,FALSE)</formula>
    </cfRule>
  </conditionalFormatting>
  <conditionalFormatting sqref="AQ627">
    <cfRule type="expression" dxfId="1527" priority="975">
      <formula>IF(RIGHT(TEXT(AQ627,"0.#"),1)=".",FALSE,TRUE)</formula>
    </cfRule>
    <cfRule type="expression" dxfId="1526" priority="976">
      <formula>IF(RIGHT(TEXT(AQ627,"0.#"),1)=".",TRUE,FALSE)</formula>
    </cfRule>
  </conditionalFormatting>
  <conditionalFormatting sqref="AQ625">
    <cfRule type="expression" dxfId="1525" priority="973">
      <formula>IF(RIGHT(TEXT(AQ625,"0.#"),1)=".",FALSE,TRUE)</formula>
    </cfRule>
    <cfRule type="expression" dxfId="1524" priority="974">
      <formula>IF(RIGHT(TEXT(AQ625,"0.#"),1)=".",TRUE,FALSE)</formula>
    </cfRule>
  </conditionalFormatting>
  <conditionalFormatting sqref="AE630">
    <cfRule type="expression" dxfId="1523" priority="971">
      <formula>IF(RIGHT(TEXT(AE630,"0.#"),1)=".",FALSE,TRUE)</formula>
    </cfRule>
    <cfRule type="expression" dxfId="1522" priority="972">
      <formula>IF(RIGHT(TEXT(AE630,"0.#"),1)=".",TRUE,FALSE)</formula>
    </cfRule>
  </conditionalFormatting>
  <conditionalFormatting sqref="AE631">
    <cfRule type="expression" dxfId="1521" priority="969">
      <formula>IF(RIGHT(TEXT(AE631,"0.#"),1)=".",FALSE,TRUE)</formula>
    </cfRule>
    <cfRule type="expression" dxfId="1520" priority="970">
      <formula>IF(RIGHT(TEXT(AE631,"0.#"),1)=".",TRUE,FALSE)</formula>
    </cfRule>
  </conditionalFormatting>
  <conditionalFormatting sqref="AE632">
    <cfRule type="expression" dxfId="1519" priority="967">
      <formula>IF(RIGHT(TEXT(AE632,"0.#"),1)=".",FALSE,TRUE)</formula>
    </cfRule>
    <cfRule type="expression" dxfId="1518" priority="968">
      <formula>IF(RIGHT(TEXT(AE632,"0.#"),1)=".",TRUE,FALSE)</formula>
    </cfRule>
  </conditionalFormatting>
  <conditionalFormatting sqref="AU630">
    <cfRule type="expression" dxfId="1517" priority="959">
      <formula>IF(RIGHT(TEXT(AU630,"0.#"),1)=".",FALSE,TRUE)</formula>
    </cfRule>
    <cfRule type="expression" dxfId="1516" priority="960">
      <formula>IF(RIGHT(TEXT(AU630,"0.#"),1)=".",TRUE,FALSE)</formula>
    </cfRule>
  </conditionalFormatting>
  <conditionalFormatting sqref="AU631">
    <cfRule type="expression" dxfId="1515" priority="957">
      <formula>IF(RIGHT(TEXT(AU631,"0.#"),1)=".",FALSE,TRUE)</formula>
    </cfRule>
    <cfRule type="expression" dxfId="1514" priority="958">
      <formula>IF(RIGHT(TEXT(AU631,"0.#"),1)=".",TRUE,FALSE)</formula>
    </cfRule>
  </conditionalFormatting>
  <conditionalFormatting sqref="AU632">
    <cfRule type="expression" dxfId="1513" priority="955">
      <formula>IF(RIGHT(TEXT(AU632,"0.#"),1)=".",FALSE,TRUE)</formula>
    </cfRule>
    <cfRule type="expression" dxfId="1512" priority="956">
      <formula>IF(RIGHT(TEXT(AU632,"0.#"),1)=".",TRUE,FALSE)</formula>
    </cfRule>
  </conditionalFormatting>
  <conditionalFormatting sqref="AQ631">
    <cfRule type="expression" dxfId="1511" priority="947">
      <formula>IF(RIGHT(TEXT(AQ631,"0.#"),1)=".",FALSE,TRUE)</formula>
    </cfRule>
    <cfRule type="expression" dxfId="1510" priority="948">
      <formula>IF(RIGHT(TEXT(AQ631,"0.#"),1)=".",TRUE,FALSE)</formula>
    </cfRule>
  </conditionalFormatting>
  <conditionalFormatting sqref="AQ632">
    <cfRule type="expression" dxfId="1509" priority="945">
      <formula>IF(RIGHT(TEXT(AQ632,"0.#"),1)=".",FALSE,TRUE)</formula>
    </cfRule>
    <cfRule type="expression" dxfId="1508" priority="946">
      <formula>IF(RIGHT(TEXT(AQ632,"0.#"),1)=".",TRUE,FALSE)</formula>
    </cfRule>
  </conditionalFormatting>
  <conditionalFormatting sqref="AQ630">
    <cfRule type="expression" dxfId="1507" priority="943">
      <formula>IF(RIGHT(TEXT(AQ630,"0.#"),1)=".",FALSE,TRUE)</formula>
    </cfRule>
    <cfRule type="expression" dxfId="1506" priority="944">
      <formula>IF(RIGHT(TEXT(AQ630,"0.#"),1)=".",TRUE,FALSE)</formula>
    </cfRule>
  </conditionalFormatting>
  <conditionalFormatting sqref="AE635">
    <cfRule type="expression" dxfId="1505" priority="941">
      <formula>IF(RIGHT(TEXT(AE635,"0.#"),1)=".",FALSE,TRUE)</formula>
    </cfRule>
    <cfRule type="expression" dxfId="1504" priority="942">
      <formula>IF(RIGHT(TEXT(AE635,"0.#"),1)=".",TRUE,FALSE)</formula>
    </cfRule>
  </conditionalFormatting>
  <conditionalFormatting sqref="AE636">
    <cfRule type="expression" dxfId="1503" priority="939">
      <formula>IF(RIGHT(TEXT(AE636,"0.#"),1)=".",FALSE,TRUE)</formula>
    </cfRule>
    <cfRule type="expression" dxfId="1502" priority="940">
      <formula>IF(RIGHT(TEXT(AE636,"0.#"),1)=".",TRUE,FALSE)</formula>
    </cfRule>
  </conditionalFormatting>
  <conditionalFormatting sqref="AE637">
    <cfRule type="expression" dxfId="1501" priority="937">
      <formula>IF(RIGHT(TEXT(AE637,"0.#"),1)=".",FALSE,TRUE)</formula>
    </cfRule>
    <cfRule type="expression" dxfId="1500" priority="938">
      <formula>IF(RIGHT(TEXT(AE637,"0.#"),1)=".",TRUE,FALSE)</formula>
    </cfRule>
  </conditionalFormatting>
  <conditionalFormatting sqref="AU635">
    <cfRule type="expression" dxfId="1499" priority="929">
      <formula>IF(RIGHT(TEXT(AU635,"0.#"),1)=".",FALSE,TRUE)</formula>
    </cfRule>
    <cfRule type="expression" dxfId="1498" priority="930">
      <formula>IF(RIGHT(TEXT(AU635,"0.#"),1)=".",TRUE,FALSE)</formula>
    </cfRule>
  </conditionalFormatting>
  <conditionalFormatting sqref="AU636">
    <cfRule type="expression" dxfId="1497" priority="927">
      <formula>IF(RIGHT(TEXT(AU636,"0.#"),1)=".",FALSE,TRUE)</formula>
    </cfRule>
    <cfRule type="expression" dxfId="1496" priority="928">
      <formula>IF(RIGHT(TEXT(AU636,"0.#"),1)=".",TRUE,FALSE)</formula>
    </cfRule>
  </conditionalFormatting>
  <conditionalFormatting sqref="AU637">
    <cfRule type="expression" dxfId="1495" priority="925">
      <formula>IF(RIGHT(TEXT(AU637,"0.#"),1)=".",FALSE,TRUE)</formula>
    </cfRule>
    <cfRule type="expression" dxfId="1494" priority="926">
      <formula>IF(RIGHT(TEXT(AU637,"0.#"),1)=".",TRUE,FALSE)</formula>
    </cfRule>
  </conditionalFormatting>
  <conditionalFormatting sqref="AQ636">
    <cfRule type="expression" dxfId="1493" priority="917">
      <formula>IF(RIGHT(TEXT(AQ636,"0.#"),1)=".",FALSE,TRUE)</formula>
    </cfRule>
    <cfRule type="expression" dxfId="1492" priority="918">
      <formula>IF(RIGHT(TEXT(AQ636,"0.#"),1)=".",TRUE,FALSE)</formula>
    </cfRule>
  </conditionalFormatting>
  <conditionalFormatting sqref="AQ637">
    <cfRule type="expression" dxfId="1491" priority="915">
      <formula>IF(RIGHT(TEXT(AQ637,"0.#"),1)=".",FALSE,TRUE)</formula>
    </cfRule>
    <cfRule type="expression" dxfId="1490" priority="916">
      <formula>IF(RIGHT(TEXT(AQ637,"0.#"),1)=".",TRUE,FALSE)</formula>
    </cfRule>
  </conditionalFormatting>
  <conditionalFormatting sqref="AQ635">
    <cfRule type="expression" dxfId="1489" priority="913">
      <formula>IF(RIGHT(TEXT(AQ635,"0.#"),1)=".",FALSE,TRUE)</formula>
    </cfRule>
    <cfRule type="expression" dxfId="1488" priority="914">
      <formula>IF(RIGHT(TEXT(AQ635,"0.#"),1)=".",TRUE,FALSE)</formula>
    </cfRule>
  </conditionalFormatting>
  <conditionalFormatting sqref="AE640">
    <cfRule type="expression" dxfId="1487" priority="911">
      <formula>IF(RIGHT(TEXT(AE640,"0.#"),1)=".",FALSE,TRUE)</formula>
    </cfRule>
    <cfRule type="expression" dxfId="1486" priority="912">
      <formula>IF(RIGHT(TEXT(AE640,"0.#"),1)=".",TRUE,FALSE)</formula>
    </cfRule>
  </conditionalFormatting>
  <conditionalFormatting sqref="AM642">
    <cfRule type="expression" dxfId="1485" priority="901">
      <formula>IF(RIGHT(TEXT(AM642,"0.#"),1)=".",FALSE,TRUE)</formula>
    </cfRule>
    <cfRule type="expression" dxfId="1484" priority="902">
      <formula>IF(RIGHT(TEXT(AM642,"0.#"),1)=".",TRUE,FALSE)</formula>
    </cfRule>
  </conditionalFormatting>
  <conditionalFormatting sqref="AE641">
    <cfRule type="expression" dxfId="1483" priority="909">
      <formula>IF(RIGHT(TEXT(AE641,"0.#"),1)=".",FALSE,TRUE)</formula>
    </cfRule>
    <cfRule type="expression" dxfId="1482" priority="910">
      <formula>IF(RIGHT(TEXT(AE641,"0.#"),1)=".",TRUE,FALSE)</formula>
    </cfRule>
  </conditionalFormatting>
  <conditionalFormatting sqref="AE642">
    <cfRule type="expression" dxfId="1481" priority="907">
      <formula>IF(RIGHT(TEXT(AE642,"0.#"),1)=".",FALSE,TRUE)</formula>
    </cfRule>
    <cfRule type="expression" dxfId="1480" priority="908">
      <formula>IF(RIGHT(TEXT(AE642,"0.#"),1)=".",TRUE,FALSE)</formula>
    </cfRule>
  </conditionalFormatting>
  <conditionalFormatting sqref="AM640">
    <cfRule type="expression" dxfId="1479" priority="905">
      <formula>IF(RIGHT(TEXT(AM640,"0.#"),1)=".",FALSE,TRUE)</formula>
    </cfRule>
    <cfRule type="expression" dxfId="1478" priority="906">
      <formula>IF(RIGHT(TEXT(AM640,"0.#"),1)=".",TRUE,FALSE)</formula>
    </cfRule>
  </conditionalFormatting>
  <conditionalFormatting sqref="AM641">
    <cfRule type="expression" dxfId="1477" priority="903">
      <formula>IF(RIGHT(TEXT(AM641,"0.#"),1)=".",FALSE,TRUE)</formula>
    </cfRule>
    <cfRule type="expression" dxfId="1476" priority="904">
      <formula>IF(RIGHT(TEXT(AM641,"0.#"),1)=".",TRUE,FALSE)</formula>
    </cfRule>
  </conditionalFormatting>
  <conditionalFormatting sqref="AU640">
    <cfRule type="expression" dxfId="1475" priority="899">
      <formula>IF(RIGHT(TEXT(AU640,"0.#"),1)=".",FALSE,TRUE)</formula>
    </cfRule>
    <cfRule type="expression" dxfId="1474" priority="900">
      <formula>IF(RIGHT(TEXT(AU640,"0.#"),1)=".",TRUE,FALSE)</formula>
    </cfRule>
  </conditionalFormatting>
  <conditionalFormatting sqref="AU641">
    <cfRule type="expression" dxfId="1473" priority="897">
      <formula>IF(RIGHT(TEXT(AU641,"0.#"),1)=".",FALSE,TRUE)</formula>
    </cfRule>
    <cfRule type="expression" dxfId="1472" priority="898">
      <formula>IF(RIGHT(TEXT(AU641,"0.#"),1)=".",TRUE,FALSE)</formula>
    </cfRule>
  </conditionalFormatting>
  <conditionalFormatting sqref="AU642">
    <cfRule type="expression" dxfId="1471" priority="895">
      <formula>IF(RIGHT(TEXT(AU642,"0.#"),1)=".",FALSE,TRUE)</formula>
    </cfRule>
    <cfRule type="expression" dxfId="1470" priority="896">
      <formula>IF(RIGHT(TEXT(AU642,"0.#"),1)=".",TRUE,FALSE)</formula>
    </cfRule>
  </conditionalFormatting>
  <conditionalFormatting sqref="AI642">
    <cfRule type="expression" dxfId="1469" priority="889">
      <formula>IF(RIGHT(TEXT(AI642,"0.#"),1)=".",FALSE,TRUE)</formula>
    </cfRule>
    <cfRule type="expression" dxfId="1468" priority="890">
      <formula>IF(RIGHT(TEXT(AI642,"0.#"),1)=".",TRUE,FALSE)</formula>
    </cfRule>
  </conditionalFormatting>
  <conditionalFormatting sqref="AI640">
    <cfRule type="expression" dxfId="1467" priority="893">
      <formula>IF(RIGHT(TEXT(AI640,"0.#"),1)=".",FALSE,TRUE)</formula>
    </cfRule>
    <cfRule type="expression" dxfId="1466" priority="894">
      <formula>IF(RIGHT(TEXT(AI640,"0.#"),1)=".",TRUE,FALSE)</formula>
    </cfRule>
  </conditionalFormatting>
  <conditionalFormatting sqref="AI641">
    <cfRule type="expression" dxfId="1465" priority="891">
      <formula>IF(RIGHT(TEXT(AI641,"0.#"),1)=".",FALSE,TRUE)</formula>
    </cfRule>
    <cfRule type="expression" dxfId="1464" priority="892">
      <formula>IF(RIGHT(TEXT(AI641,"0.#"),1)=".",TRUE,FALSE)</formula>
    </cfRule>
  </conditionalFormatting>
  <conditionalFormatting sqref="AQ641">
    <cfRule type="expression" dxfId="1463" priority="887">
      <formula>IF(RIGHT(TEXT(AQ641,"0.#"),1)=".",FALSE,TRUE)</formula>
    </cfRule>
    <cfRule type="expression" dxfId="1462" priority="888">
      <formula>IF(RIGHT(TEXT(AQ641,"0.#"),1)=".",TRUE,FALSE)</formula>
    </cfRule>
  </conditionalFormatting>
  <conditionalFormatting sqref="AQ642">
    <cfRule type="expression" dxfId="1461" priority="885">
      <formula>IF(RIGHT(TEXT(AQ642,"0.#"),1)=".",FALSE,TRUE)</formula>
    </cfRule>
    <cfRule type="expression" dxfId="1460" priority="886">
      <formula>IF(RIGHT(TEXT(AQ642,"0.#"),1)=".",TRUE,FALSE)</formula>
    </cfRule>
  </conditionalFormatting>
  <conditionalFormatting sqref="AQ640">
    <cfRule type="expression" dxfId="1459" priority="883">
      <formula>IF(RIGHT(TEXT(AQ640,"0.#"),1)=".",FALSE,TRUE)</formula>
    </cfRule>
    <cfRule type="expression" dxfId="1458" priority="884">
      <formula>IF(RIGHT(TEXT(AQ640,"0.#"),1)=".",TRUE,FALSE)</formula>
    </cfRule>
  </conditionalFormatting>
  <conditionalFormatting sqref="AE649">
    <cfRule type="expression" dxfId="1457" priority="881">
      <formula>IF(RIGHT(TEXT(AE649,"0.#"),1)=".",FALSE,TRUE)</formula>
    </cfRule>
    <cfRule type="expression" dxfId="1456" priority="882">
      <formula>IF(RIGHT(TEXT(AE649,"0.#"),1)=".",TRUE,FALSE)</formula>
    </cfRule>
  </conditionalFormatting>
  <conditionalFormatting sqref="AE650">
    <cfRule type="expression" dxfId="1455" priority="879">
      <formula>IF(RIGHT(TEXT(AE650,"0.#"),1)=".",FALSE,TRUE)</formula>
    </cfRule>
    <cfRule type="expression" dxfId="1454" priority="880">
      <formula>IF(RIGHT(TEXT(AE650,"0.#"),1)=".",TRUE,FALSE)</formula>
    </cfRule>
  </conditionalFormatting>
  <conditionalFormatting sqref="AE651">
    <cfRule type="expression" dxfId="1453" priority="877">
      <formula>IF(RIGHT(TEXT(AE651,"0.#"),1)=".",FALSE,TRUE)</formula>
    </cfRule>
    <cfRule type="expression" dxfId="1452" priority="878">
      <formula>IF(RIGHT(TEXT(AE651,"0.#"),1)=".",TRUE,FALSE)</formula>
    </cfRule>
  </conditionalFormatting>
  <conditionalFormatting sqref="AU649">
    <cfRule type="expression" dxfId="1451" priority="869">
      <formula>IF(RIGHT(TEXT(AU649,"0.#"),1)=".",FALSE,TRUE)</formula>
    </cfRule>
    <cfRule type="expression" dxfId="1450" priority="870">
      <formula>IF(RIGHT(TEXT(AU649,"0.#"),1)=".",TRUE,FALSE)</formula>
    </cfRule>
  </conditionalFormatting>
  <conditionalFormatting sqref="AU650">
    <cfRule type="expression" dxfId="1449" priority="867">
      <formula>IF(RIGHT(TEXT(AU650,"0.#"),1)=".",FALSE,TRUE)</formula>
    </cfRule>
    <cfRule type="expression" dxfId="1448" priority="868">
      <formula>IF(RIGHT(TEXT(AU650,"0.#"),1)=".",TRUE,FALSE)</formula>
    </cfRule>
  </conditionalFormatting>
  <conditionalFormatting sqref="AU651">
    <cfRule type="expression" dxfId="1447" priority="865">
      <formula>IF(RIGHT(TEXT(AU651,"0.#"),1)=".",FALSE,TRUE)</formula>
    </cfRule>
    <cfRule type="expression" dxfId="1446" priority="866">
      <formula>IF(RIGHT(TEXT(AU651,"0.#"),1)=".",TRUE,FALSE)</formula>
    </cfRule>
  </conditionalFormatting>
  <conditionalFormatting sqref="AQ650">
    <cfRule type="expression" dxfId="1445" priority="857">
      <formula>IF(RIGHT(TEXT(AQ650,"0.#"),1)=".",FALSE,TRUE)</formula>
    </cfRule>
    <cfRule type="expression" dxfId="1444" priority="858">
      <formula>IF(RIGHT(TEXT(AQ650,"0.#"),1)=".",TRUE,FALSE)</formula>
    </cfRule>
  </conditionalFormatting>
  <conditionalFormatting sqref="AQ651">
    <cfRule type="expression" dxfId="1443" priority="855">
      <formula>IF(RIGHT(TEXT(AQ651,"0.#"),1)=".",FALSE,TRUE)</formula>
    </cfRule>
    <cfRule type="expression" dxfId="1442" priority="856">
      <formula>IF(RIGHT(TEXT(AQ651,"0.#"),1)=".",TRUE,FALSE)</formula>
    </cfRule>
  </conditionalFormatting>
  <conditionalFormatting sqref="AQ649">
    <cfRule type="expression" dxfId="1441" priority="853">
      <formula>IF(RIGHT(TEXT(AQ649,"0.#"),1)=".",FALSE,TRUE)</formula>
    </cfRule>
    <cfRule type="expression" dxfId="1440" priority="854">
      <formula>IF(RIGHT(TEXT(AQ649,"0.#"),1)=".",TRUE,FALSE)</formula>
    </cfRule>
  </conditionalFormatting>
  <conditionalFormatting sqref="AE674">
    <cfRule type="expression" dxfId="1439" priority="851">
      <formula>IF(RIGHT(TEXT(AE674,"0.#"),1)=".",FALSE,TRUE)</formula>
    </cfRule>
    <cfRule type="expression" dxfId="1438" priority="852">
      <formula>IF(RIGHT(TEXT(AE674,"0.#"),1)=".",TRUE,FALSE)</formula>
    </cfRule>
  </conditionalFormatting>
  <conditionalFormatting sqref="AE675">
    <cfRule type="expression" dxfId="1437" priority="849">
      <formula>IF(RIGHT(TEXT(AE675,"0.#"),1)=".",FALSE,TRUE)</formula>
    </cfRule>
    <cfRule type="expression" dxfId="1436" priority="850">
      <formula>IF(RIGHT(TEXT(AE675,"0.#"),1)=".",TRUE,FALSE)</formula>
    </cfRule>
  </conditionalFormatting>
  <conditionalFormatting sqref="AE676">
    <cfRule type="expression" dxfId="1435" priority="847">
      <formula>IF(RIGHT(TEXT(AE676,"0.#"),1)=".",FALSE,TRUE)</formula>
    </cfRule>
    <cfRule type="expression" dxfId="1434" priority="848">
      <formula>IF(RIGHT(TEXT(AE676,"0.#"),1)=".",TRUE,FALSE)</formula>
    </cfRule>
  </conditionalFormatting>
  <conditionalFormatting sqref="AU674">
    <cfRule type="expression" dxfId="1433" priority="839">
      <formula>IF(RIGHT(TEXT(AU674,"0.#"),1)=".",FALSE,TRUE)</formula>
    </cfRule>
    <cfRule type="expression" dxfId="1432" priority="840">
      <formula>IF(RIGHT(TEXT(AU674,"0.#"),1)=".",TRUE,FALSE)</formula>
    </cfRule>
  </conditionalFormatting>
  <conditionalFormatting sqref="AU675">
    <cfRule type="expression" dxfId="1431" priority="837">
      <formula>IF(RIGHT(TEXT(AU675,"0.#"),1)=".",FALSE,TRUE)</formula>
    </cfRule>
    <cfRule type="expression" dxfId="1430" priority="838">
      <formula>IF(RIGHT(TEXT(AU675,"0.#"),1)=".",TRUE,FALSE)</formula>
    </cfRule>
  </conditionalFormatting>
  <conditionalFormatting sqref="AU676">
    <cfRule type="expression" dxfId="1429" priority="835">
      <formula>IF(RIGHT(TEXT(AU676,"0.#"),1)=".",FALSE,TRUE)</formula>
    </cfRule>
    <cfRule type="expression" dxfId="1428" priority="836">
      <formula>IF(RIGHT(TEXT(AU676,"0.#"),1)=".",TRUE,FALSE)</formula>
    </cfRule>
  </conditionalFormatting>
  <conditionalFormatting sqref="AQ675">
    <cfRule type="expression" dxfId="1427" priority="827">
      <formula>IF(RIGHT(TEXT(AQ675,"0.#"),1)=".",FALSE,TRUE)</formula>
    </cfRule>
    <cfRule type="expression" dxfId="1426" priority="828">
      <formula>IF(RIGHT(TEXT(AQ675,"0.#"),1)=".",TRUE,FALSE)</formula>
    </cfRule>
  </conditionalFormatting>
  <conditionalFormatting sqref="AQ676">
    <cfRule type="expression" dxfId="1425" priority="825">
      <formula>IF(RIGHT(TEXT(AQ676,"0.#"),1)=".",FALSE,TRUE)</formula>
    </cfRule>
    <cfRule type="expression" dxfId="1424" priority="826">
      <formula>IF(RIGHT(TEXT(AQ676,"0.#"),1)=".",TRUE,FALSE)</formula>
    </cfRule>
  </conditionalFormatting>
  <conditionalFormatting sqref="AQ674">
    <cfRule type="expression" dxfId="1423" priority="823">
      <formula>IF(RIGHT(TEXT(AQ674,"0.#"),1)=".",FALSE,TRUE)</formula>
    </cfRule>
    <cfRule type="expression" dxfId="1422" priority="824">
      <formula>IF(RIGHT(TEXT(AQ674,"0.#"),1)=".",TRUE,FALSE)</formula>
    </cfRule>
  </conditionalFormatting>
  <conditionalFormatting sqref="AE654">
    <cfRule type="expression" dxfId="1421" priority="821">
      <formula>IF(RIGHT(TEXT(AE654,"0.#"),1)=".",FALSE,TRUE)</formula>
    </cfRule>
    <cfRule type="expression" dxfId="1420" priority="822">
      <formula>IF(RIGHT(TEXT(AE654,"0.#"),1)=".",TRUE,FALSE)</formula>
    </cfRule>
  </conditionalFormatting>
  <conditionalFormatting sqref="AE655">
    <cfRule type="expression" dxfId="1419" priority="819">
      <formula>IF(RIGHT(TEXT(AE655,"0.#"),1)=".",FALSE,TRUE)</formula>
    </cfRule>
    <cfRule type="expression" dxfId="1418" priority="820">
      <formula>IF(RIGHT(TEXT(AE655,"0.#"),1)=".",TRUE,FALSE)</formula>
    </cfRule>
  </conditionalFormatting>
  <conditionalFormatting sqref="AE656">
    <cfRule type="expression" dxfId="1417" priority="817">
      <formula>IF(RIGHT(TEXT(AE656,"0.#"),1)=".",FALSE,TRUE)</formula>
    </cfRule>
    <cfRule type="expression" dxfId="1416" priority="818">
      <formula>IF(RIGHT(TEXT(AE656,"0.#"),1)=".",TRUE,FALSE)</formula>
    </cfRule>
  </conditionalFormatting>
  <conditionalFormatting sqref="AU654">
    <cfRule type="expression" dxfId="1415" priority="809">
      <formula>IF(RIGHT(TEXT(AU654,"0.#"),1)=".",FALSE,TRUE)</formula>
    </cfRule>
    <cfRule type="expression" dxfId="1414" priority="810">
      <formula>IF(RIGHT(TEXT(AU654,"0.#"),1)=".",TRUE,FALSE)</formula>
    </cfRule>
  </conditionalFormatting>
  <conditionalFormatting sqref="AU655">
    <cfRule type="expression" dxfId="1413" priority="807">
      <formula>IF(RIGHT(TEXT(AU655,"0.#"),1)=".",FALSE,TRUE)</formula>
    </cfRule>
    <cfRule type="expression" dxfId="1412" priority="808">
      <formula>IF(RIGHT(TEXT(AU655,"0.#"),1)=".",TRUE,FALSE)</formula>
    </cfRule>
  </conditionalFormatting>
  <conditionalFormatting sqref="AQ656">
    <cfRule type="expression" dxfId="1411" priority="795">
      <formula>IF(RIGHT(TEXT(AQ656,"0.#"),1)=".",FALSE,TRUE)</formula>
    </cfRule>
    <cfRule type="expression" dxfId="1410" priority="796">
      <formula>IF(RIGHT(TEXT(AQ656,"0.#"),1)=".",TRUE,FALSE)</formula>
    </cfRule>
  </conditionalFormatting>
  <conditionalFormatting sqref="AQ654">
    <cfRule type="expression" dxfId="1409" priority="793">
      <formula>IF(RIGHT(TEXT(AQ654,"0.#"),1)=".",FALSE,TRUE)</formula>
    </cfRule>
    <cfRule type="expression" dxfId="1408" priority="794">
      <formula>IF(RIGHT(TEXT(AQ654,"0.#"),1)=".",TRUE,FALSE)</formula>
    </cfRule>
  </conditionalFormatting>
  <conditionalFormatting sqref="AE659">
    <cfRule type="expression" dxfId="1407" priority="791">
      <formula>IF(RIGHT(TEXT(AE659,"0.#"),1)=".",FALSE,TRUE)</formula>
    </cfRule>
    <cfRule type="expression" dxfId="1406" priority="792">
      <formula>IF(RIGHT(TEXT(AE659,"0.#"),1)=".",TRUE,FALSE)</formula>
    </cfRule>
  </conditionalFormatting>
  <conditionalFormatting sqref="AE660">
    <cfRule type="expression" dxfId="1405" priority="789">
      <formula>IF(RIGHT(TEXT(AE660,"0.#"),1)=".",FALSE,TRUE)</formula>
    </cfRule>
    <cfRule type="expression" dxfId="1404" priority="790">
      <formula>IF(RIGHT(TEXT(AE660,"0.#"),1)=".",TRUE,FALSE)</formula>
    </cfRule>
  </conditionalFormatting>
  <conditionalFormatting sqref="AE661">
    <cfRule type="expression" dxfId="1403" priority="787">
      <formula>IF(RIGHT(TEXT(AE661,"0.#"),1)=".",FALSE,TRUE)</formula>
    </cfRule>
    <cfRule type="expression" dxfId="1402" priority="788">
      <formula>IF(RIGHT(TEXT(AE661,"0.#"),1)=".",TRUE,FALSE)</formula>
    </cfRule>
  </conditionalFormatting>
  <conditionalFormatting sqref="AU659">
    <cfRule type="expression" dxfId="1401" priority="779">
      <formula>IF(RIGHT(TEXT(AU659,"0.#"),1)=".",FALSE,TRUE)</formula>
    </cfRule>
    <cfRule type="expression" dxfId="1400" priority="780">
      <formula>IF(RIGHT(TEXT(AU659,"0.#"),1)=".",TRUE,FALSE)</formula>
    </cfRule>
  </conditionalFormatting>
  <conditionalFormatting sqref="AU660">
    <cfRule type="expression" dxfId="1399" priority="777">
      <formula>IF(RIGHT(TEXT(AU660,"0.#"),1)=".",FALSE,TRUE)</formula>
    </cfRule>
    <cfRule type="expression" dxfId="1398" priority="778">
      <formula>IF(RIGHT(TEXT(AU660,"0.#"),1)=".",TRUE,FALSE)</formula>
    </cfRule>
  </conditionalFormatting>
  <conditionalFormatting sqref="AU661">
    <cfRule type="expression" dxfId="1397" priority="775">
      <formula>IF(RIGHT(TEXT(AU661,"0.#"),1)=".",FALSE,TRUE)</formula>
    </cfRule>
    <cfRule type="expression" dxfId="1396" priority="776">
      <formula>IF(RIGHT(TEXT(AU661,"0.#"),1)=".",TRUE,FALSE)</formula>
    </cfRule>
  </conditionalFormatting>
  <conditionalFormatting sqref="AQ660">
    <cfRule type="expression" dxfId="1395" priority="767">
      <formula>IF(RIGHT(TEXT(AQ660,"0.#"),1)=".",FALSE,TRUE)</formula>
    </cfRule>
    <cfRule type="expression" dxfId="1394" priority="768">
      <formula>IF(RIGHT(TEXT(AQ660,"0.#"),1)=".",TRUE,FALSE)</formula>
    </cfRule>
  </conditionalFormatting>
  <conditionalFormatting sqref="AQ661">
    <cfRule type="expression" dxfId="1393" priority="765">
      <formula>IF(RIGHT(TEXT(AQ661,"0.#"),1)=".",FALSE,TRUE)</formula>
    </cfRule>
    <cfRule type="expression" dxfId="1392" priority="766">
      <formula>IF(RIGHT(TEXT(AQ661,"0.#"),1)=".",TRUE,FALSE)</formula>
    </cfRule>
  </conditionalFormatting>
  <conditionalFormatting sqref="AQ659">
    <cfRule type="expression" dxfId="1391" priority="763">
      <formula>IF(RIGHT(TEXT(AQ659,"0.#"),1)=".",FALSE,TRUE)</formula>
    </cfRule>
    <cfRule type="expression" dxfId="1390" priority="764">
      <formula>IF(RIGHT(TEXT(AQ659,"0.#"),1)=".",TRUE,FALSE)</formula>
    </cfRule>
  </conditionalFormatting>
  <conditionalFormatting sqref="AE664">
    <cfRule type="expression" dxfId="1389" priority="761">
      <formula>IF(RIGHT(TEXT(AE664,"0.#"),1)=".",FALSE,TRUE)</formula>
    </cfRule>
    <cfRule type="expression" dxfId="1388" priority="762">
      <formula>IF(RIGHT(TEXT(AE664,"0.#"),1)=".",TRUE,FALSE)</formula>
    </cfRule>
  </conditionalFormatting>
  <conditionalFormatting sqref="AE665">
    <cfRule type="expression" dxfId="1387" priority="759">
      <formula>IF(RIGHT(TEXT(AE665,"0.#"),1)=".",FALSE,TRUE)</formula>
    </cfRule>
    <cfRule type="expression" dxfId="1386" priority="760">
      <formula>IF(RIGHT(TEXT(AE665,"0.#"),1)=".",TRUE,FALSE)</formula>
    </cfRule>
  </conditionalFormatting>
  <conditionalFormatting sqref="AE666">
    <cfRule type="expression" dxfId="1385" priority="757">
      <formula>IF(RIGHT(TEXT(AE666,"0.#"),1)=".",FALSE,TRUE)</formula>
    </cfRule>
    <cfRule type="expression" dxfId="1384" priority="758">
      <formula>IF(RIGHT(TEXT(AE666,"0.#"),1)=".",TRUE,FALSE)</formula>
    </cfRule>
  </conditionalFormatting>
  <conditionalFormatting sqref="AU664">
    <cfRule type="expression" dxfId="1383" priority="749">
      <formula>IF(RIGHT(TEXT(AU664,"0.#"),1)=".",FALSE,TRUE)</formula>
    </cfRule>
    <cfRule type="expression" dxfId="1382" priority="750">
      <formula>IF(RIGHT(TEXT(AU664,"0.#"),1)=".",TRUE,FALSE)</formula>
    </cfRule>
  </conditionalFormatting>
  <conditionalFormatting sqref="AU665">
    <cfRule type="expression" dxfId="1381" priority="747">
      <formula>IF(RIGHT(TEXT(AU665,"0.#"),1)=".",FALSE,TRUE)</formula>
    </cfRule>
    <cfRule type="expression" dxfId="1380" priority="748">
      <formula>IF(RIGHT(TEXT(AU665,"0.#"),1)=".",TRUE,FALSE)</formula>
    </cfRule>
  </conditionalFormatting>
  <conditionalFormatting sqref="AU666">
    <cfRule type="expression" dxfId="1379" priority="745">
      <formula>IF(RIGHT(TEXT(AU666,"0.#"),1)=".",FALSE,TRUE)</formula>
    </cfRule>
    <cfRule type="expression" dxfId="1378" priority="746">
      <formula>IF(RIGHT(TEXT(AU666,"0.#"),1)=".",TRUE,FALSE)</formula>
    </cfRule>
  </conditionalFormatting>
  <conditionalFormatting sqref="AQ665">
    <cfRule type="expression" dxfId="1377" priority="737">
      <formula>IF(RIGHT(TEXT(AQ665,"0.#"),1)=".",FALSE,TRUE)</formula>
    </cfRule>
    <cfRule type="expression" dxfId="1376" priority="738">
      <formula>IF(RIGHT(TEXT(AQ665,"0.#"),1)=".",TRUE,FALSE)</formula>
    </cfRule>
  </conditionalFormatting>
  <conditionalFormatting sqref="AQ666">
    <cfRule type="expression" dxfId="1375" priority="735">
      <formula>IF(RIGHT(TEXT(AQ666,"0.#"),1)=".",FALSE,TRUE)</formula>
    </cfRule>
    <cfRule type="expression" dxfId="1374" priority="736">
      <formula>IF(RIGHT(TEXT(AQ666,"0.#"),1)=".",TRUE,FALSE)</formula>
    </cfRule>
  </conditionalFormatting>
  <conditionalFormatting sqref="AQ664">
    <cfRule type="expression" dxfId="1373" priority="733">
      <formula>IF(RIGHT(TEXT(AQ664,"0.#"),1)=".",FALSE,TRUE)</formula>
    </cfRule>
    <cfRule type="expression" dxfId="1372" priority="734">
      <formula>IF(RIGHT(TEXT(AQ664,"0.#"),1)=".",TRUE,FALSE)</formula>
    </cfRule>
  </conditionalFormatting>
  <conditionalFormatting sqref="AE669">
    <cfRule type="expression" dxfId="1371" priority="731">
      <formula>IF(RIGHT(TEXT(AE669,"0.#"),1)=".",FALSE,TRUE)</formula>
    </cfRule>
    <cfRule type="expression" dxfId="1370" priority="732">
      <formula>IF(RIGHT(TEXT(AE669,"0.#"),1)=".",TRUE,FALSE)</formula>
    </cfRule>
  </conditionalFormatting>
  <conditionalFormatting sqref="AE670">
    <cfRule type="expression" dxfId="1369" priority="729">
      <formula>IF(RIGHT(TEXT(AE670,"0.#"),1)=".",FALSE,TRUE)</formula>
    </cfRule>
    <cfRule type="expression" dxfId="1368" priority="730">
      <formula>IF(RIGHT(TEXT(AE670,"0.#"),1)=".",TRUE,FALSE)</formula>
    </cfRule>
  </conditionalFormatting>
  <conditionalFormatting sqref="AE671">
    <cfRule type="expression" dxfId="1367" priority="727">
      <formula>IF(RIGHT(TEXT(AE671,"0.#"),1)=".",FALSE,TRUE)</formula>
    </cfRule>
    <cfRule type="expression" dxfId="1366" priority="728">
      <formula>IF(RIGHT(TEXT(AE671,"0.#"),1)=".",TRUE,FALSE)</formula>
    </cfRule>
  </conditionalFormatting>
  <conditionalFormatting sqref="AU669">
    <cfRule type="expression" dxfId="1365" priority="719">
      <formula>IF(RIGHT(TEXT(AU669,"0.#"),1)=".",FALSE,TRUE)</formula>
    </cfRule>
    <cfRule type="expression" dxfId="1364" priority="720">
      <formula>IF(RIGHT(TEXT(AU669,"0.#"),1)=".",TRUE,FALSE)</formula>
    </cfRule>
  </conditionalFormatting>
  <conditionalFormatting sqref="AU670">
    <cfRule type="expression" dxfId="1363" priority="717">
      <formula>IF(RIGHT(TEXT(AU670,"0.#"),1)=".",FALSE,TRUE)</formula>
    </cfRule>
    <cfRule type="expression" dxfId="1362" priority="718">
      <formula>IF(RIGHT(TEXT(AU670,"0.#"),1)=".",TRUE,FALSE)</formula>
    </cfRule>
  </conditionalFormatting>
  <conditionalFormatting sqref="AU671">
    <cfRule type="expression" dxfId="1361" priority="715">
      <formula>IF(RIGHT(TEXT(AU671,"0.#"),1)=".",FALSE,TRUE)</formula>
    </cfRule>
    <cfRule type="expression" dxfId="1360" priority="716">
      <formula>IF(RIGHT(TEXT(AU671,"0.#"),1)=".",TRUE,FALSE)</formula>
    </cfRule>
  </conditionalFormatting>
  <conditionalFormatting sqref="AQ670">
    <cfRule type="expression" dxfId="1359" priority="707">
      <formula>IF(RIGHT(TEXT(AQ670,"0.#"),1)=".",FALSE,TRUE)</formula>
    </cfRule>
    <cfRule type="expression" dxfId="1358" priority="708">
      <formula>IF(RIGHT(TEXT(AQ670,"0.#"),1)=".",TRUE,FALSE)</formula>
    </cfRule>
  </conditionalFormatting>
  <conditionalFormatting sqref="AQ671">
    <cfRule type="expression" dxfId="1357" priority="705">
      <formula>IF(RIGHT(TEXT(AQ671,"0.#"),1)=".",FALSE,TRUE)</formula>
    </cfRule>
    <cfRule type="expression" dxfId="1356" priority="706">
      <formula>IF(RIGHT(TEXT(AQ671,"0.#"),1)=".",TRUE,FALSE)</formula>
    </cfRule>
  </conditionalFormatting>
  <conditionalFormatting sqref="AQ669">
    <cfRule type="expression" dxfId="1355" priority="703">
      <formula>IF(RIGHT(TEXT(AQ669,"0.#"),1)=".",FALSE,TRUE)</formula>
    </cfRule>
    <cfRule type="expression" dxfId="1354" priority="704">
      <formula>IF(RIGHT(TEXT(AQ669,"0.#"),1)=".",TRUE,FALSE)</formula>
    </cfRule>
  </conditionalFormatting>
  <conditionalFormatting sqref="AE679">
    <cfRule type="expression" dxfId="1353" priority="701">
      <formula>IF(RIGHT(TEXT(AE679,"0.#"),1)=".",FALSE,TRUE)</formula>
    </cfRule>
    <cfRule type="expression" dxfId="1352" priority="702">
      <formula>IF(RIGHT(TEXT(AE679,"0.#"),1)=".",TRUE,FALSE)</formula>
    </cfRule>
  </conditionalFormatting>
  <conditionalFormatting sqref="AE680">
    <cfRule type="expression" dxfId="1351" priority="699">
      <formula>IF(RIGHT(TEXT(AE680,"0.#"),1)=".",FALSE,TRUE)</formula>
    </cfRule>
    <cfRule type="expression" dxfId="1350" priority="700">
      <formula>IF(RIGHT(TEXT(AE680,"0.#"),1)=".",TRUE,FALSE)</formula>
    </cfRule>
  </conditionalFormatting>
  <conditionalFormatting sqref="AE681">
    <cfRule type="expression" dxfId="1349" priority="697">
      <formula>IF(RIGHT(TEXT(AE681,"0.#"),1)=".",FALSE,TRUE)</formula>
    </cfRule>
    <cfRule type="expression" dxfId="1348" priority="698">
      <formula>IF(RIGHT(TEXT(AE681,"0.#"),1)=".",TRUE,FALSE)</formula>
    </cfRule>
  </conditionalFormatting>
  <conditionalFormatting sqref="AU679">
    <cfRule type="expression" dxfId="1347" priority="689">
      <formula>IF(RIGHT(TEXT(AU679,"0.#"),1)=".",FALSE,TRUE)</formula>
    </cfRule>
    <cfRule type="expression" dxfId="1346" priority="690">
      <formula>IF(RIGHT(TEXT(AU679,"0.#"),1)=".",TRUE,FALSE)</formula>
    </cfRule>
  </conditionalFormatting>
  <conditionalFormatting sqref="AU680">
    <cfRule type="expression" dxfId="1345" priority="687">
      <formula>IF(RIGHT(TEXT(AU680,"0.#"),1)=".",FALSE,TRUE)</formula>
    </cfRule>
    <cfRule type="expression" dxfId="1344" priority="688">
      <formula>IF(RIGHT(TEXT(AU680,"0.#"),1)=".",TRUE,FALSE)</formula>
    </cfRule>
  </conditionalFormatting>
  <conditionalFormatting sqref="AU681">
    <cfRule type="expression" dxfId="1343" priority="685">
      <formula>IF(RIGHT(TEXT(AU681,"0.#"),1)=".",FALSE,TRUE)</formula>
    </cfRule>
    <cfRule type="expression" dxfId="1342" priority="686">
      <formula>IF(RIGHT(TEXT(AU681,"0.#"),1)=".",TRUE,FALSE)</formula>
    </cfRule>
  </conditionalFormatting>
  <conditionalFormatting sqref="AQ680">
    <cfRule type="expression" dxfId="1341" priority="677">
      <formula>IF(RIGHT(TEXT(AQ680,"0.#"),1)=".",FALSE,TRUE)</formula>
    </cfRule>
    <cfRule type="expression" dxfId="1340" priority="678">
      <formula>IF(RIGHT(TEXT(AQ680,"0.#"),1)=".",TRUE,FALSE)</formula>
    </cfRule>
  </conditionalFormatting>
  <conditionalFormatting sqref="AQ681">
    <cfRule type="expression" dxfId="1339" priority="675">
      <formula>IF(RIGHT(TEXT(AQ681,"0.#"),1)=".",FALSE,TRUE)</formula>
    </cfRule>
    <cfRule type="expression" dxfId="1338" priority="676">
      <formula>IF(RIGHT(TEXT(AQ681,"0.#"),1)=".",TRUE,FALSE)</formula>
    </cfRule>
  </conditionalFormatting>
  <conditionalFormatting sqref="AQ679">
    <cfRule type="expression" dxfId="1337" priority="673">
      <formula>IF(RIGHT(TEXT(AQ679,"0.#"),1)=".",FALSE,TRUE)</formula>
    </cfRule>
    <cfRule type="expression" dxfId="1336" priority="674">
      <formula>IF(RIGHT(TEXT(AQ679,"0.#"),1)=".",TRUE,FALSE)</formula>
    </cfRule>
  </conditionalFormatting>
  <conditionalFormatting sqref="AE684">
    <cfRule type="expression" dxfId="1335" priority="671">
      <formula>IF(RIGHT(TEXT(AE684,"0.#"),1)=".",FALSE,TRUE)</formula>
    </cfRule>
    <cfRule type="expression" dxfId="1334" priority="672">
      <formula>IF(RIGHT(TEXT(AE684,"0.#"),1)=".",TRUE,FALSE)</formula>
    </cfRule>
  </conditionalFormatting>
  <conditionalFormatting sqref="AE685">
    <cfRule type="expression" dxfId="1333" priority="669">
      <formula>IF(RIGHT(TEXT(AE685,"0.#"),1)=".",FALSE,TRUE)</formula>
    </cfRule>
    <cfRule type="expression" dxfId="1332" priority="670">
      <formula>IF(RIGHT(TEXT(AE685,"0.#"),1)=".",TRUE,FALSE)</formula>
    </cfRule>
  </conditionalFormatting>
  <conditionalFormatting sqref="AE686">
    <cfRule type="expression" dxfId="1331" priority="667">
      <formula>IF(RIGHT(TEXT(AE686,"0.#"),1)=".",FALSE,TRUE)</formula>
    </cfRule>
    <cfRule type="expression" dxfId="1330" priority="668">
      <formula>IF(RIGHT(TEXT(AE686,"0.#"),1)=".",TRUE,FALSE)</formula>
    </cfRule>
  </conditionalFormatting>
  <conditionalFormatting sqref="AU684">
    <cfRule type="expression" dxfId="1329" priority="659">
      <formula>IF(RIGHT(TEXT(AU684,"0.#"),1)=".",FALSE,TRUE)</formula>
    </cfRule>
    <cfRule type="expression" dxfId="1328" priority="660">
      <formula>IF(RIGHT(TEXT(AU684,"0.#"),1)=".",TRUE,FALSE)</formula>
    </cfRule>
  </conditionalFormatting>
  <conditionalFormatting sqref="AU685">
    <cfRule type="expression" dxfId="1327" priority="657">
      <formula>IF(RIGHT(TEXT(AU685,"0.#"),1)=".",FALSE,TRUE)</formula>
    </cfRule>
    <cfRule type="expression" dxfId="1326" priority="658">
      <formula>IF(RIGHT(TEXT(AU685,"0.#"),1)=".",TRUE,FALSE)</formula>
    </cfRule>
  </conditionalFormatting>
  <conditionalFormatting sqref="AU686">
    <cfRule type="expression" dxfId="1325" priority="655">
      <formula>IF(RIGHT(TEXT(AU686,"0.#"),1)=".",FALSE,TRUE)</formula>
    </cfRule>
    <cfRule type="expression" dxfId="1324" priority="656">
      <formula>IF(RIGHT(TEXT(AU686,"0.#"),1)=".",TRUE,FALSE)</formula>
    </cfRule>
  </conditionalFormatting>
  <conditionalFormatting sqref="AQ685">
    <cfRule type="expression" dxfId="1323" priority="647">
      <formula>IF(RIGHT(TEXT(AQ685,"0.#"),1)=".",FALSE,TRUE)</formula>
    </cfRule>
    <cfRule type="expression" dxfId="1322" priority="648">
      <formula>IF(RIGHT(TEXT(AQ685,"0.#"),1)=".",TRUE,FALSE)</formula>
    </cfRule>
  </conditionalFormatting>
  <conditionalFormatting sqref="AQ686">
    <cfRule type="expression" dxfId="1321" priority="645">
      <formula>IF(RIGHT(TEXT(AQ686,"0.#"),1)=".",FALSE,TRUE)</formula>
    </cfRule>
    <cfRule type="expression" dxfId="1320" priority="646">
      <formula>IF(RIGHT(TEXT(AQ686,"0.#"),1)=".",TRUE,FALSE)</formula>
    </cfRule>
  </conditionalFormatting>
  <conditionalFormatting sqref="AQ684">
    <cfRule type="expression" dxfId="1319" priority="643">
      <formula>IF(RIGHT(TEXT(AQ684,"0.#"),1)=".",FALSE,TRUE)</formula>
    </cfRule>
    <cfRule type="expression" dxfId="1318" priority="644">
      <formula>IF(RIGHT(TEXT(AQ684,"0.#"),1)=".",TRUE,FALSE)</formula>
    </cfRule>
  </conditionalFormatting>
  <conditionalFormatting sqref="AE689">
    <cfRule type="expression" dxfId="1317" priority="641">
      <formula>IF(RIGHT(TEXT(AE689,"0.#"),1)=".",FALSE,TRUE)</formula>
    </cfRule>
    <cfRule type="expression" dxfId="1316" priority="642">
      <formula>IF(RIGHT(TEXT(AE689,"0.#"),1)=".",TRUE,FALSE)</formula>
    </cfRule>
  </conditionalFormatting>
  <conditionalFormatting sqref="AE690">
    <cfRule type="expression" dxfId="1315" priority="639">
      <formula>IF(RIGHT(TEXT(AE690,"0.#"),1)=".",FALSE,TRUE)</formula>
    </cfRule>
    <cfRule type="expression" dxfId="1314" priority="640">
      <formula>IF(RIGHT(TEXT(AE690,"0.#"),1)=".",TRUE,FALSE)</formula>
    </cfRule>
  </conditionalFormatting>
  <conditionalFormatting sqref="AE691">
    <cfRule type="expression" dxfId="1313" priority="637">
      <formula>IF(RIGHT(TEXT(AE691,"0.#"),1)=".",FALSE,TRUE)</formula>
    </cfRule>
    <cfRule type="expression" dxfId="1312" priority="638">
      <formula>IF(RIGHT(TEXT(AE691,"0.#"),1)=".",TRUE,FALSE)</formula>
    </cfRule>
  </conditionalFormatting>
  <conditionalFormatting sqref="AU689">
    <cfRule type="expression" dxfId="1311" priority="629">
      <formula>IF(RIGHT(TEXT(AU689,"0.#"),1)=".",FALSE,TRUE)</formula>
    </cfRule>
    <cfRule type="expression" dxfId="1310" priority="630">
      <formula>IF(RIGHT(TEXT(AU689,"0.#"),1)=".",TRUE,FALSE)</formula>
    </cfRule>
  </conditionalFormatting>
  <conditionalFormatting sqref="AU690">
    <cfRule type="expression" dxfId="1309" priority="627">
      <formula>IF(RIGHT(TEXT(AU690,"0.#"),1)=".",FALSE,TRUE)</formula>
    </cfRule>
    <cfRule type="expression" dxfId="1308" priority="628">
      <formula>IF(RIGHT(TEXT(AU690,"0.#"),1)=".",TRUE,FALSE)</formula>
    </cfRule>
  </conditionalFormatting>
  <conditionalFormatting sqref="AU691">
    <cfRule type="expression" dxfId="1307" priority="625">
      <formula>IF(RIGHT(TEXT(AU691,"0.#"),1)=".",FALSE,TRUE)</formula>
    </cfRule>
    <cfRule type="expression" dxfId="1306" priority="626">
      <formula>IF(RIGHT(TEXT(AU691,"0.#"),1)=".",TRUE,FALSE)</formula>
    </cfRule>
  </conditionalFormatting>
  <conditionalFormatting sqref="AQ690">
    <cfRule type="expression" dxfId="1305" priority="617">
      <formula>IF(RIGHT(TEXT(AQ690,"0.#"),1)=".",FALSE,TRUE)</formula>
    </cfRule>
    <cfRule type="expression" dxfId="1304" priority="618">
      <formula>IF(RIGHT(TEXT(AQ690,"0.#"),1)=".",TRUE,FALSE)</formula>
    </cfRule>
  </conditionalFormatting>
  <conditionalFormatting sqref="AQ691">
    <cfRule type="expression" dxfId="1303" priority="615">
      <formula>IF(RIGHT(TEXT(AQ691,"0.#"),1)=".",FALSE,TRUE)</formula>
    </cfRule>
    <cfRule type="expression" dxfId="1302" priority="616">
      <formula>IF(RIGHT(TEXT(AQ691,"0.#"),1)=".",TRUE,FALSE)</formula>
    </cfRule>
  </conditionalFormatting>
  <conditionalFormatting sqref="AQ689">
    <cfRule type="expression" dxfId="1301" priority="613">
      <formula>IF(RIGHT(TEXT(AQ689,"0.#"),1)=".",FALSE,TRUE)</formula>
    </cfRule>
    <cfRule type="expression" dxfId="1300" priority="614">
      <formula>IF(RIGHT(TEXT(AQ689,"0.#"),1)=".",TRUE,FALSE)</formula>
    </cfRule>
  </conditionalFormatting>
  <conditionalFormatting sqref="AE694">
    <cfRule type="expression" dxfId="1299" priority="611">
      <formula>IF(RIGHT(TEXT(AE694,"0.#"),1)=".",FALSE,TRUE)</formula>
    </cfRule>
    <cfRule type="expression" dxfId="1298" priority="612">
      <formula>IF(RIGHT(TEXT(AE694,"0.#"),1)=".",TRUE,FALSE)</formula>
    </cfRule>
  </conditionalFormatting>
  <conditionalFormatting sqref="AM696">
    <cfRule type="expression" dxfId="1297" priority="601">
      <formula>IF(RIGHT(TEXT(AM696,"0.#"),1)=".",FALSE,TRUE)</formula>
    </cfRule>
    <cfRule type="expression" dxfId="1296" priority="602">
      <formula>IF(RIGHT(TEXT(AM696,"0.#"),1)=".",TRUE,FALSE)</formula>
    </cfRule>
  </conditionalFormatting>
  <conditionalFormatting sqref="AE695">
    <cfRule type="expression" dxfId="1295" priority="609">
      <formula>IF(RIGHT(TEXT(AE695,"0.#"),1)=".",FALSE,TRUE)</formula>
    </cfRule>
    <cfRule type="expression" dxfId="1294" priority="610">
      <formula>IF(RIGHT(TEXT(AE695,"0.#"),1)=".",TRUE,FALSE)</formula>
    </cfRule>
  </conditionalFormatting>
  <conditionalFormatting sqref="AE696">
    <cfRule type="expression" dxfId="1293" priority="607">
      <formula>IF(RIGHT(TEXT(AE696,"0.#"),1)=".",FALSE,TRUE)</formula>
    </cfRule>
    <cfRule type="expression" dxfId="1292" priority="608">
      <formula>IF(RIGHT(TEXT(AE696,"0.#"),1)=".",TRUE,FALSE)</formula>
    </cfRule>
  </conditionalFormatting>
  <conditionalFormatting sqref="AM694">
    <cfRule type="expression" dxfId="1291" priority="605">
      <formula>IF(RIGHT(TEXT(AM694,"0.#"),1)=".",FALSE,TRUE)</formula>
    </cfRule>
    <cfRule type="expression" dxfId="1290" priority="606">
      <formula>IF(RIGHT(TEXT(AM694,"0.#"),1)=".",TRUE,FALSE)</formula>
    </cfRule>
  </conditionalFormatting>
  <conditionalFormatting sqref="AM695">
    <cfRule type="expression" dxfId="1289" priority="603">
      <formula>IF(RIGHT(TEXT(AM695,"0.#"),1)=".",FALSE,TRUE)</formula>
    </cfRule>
    <cfRule type="expression" dxfId="1288" priority="604">
      <formula>IF(RIGHT(TEXT(AM695,"0.#"),1)=".",TRUE,FALSE)</formula>
    </cfRule>
  </conditionalFormatting>
  <conditionalFormatting sqref="AU694">
    <cfRule type="expression" dxfId="1287" priority="599">
      <formula>IF(RIGHT(TEXT(AU694,"0.#"),1)=".",FALSE,TRUE)</formula>
    </cfRule>
    <cfRule type="expression" dxfId="1286" priority="600">
      <formula>IF(RIGHT(TEXT(AU694,"0.#"),1)=".",TRUE,FALSE)</formula>
    </cfRule>
  </conditionalFormatting>
  <conditionalFormatting sqref="AU695">
    <cfRule type="expression" dxfId="1285" priority="597">
      <formula>IF(RIGHT(TEXT(AU695,"0.#"),1)=".",FALSE,TRUE)</formula>
    </cfRule>
    <cfRule type="expression" dxfId="1284" priority="598">
      <formula>IF(RIGHT(TEXT(AU695,"0.#"),1)=".",TRUE,FALSE)</formula>
    </cfRule>
  </conditionalFormatting>
  <conditionalFormatting sqref="AU696">
    <cfRule type="expression" dxfId="1283" priority="595">
      <formula>IF(RIGHT(TEXT(AU696,"0.#"),1)=".",FALSE,TRUE)</formula>
    </cfRule>
    <cfRule type="expression" dxfId="1282" priority="596">
      <formula>IF(RIGHT(TEXT(AU696,"0.#"),1)=".",TRUE,FALSE)</formula>
    </cfRule>
  </conditionalFormatting>
  <conditionalFormatting sqref="AI694">
    <cfRule type="expression" dxfId="1281" priority="593">
      <formula>IF(RIGHT(TEXT(AI694,"0.#"),1)=".",FALSE,TRUE)</formula>
    </cfRule>
    <cfRule type="expression" dxfId="1280" priority="594">
      <formula>IF(RIGHT(TEXT(AI694,"0.#"),1)=".",TRUE,FALSE)</formula>
    </cfRule>
  </conditionalFormatting>
  <conditionalFormatting sqref="AI695">
    <cfRule type="expression" dxfId="1279" priority="591">
      <formula>IF(RIGHT(TEXT(AI695,"0.#"),1)=".",FALSE,TRUE)</formula>
    </cfRule>
    <cfRule type="expression" dxfId="1278" priority="592">
      <formula>IF(RIGHT(TEXT(AI695,"0.#"),1)=".",TRUE,FALSE)</formula>
    </cfRule>
  </conditionalFormatting>
  <conditionalFormatting sqref="AQ695">
    <cfRule type="expression" dxfId="1277" priority="587">
      <formula>IF(RIGHT(TEXT(AQ695,"0.#"),1)=".",FALSE,TRUE)</formula>
    </cfRule>
    <cfRule type="expression" dxfId="1276" priority="588">
      <formula>IF(RIGHT(TEXT(AQ695,"0.#"),1)=".",TRUE,FALSE)</formula>
    </cfRule>
  </conditionalFormatting>
  <conditionalFormatting sqref="AQ696">
    <cfRule type="expression" dxfId="1275" priority="585">
      <formula>IF(RIGHT(TEXT(AQ696,"0.#"),1)=".",FALSE,TRUE)</formula>
    </cfRule>
    <cfRule type="expression" dxfId="1274" priority="586">
      <formula>IF(RIGHT(TEXT(AQ696,"0.#"),1)=".",TRUE,FALSE)</formula>
    </cfRule>
  </conditionalFormatting>
  <conditionalFormatting sqref="AU101">
    <cfRule type="expression" dxfId="1273" priority="581">
      <formula>IF(RIGHT(TEXT(AU101,"0.#"),1)=".",FALSE,TRUE)</formula>
    </cfRule>
    <cfRule type="expression" dxfId="1272" priority="582">
      <formula>IF(RIGHT(TEXT(AU101,"0.#"),1)=".",TRUE,FALSE)</formula>
    </cfRule>
  </conditionalFormatting>
  <conditionalFormatting sqref="AU102">
    <cfRule type="expression" dxfId="1271" priority="579">
      <formula>IF(RIGHT(TEXT(AU102,"0.#"),1)=".",FALSE,TRUE)</formula>
    </cfRule>
    <cfRule type="expression" dxfId="1270" priority="580">
      <formula>IF(RIGHT(TEXT(AU102,"0.#"),1)=".",TRUE,FALSE)</formula>
    </cfRule>
  </conditionalFormatting>
  <conditionalFormatting sqref="AU104">
    <cfRule type="expression" dxfId="1269" priority="575">
      <formula>IF(RIGHT(TEXT(AU104,"0.#"),1)=".",FALSE,TRUE)</formula>
    </cfRule>
    <cfRule type="expression" dxfId="1268" priority="576">
      <formula>IF(RIGHT(TEXT(AU104,"0.#"),1)=".",TRUE,FALSE)</formula>
    </cfRule>
  </conditionalFormatting>
  <conditionalFormatting sqref="AU105">
    <cfRule type="expression" dxfId="1267" priority="573">
      <formula>IF(RIGHT(TEXT(AU105,"0.#"),1)=".",FALSE,TRUE)</formula>
    </cfRule>
    <cfRule type="expression" dxfId="1266" priority="574">
      <formula>IF(RIGHT(TEXT(AU105,"0.#"),1)=".",TRUE,FALSE)</formula>
    </cfRule>
  </conditionalFormatting>
  <conditionalFormatting sqref="AU107">
    <cfRule type="expression" dxfId="1265" priority="569">
      <formula>IF(RIGHT(TEXT(AU107,"0.#"),1)=".",FALSE,TRUE)</formula>
    </cfRule>
    <cfRule type="expression" dxfId="1264" priority="570">
      <formula>IF(RIGHT(TEXT(AU107,"0.#"),1)=".",TRUE,FALSE)</formula>
    </cfRule>
  </conditionalFormatting>
  <conditionalFormatting sqref="AU108">
    <cfRule type="expression" dxfId="1263" priority="567">
      <formula>IF(RIGHT(TEXT(AU108,"0.#"),1)=".",FALSE,TRUE)</formula>
    </cfRule>
    <cfRule type="expression" dxfId="1262" priority="568">
      <formula>IF(RIGHT(TEXT(AU108,"0.#"),1)=".",TRUE,FALSE)</formula>
    </cfRule>
  </conditionalFormatting>
  <conditionalFormatting sqref="AU110">
    <cfRule type="expression" dxfId="1261" priority="565">
      <formula>IF(RIGHT(TEXT(AU110,"0.#"),1)=".",FALSE,TRUE)</formula>
    </cfRule>
    <cfRule type="expression" dxfId="1260" priority="566">
      <formula>IF(RIGHT(TEXT(AU110,"0.#"),1)=".",TRUE,FALSE)</formula>
    </cfRule>
  </conditionalFormatting>
  <conditionalFormatting sqref="AU111">
    <cfRule type="expression" dxfId="1259" priority="563">
      <formula>IF(RIGHT(TEXT(AU111,"0.#"),1)=".",FALSE,TRUE)</formula>
    </cfRule>
    <cfRule type="expression" dxfId="1258" priority="564">
      <formula>IF(RIGHT(TEXT(AU111,"0.#"),1)=".",TRUE,FALSE)</formula>
    </cfRule>
  </conditionalFormatting>
  <conditionalFormatting sqref="AU113">
    <cfRule type="expression" dxfId="1257" priority="561">
      <formula>IF(RIGHT(TEXT(AU113,"0.#"),1)=".",FALSE,TRUE)</formula>
    </cfRule>
    <cfRule type="expression" dxfId="1256" priority="562">
      <formula>IF(RIGHT(TEXT(AU113,"0.#"),1)=".",TRUE,FALSE)</formula>
    </cfRule>
  </conditionalFormatting>
  <conditionalFormatting sqref="AU114">
    <cfRule type="expression" dxfId="1255" priority="559">
      <formula>IF(RIGHT(TEXT(AU114,"0.#"),1)=".",FALSE,TRUE)</formula>
    </cfRule>
    <cfRule type="expression" dxfId="1254" priority="560">
      <formula>IF(RIGHT(TEXT(AU114,"0.#"),1)=".",TRUE,FALSE)</formula>
    </cfRule>
  </conditionalFormatting>
  <conditionalFormatting sqref="AM489">
    <cfRule type="expression" dxfId="1253" priority="553">
      <formula>IF(RIGHT(TEXT(AM489,"0.#"),1)=".",FALSE,TRUE)</formula>
    </cfRule>
    <cfRule type="expression" dxfId="1252" priority="554">
      <formula>IF(RIGHT(TEXT(AM489,"0.#"),1)=".",TRUE,FALSE)</formula>
    </cfRule>
  </conditionalFormatting>
  <conditionalFormatting sqref="AM487">
    <cfRule type="expression" dxfId="1251" priority="557">
      <formula>IF(RIGHT(TEXT(AM487,"0.#"),1)=".",FALSE,TRUE)</formula>
    </cfRule>
    <cfRule type="expression" dxfId="1250" priority="558">
      <formula>IF(RIGHT(TEXT(AM487,"0.#"),1)=".",TRUE,FALSE)</formula>
    </cfRule>
  </conditionalFormatting>
  <conditionalFormatting sqref="AM488">
    <cfRule type="expression" dxfId="1249" priority="555">
      <formula>IF(RIGHT(TEXT(AM488,"0.#"),1)=".",FALSE,TRUE)</formula>
    </cfRule>
    <cfRule type="expression" dxfId="1248" priority="556">
      <formula>IF(RIGHT(TEXT(AM488,"0.#"),1)=".",TRUE,FALSE)</formula>
    </cfRule>
  </conditionalFormatting>
  <conditionalFormatting sqref="AI489">
    <cfRule type="expression" dxfId="1247" priority="547">
      <formula>IF(RIGHT(TEXT(AI489,"0.#"),1)=".",FALSE,TRUE)</formula>
    </cfRule>
    <cfRule type="expression" dxfId="1246" priority="548">
      <formula>IF(RIGHT(TEXT(AI489,"0.#"),1)=".",TRUE,FALSE)</formula>
    </cfRule>
  </conditionalFormatting>
  <conditionalFormatting sqref="AI487">
    <cfRule type="expression" dxfId="1245" priority="551">
      <formula>IF(RIGHT(TEXT(AI487,"0.#"),1)=".",FALSE,TRUE)</formula>
    </cfRule>
    <cfRule type="expression" dxfId="1244" priority="552">
      <formula>IF(RIGHT(TEXT(AI487,"0.#"),1)=".",TRUE,FALSE)</formula>
    </cfRule>
  </conditionalFormatting>
  <conditionalFormatting sqref="AI488">
    <cfRule type="expression" dxfId="1243" priority="549">
      <formula>IF(RIGHT(TEXT(AI488,"0.#"),1)=".",FALSE,TRUE)</formula>
    </cfRule>
    <cfRule type="expression" dxfId="1242" priority="550">
      <formula>IF(RIGHT(TEXT(AI488,"0.#"),1)=".",TRUE,FALSE)</formula>
    </cfRule>
  </conditionalFormatting>
  <conditionalFormatting sqref="AM514">
    <cfRule type="expression" dxfId="1241" priority="541">
      <formula>IF(RIGHT(TEXT(AM514,"0.#"),1)=".",FALSE,TRUE)</formula>
    </cfRule>
    <cfRule type="expression" dxfId="1240" priority="542">
      <formula>IF(RIGHT(TEXT(AM514,"0.#"),1)=".",TRUE,FALSE)</formula>
    </cfRule>
  </conditionalFormatting>
  <conditionalFormatting sqref="AM512">
    <cfRule type="expression" dxfId="1239" priority="545">
      <formula>IF(RIGHT(TEXT(AM512,"0.#"),1)=".",FALSE,TRUE)</formula>
    </cfRule>
    <cfRule type="expression" dxfId="1238" priority="546">
      <formula>IF(RIGHT(TEXT(AM512,"0.#"),1)=".",TRUE,FALSE)</formula>
    </cfRule>
  </conditionalFormatting>
  <conditionalFormatting sqref="AM513">
    <cfRule type="expression" dxfId="1237" priority="543">
      <formula>IF(RIGHT(TEXT(AM513,"0.#"),1)=".",FALSE,TRUE)</formula>
    </cfRule>
    <cfRule type="expression" dxfId="1236" priority="544">
      <formula>IF(RIGHT(TEXT(AM513,"0.#"),1)=".",TRUE,FALSE)</formula>
    </cfRule>
  </conditionalFormatting>
  <conditionalFormatting sqref="AI514">
    <cfRule type="expression" dxfId="1235" priority="535">
      <formula>IF(RIGHT(TEXT(AI514,"0.#"),1)=".",FALSE,TRUE)</formula>
    </cfRule>
    <cfRule type="expression" dxfId="1234" priority="536">
      <formula>IF(RIGHT(TEXT(AI514,"0.#"),1)=".",TRUE,FALSE)</formula>
    </cfRule>
  </conditionalFormatting>
  <conditionalFormatting sqref="AI512">
    <cfRule type="expression" dxfId="1233" priority="539">
      <formula>IF(RIGHT(TEXT(AI512,"0.#"),1)=".",FALSE,TRUE)</formula>
    </cfRule>
    <cfRule type="expression" dxfId="1232" priority="540">
      <formula>IF(RIGHT(TEXT(AI512,"0.#"),1)=".",TRUE,FALSE)</formula>
    </cfRule>
  </conditionalFormatting>
  <conditionalFormatting sqref="AI513">
    <cfRule type="expression" dxfId="1231" priority="537">
      <formula>IF(RIGHT(TEXT(AI513,"0.#"),1)=".",FALSE,TRUE)</formula>
    </cfRule>
    <cfRule type="expression" dxfId="1230" priority="538">
      <formula>IF(RIGHT(TEXT(AI513,"0.#"),1)=".",TRUE,FALSE)</formula>
    </cfRule>
  </conditionalFormatting>
  <conditionalFormatting sqref="AM519">
    <cfRule type="expression" dxfId="1229" priority="481">
      <formula>IF(RIGHT(TEXT(AM519,"0.#"),1)=".",FALSE,TRUE)</formula>
    </cfRule>
    <cfRule type="expression" dxfId="1228" priority="482">
      <formula>IF(RIGHT(TEXT(AM519,"0.#"),1)=".",TRUE,FALSE)</formula>
    </cfRule>
  </conditionalFormatting>
  <conditionalFormatting sqref="AM517">
    <cfRule type="expression" dxfId="1227" priority="485">
      <formula>IF(RIGHT(TEXT(AM517,"0.#"),1)=".",FALSE,TRUE)</formula>
    </cfRule>
    <cfRule type="expression" dxfId="1226" priority="486">
      <formula>IF(RIGHT(TEXT(AM517,"0.#"),1)=".",TRUE,FALSE)</formula>
    </cfRule>
  </conditionalFormatting>
  <conditionalFormatting sqref="AM518">
    <cfRule type="expression" dxfId="1225" priority="483">
      <formula>IF(RIGHT(TEXT(AM518,"0.#"),1)=".",FALSE,TRUE)</formula>
    </cfRule>
    <cfRule type="expression" dxfId="1224" priority="484">
      <formula>IF(RIGHT(TEXT(AM518,"0.#"),1)=".",TRUE,FALSE)</formula>
    </cfRule>
  </conditionalFormatting>
  <conditionalFormatting sqref="AI519">
    <cfRule type="expression" dxfId="1223" priority="475">
      <formula>IF(RIGHT(TEXT(AI519,"0.#"),1)=".",FALSE,TRUE)</formula>
    </cfRule>
    <cfRule type="expression" dxfId="1222" priority="476">
      <formula>IF(RIGHT(TEXT(AI519,"0.#"),1)=".",TRUE,FALSE)</formula>
    </cfRule>
  </conditionalFormatting>
  <conditionalFormatting sqref="AI517">
    <cfRule type="expression" dxfId="1221" priority="479">
      <formula>IF(RIGHT(TEXT(AI517,"0.#"),1)=".",FALSE,TRUE)</formula>
    </cfRule>
    <cfRule type="expression" dxfId="1220" priority="480">
      <formula>IF(RIGHT(TEXT(AI517,"0.#"),1)=".",TRUE,FALSE)</formula>
    </cfRule>
  </conditionalFormatting>
  <conditionalFormatting sqref="AI518">
    <cfRule type="expression" dxfId="1219" priority="477">
      <formula>IF(RIGHT(TEXT(AI518,"0.#"),1)=".",FALSE,TRUE)</formula>
    </cfRule>
    <cfRule type="expression" dxfId="1218" priority="478">
      <formula>IF(RIGHT(TEXT(AI518,"0.#"),1)=".",TRUE,FALSE)</formula>
    </cfRule>
  </conditionalFormatting>
  <conditionalFormatting sqref="AM524">
    <cfRule type="expression" dxfId="1217" priority="469">
      <formula>IF(RIGHT(TEXT(AM524,"0.#"),1)=".",FALSE,TRUE)</formula>
    </cfRule>
    <cfRule type="expression" dxfId="1216" priority="470">
      <formula>IF(RIGHT(TEXT(AM524,"0.#"),1)=".",TRUE,FALSE)</formula>
    </cfRule>
  </conditionalFormatting>
  <conditionalFormatting sqref="AM522">
    <cfRule type="expression" dxfId="1215" priority="473">
      <formula>IF(RIGHT(TEXT(AM522,"0.#"),1)=".",FALSE,TRUE)</formula>
    </cfRule>
    <cfRule type="expression" dxfId="1214" priority="474">
      <formula>IF(RIGHT(TEXT(AM522,"0.#"),1)=".",TRUE,FALSE)</formula>
    </cfRule>
  </conditionalFormatting>
  <conditionalFormatting sqref="AM523">
    <cfRule type="expression" dxfId="1213" priority="471">
      <formula>IF(RIGHT(TEXT(AM523,"0.#"),1)=".",FALSE,TRUE)</formula>
    </cfRule>
    <cfRule type="expression" dxfId="1212" priority="472">
      <formula>IF(RIGHT(TEXT(AM523,"0.#"),1)=".",TRUE,FALSE)</formula>
    </cfRule>
  </conditionalFormatting>
  <conditionalFormatting sqref="AI524">
    <cfRule type="expression" dxfId="1211" priority="463">
      <formula>IF(RIGHT(TEXT(AI524,"0.#"),1)=".",FALSE,TRUE)</formula>
    </cfRule>
    <cfRule type="expression" dxfId="1210" priority="464">
      <formula>IF(RIGHT(TEXT(AI524,"0.#"),1)=".",TRUE,FALSE)</formula>
    </cfRule>
  </conditionalFormatting>
  <conditionalFormatting sqref="AI522">
    <cfRule type="expression" dxfId="1209" priority="467">
      <formula>IF(RIGHT(TEXT(AI522,"0.#"),1)=".",FALSE,TRUE)</formula>
    </cfRule>
    <cfRule type="expression" dxfId="1208" priority="468">
      <formula>IF(RIGHT(TEXT(AI522,"0.#"),1)=".",TRUE,FALSE)</formula>
    </cfRule>
  </conditionalFormatting>
  <conditionalFormatting sqref="AI523">
    <cfRule type="expression" dxfId="1207" priority="465">
      <formula>IF(RIGHT(TEXT(AI523,"0.#"),1)=".",FALSE,TRUE)</formula>
    </cfRule>
    <cfRule type="expression" dxfId="1206" priority="466">
      <formula>IF(RIGHT(TEXT(AI523,"0.#"),1)=".",TRUE,FALSE)</formula>
    </cfRule>
  </conditionalFormatting>
  <conditionalFormatting sqref="AM529">
    <cfRule type="expression" dxfId="1205" priority="457">
      <formula>IF(RIGHT(TEXT(AM529,"0.#"),1)=".",FALSE,TRUE)</formula>
    </cfRule>
    <cfRule type="expression" dxfId="1204" priority="458">
      <formula>IF(RIGHT(TEXT(AM529,"0.#"),1)=".",TRUE,FALSE)</formula>
    </cfRule>
  </conditionalFormatting>
  <conditionalFormatting sqref="AM527">
    <cfRule type="expression" dxfId="1203" priority="461">
      <formula>IF(RIGHT(TEXT(AM527,"0.#"),1)=".",FALSE,TRUE)</formula>
    </cfRule>
    <cfRule type="expression" dxfId="1202" priority="462">
      <formula>IF(RIGHT(TEXT(AM527,"0.#"),1)=".",TRUE,FALSE)</formula>
    </cfRule>
  </conditionalFormatting>
  <conditionalFormatting sqref="AM528">
    <cfRule type="expression" dxfId="1201" priority="459">
      <formula>IF(RIGHT(TEXT(AM528,"0.#"),1)=".",FALSE,TRUE)</formula>
    </cfRule>
    <cfRule type="expression" dxfId="1200" priority="460">
      <formula>IF(RIGHT(TEXT(AM528,"0.#"),1)=".",TRUE,FALSE)</formula>
    </cfRule>
  </conditionalFormatting>
  <conditionalFormatting sqref="AI529">
    <cfRule type="expression" dxfId="1199" priority="451">
      <formula>IF(RIGHT(TEXT(AI529,"0.#"),1)=".",FALSE,TRUE)</formula>
    </cfRule>
    <cfRule type="expression" dxfId="1198" priority="452">
      <formula>IF(RIGHT(TEXT(AI529,"0.#"),1)=".",TRUE,FALSE)</formula>
    </cfRule>
  </conditionalFormatting>
  <conditionalFormatting sqref="AI527">
    <cfRule type="expression" dxfId="1197" priority="455">
      <formula>IF(RIGHT(TEXT(AI527,"0.#"),1)=".",FALSE,TRUE)</formula>
    </cfRule>
    <cfRule type="expression" dxfId="1196" priority="456">
      <formula>IF(RIGHT(TEXT(AI527,"0.#"),1)=".",TRUE,FALSE)</formula>
    </cfRule>
  </conditionalFormatting>
  <conditionalFormatting sqref="AI528">
    <cfRule type="expression" dxfId="1195" priority="453">
      <formula>IF(RIGHT(TEXT(AI528,"0.#"),1)=".",FALSE,TRUE)</formula>
    </cfRule>
    <cfRule type="expression" dxfId="1194" priority="454">
      <formula>IF(RIGHT(TEXT(AI528,"0.#"),1)=".",TRUE,FALSE)</formula>
    </cfRule>
  </conditionalFormatting>
  <conditionalFormatting sqref="AM494">
    <cfRule type="expression" dxfId="1193" priority="529">
      <formula>IF(RIGHT(TEXT(AM494,"0.#"),1)=".",FALSE,TRUE)</formula>
    </cfRule>
    <cfRule type="expression" dxfId="1192" priority="530">
      <formula>IF(RIGHT(TEXT(AM494,"0.#"),1)=".",TRUE,FALSE)</formula>
    </cfRule>
  </conditionalFormatting>
  <conditionalFormatting sqref="AM492">
    <cfRule type="expression" dxfId="1191" priority="533">
      <formula>IF(RIGHT(TEXT(AM492,"0.#"),1)=".",FALSE,TRUE)</formula>
    </cfRule>
    <cfRule type="expression" dxfId="1190" priority="534">
      <formula>IF(RIGHT(TEXT(AM492,"0.#"),1)=".",TRUE,FALSE)</formula>
    </cfRule>
  </conditionalFormatting>
  <conditionalFormatting sqref="AM493">
    <cfRule type="expression" dxfId="1189" priority="531">
      <formula>IF(RIGHT(TEXT(AM493,"0.#"),1)=".",FALSE,TRUE)</formula>
    </cfRule>
    <cfRule type="expression" dxfId="1188" priority="532">
      <formula>IF(RIGHT(TEXT(AM493,"0.#"),1)=".",TRUE,FALSE)</formula>
    </cfRule>
  </conditionalFormatting>
  <conditionalFormatting sqref="AI494">
    <cfRule type="expression" dxfId="1187" priority="523">
      <formula>IF(RIGHT(TEXT(AI494,"0.#"),1)=".",FALSE,TRUE)</formula>
    </cfRule>
    <cfRule type="expression" dxfId="1186" priority="524">
      <formula>IF(RIGHT(TEXT(AI494,"0.#"),1)=".",TRUE,FALSE)</formula>
    </cfRule>
  </conditionalFormatting>
  <conditionalFormatting sqref="AI492">
    <cfRule type="expression" dxfId="1185" priority="527">
      <formula>IF(RIGHT(TEXT(AI492,"0.#"),1)=".",FALSE,TRUE)</formula>
    </cfRule>
    <cfRule type="expression" dxfId="1184" priority="528">
      <formula>IF(RIGHT(TEXT(AI492,"0.#"),1)=".",TRUE,FALSE)</formula>
    </cfRule>
  </conditionalFormatting>
  <conditionalFormatting sqref="AI493">
    <cfRule type="expression" dxfId="1183" priority="525">
      <formula>IF(RIGHT(TEXT(AI493,"0.#"),1)=".",FALSE,TRUE)</formula>
    </cfRule>
    <cfRule type="expression" dxfId="1182" priority="526">
      <formula>IF(RIGHT(TEXT(AI493,"0.#"),1)=".",TRUE,FALSE)</formula>
    </cfRule>
  </conditionalFormatting>
  <conditionalFormatting sqref="AM499">
    <cfRule type="expression" dxfId="1181" priority="517">
      <formula>IF(RIGHT(TEXT(AM499,"0.#"),1)=".",FALSE,TRUE)</formula>
    </cfRule>
    <cfRule type="expression" dxfId="1180" priority="518">
      <formula>IF(RIGHT(TEXT(AM499,"0.#"),1)=".",TRUE,FALSE)</formula>
    </cfRule>
  </conditionalFormatting>
  <conditionalFormatting sqref="AM497">
    <cfRule type="expression" dxfId="1179" priority="521">
      <formula>IF(RIGHT(TEXT(AM497,"0.#"),1)=".",FALSE,TRUE)</formula>
    </cfRule>
    <cfRule type="expression" dxfId="1178" priority="522">
      <formula>IF(RIGHT(TEXT(AM497,"0.#"),1)=".",TRUE,FALSE)</formula>
    </cfRule>
  </conditionalFormatting>
  <conditionalFormatting sqref="AM498">
    <cfRule type="expression" dxfId="1177" priority="519">
      <formula>IF(RIGHT(TEXT(AM498,"0.#"),1)=".",FALSE,TRUE)</formula>
    </cfRule>
    <cfRule type="expression" dxfId="1176" priority="520">
      <formula>IF(RIGHT(TEXT(AM498,"0.#"),1)=".",TRUE,FALSE)</formula>
    </cfRule>
  </conditionalFormatting>
  <conditionalFormatting sqref="AI499">
    <cfRule type="expression" dxfId="1175" priority="511">
      <formula>IF(RIGHT(TEXT(AI499,"0.#"),1)=".",FALSE,TRUE)</formula>
    </cfRule>
    <cfRule type="expression" dxfId="1174" priority="512">
      <formula>IF(RIGHT(TEXT(AI499,"0.#"),1)=".",TRUE,FALSE)</formula>
    </cfRule>
  </conditionalFormatting>
  <conditionalFormatting sqref="AI497">
    <cfRule type="expression" dxfId="1173" priority="515">
      <formula>IF(RIGHT(TEXT(AI497,"0.#"),1)=".",FALSE,TRUE)</formula>
    </cfRule>
    <cfRule type="expression" dxfId="1172" priority="516">
      <formula>IF(RIGHT(TEXT(AI497,"0.#"),1)=".",TRUE,FALSE)</formula>
    </cfRule>
  </conditionalFormatting>
  <conditionalFormatting sqref="AI498">
    <cfRule type="expression" dxfId="1171" priority="513">
      <formula>IF(RIGHT(TEXT(AI498,"0.#"),1)=".",FALSE,TRUE)</formula>
    </cfRule>
    <cfRule type="expression" dxfId="1170" priority="514">
      <formula>IF(RIGHT(TEXT(AI498,"0.#"),1)=".",TRUE,FALSE)</formula>
    </cfRule>
  </conditionalFormatting>
  <conditionalFormatting sqref="AM504">
    <cfRule type="expression" dxfId="1169" priority="505">
      <formula>IF(RIGHT(TEXT(AM504,"0.#"),1)=".",FALSE,TRUE)</formula>
    </cfRule>
    <cfRule type="expression" dxfId="1168" priority="506">
      <formula>IF(RIGHT(TEXT(AM504,"0.#"),1)=".",TRUE,FALSE)</formula>
    </cfRule>
  </conditionalFormatting>
  <conditionalFormatting sqref="AM502">
    <cfRule type="expression" dxfId="1167" priority="509">
      <formula>IF(RIGHT(TEXT(AM502,"0.#"),1)=".",FALSE,TRUE)</formula>
    </cfRule>
    <cfRule type="expression" dxfId="1166" priority="510">
      <formula>IF(RIGHT(TEXT(AM502,"0.#"),1)=".",TRUE,FALSE)</formula>
    </cfRule>
  </conditionalFormatting>
  <conditionalFormatting sqref="AM503">
    <cfRule type="expression" dxfId="1165" priority="507">
      <formula>IF(RIGHT(TEXT(AM503,"0.#"),1)=".",FALSE,TRUE)</formula>
    </cfRule>
    <cfRule type="expression" dxfId="1164" priority="508">
      <formula>IF(RIGHT(TEXT(AM503,"0.#"),1)=".",TRUE,FALSE)</formula>
    </cfRule>
  </conditionalFormatting>
  <conditionalFormatting sqref="AI504">
    <cfRule type="expression" dxfId="1163" priority="499">
      <formula>IF(RIGHT(TEXT(AI504,"0.#"),1)=".",FALSE,TRUE)</formula>
    </cfRule>
    <cfRule type="expression" dxfId="1162" priority="500">
      <formula>IF(RIGHT(TEXT(AI504,"0.#"),1)=".",TRUE,FALSE)</formula>
    </cfRule>
  </conditionalFormatting>
  <conditionalFormatting sqref="AI502">
    <cfRule type="expression" dxfId="1161" priority="503">
      <formula>IF(RIGHT(TEXT(AI502,"0.#"),1)=".",FALSE,TRUE)</formula>
    </cfRule>
    <cfRule type="expression" dxfId="1160" priority="504">
      <formula>IF(RIGHT(TEXT(AI502,"0.#"),1)=".",TRUE,FALSE)</formula>
    </cfRule>
  </conditionalFormatting>
  <conditionalFormatting sqref="AI503">
    <cfRule type="expression" dxfId="1159" priority="501">
      <formula>IF(RIGHT(TEXT(AI503,"0.#"),1)=".",FALSE,TRUE)</formula>
    </cfRule>
    <cfRule type="expression" dxfId="1158" priority="502">
      <formula>IF(RIGHT(TEXT(AI503,"0.#"),1)=".",TRUE,FALSE)</formula>
    </cfRule>
  </conditionalFormatting>
  <conditionalFormatting sqref="AM509">
    <cfRule type="expression" dxfId="1157" priority="493">
      <formula>IF(RIGHT(TEXT(AM509,"0.#"),1)=".",FALSE,TRUE)</formula>
    </cfRule>
    <cfRule type="expression" dxfId="1156" priority="494">
      <formula>IF(RIGHT(TEXT(AM509,"0.#"),1)=".",TRUE,FALSE)</formula>
    </cfRule>
  </conditionalFormatting>
  <conditionalFormatting sqref="AM507">
    <cfRule type="expression" dxfId="1155" priority="497">
      <formula>IF(RIGHT(TEXT(AM507,"0.#"),1)=".",FALSE,TRUE)</formula>
    </cfRule>
    <cfRule type="expression" dxfId="1154" priority="498">
      <formula>IF(RIGHT(TEXT(AM507,"0.#"),1)=".",TRUE,FALSE)</formula>
    </cfRule>
  </conditionalFormatting>
  <conditionalFormatting sqref="AM508">
    <cfRule type="expression" dxfId="1153" priority="495">
      <formula>IF(RIGHT(TEXT(AM508,"0.#"),1)=".",FALSE,TRUE)</formula>
    </cfRule>
    <cfRule type="expression" dxfId="1152" priority="496">
      <formula>IF(RIGHT(TEXT(AM508,"0.#"),1)=".",TRUE,FALSE)</formula>
    </cfRule>
  </conditionalFormatting>
  <conditionalFormatting sqref="AI509">
    <cfRule type="expression" dxfId="1151" priority="487">
      <formula>IF(RIGHT(TEXT(AI509,"0.#"),1)=".",FALSE,TRUE)</formula>
    </cfRule>
    <cfRule type="expression" dxfId="1150" priority="488">
      <formula>IF(RIGHT(TEXT(AI509,"0.#"),1)=".",TRUE,FALSE)</formula>
    </cfRule>
  </conditionalFormatting>
  <conditionalFormatting sqref="AI507">
    <cfRule type="expression" dxfId="1149" priority="491">
      <formula>IF(RIGHT(TEXT(AI507,"0.#"),1)=".",FALSE,TRUE)</formula>
    </cfRule>
    <cfRule type="expression" dxfId="1148" priority="492">
      <formula>IF(RIGHT(TEXT(AI507,"0.#"),1)=".",TRUE,FALSE)</formula>
    </cfRule>
  </conditionalFormatting>
  <conditionalFormatting sqref="AI508">
    <cfRule type="expression" dxfId="1147" priority="489">
      <formula>IF(RIGHT(TEXT(AI508,"0.#"),1)=".",FALSE,TRUE)</formula>
    </cfRule>
    <cfRule type="expression" dxfId="1146" priority="490">
      <formula>IF(RIGHT(TEXT(AI508,"0.#"),1)=".",TRUE,FALSE)</formula>
    </cfRule>
  </conditionalFormatting>
  <conditionalFormatting sqref="AM543">
    <cfRule type="expression" dxfId="1145" priority="445">
      <formula>IF(RIGHT(TEXT(AM543,"0.#"),1)=".",FALSE,TRUE)</formula>
    </cfRule>
    <cfRule type="expression" dxfId="1144" priority="446">
      <formula>IF(RIGHT(TEXT(AM543,"0.#"),1)=".",TRUE,FALSE)</formula>
    </cfRule>
  </conditionalFormatting>
  <conditionalFormatting sqref="AM541">
    <cfRule type="expression" dxfId="1143" priority="449">
      <formula>IF(RIGHT(TEXT(AM541,"0.#"),1)=".",FALSE,TRUE)</formula>
    </cfRule>
    <cfRule type="expression" dxfId="1142" priority="450">
      <formula>IF(RIGHT(TEXT(AM541,"0.#"),1)=".",TRUE,FALSE)</formula>
    </cfRule>
  </conditionalFormatting>
  <conditionalFormatting sqref="AM542">
    <cfRule type="expression" dxfId="1141" priority="447">
      <formula>IF(RIGHT(TEXT(AM542,"0.#"),1)=".",FALSE,TRUE)</formula>
    </cfRule>
    <cfRule type="expression" dxfId="1140" priority="448">
      <formula>IF(RIGHT(TEXT(AM542,"0.#"),1)=".",TRUE,FALSE)</formula>
    </cfRule>
  </conditionalFormatting>
  <conditionalFormatting sqref="AI543">
    <cfRule type="expression" dxfId="1139" priority="439">
      <formula>IF(RIGHT(TEXT(AI543,"0.#"),1)=".",FALSE,TRUE)</formula>
    </cfRule>
    <cfRule type="expression" dxfId="1138" priority="440">
      <formula>IF(RIGHT(TEXT(AI543,"0.#"),1)=".",TRUE,FALSE)</formula>
    </cfRule>
  </conditionalFormatting>
  <conditionalFormatting sqref="AI541">
    <cfRule type="expression" dxfId="1137" priority="443">
      <formula>IF(RIGHT(TEXT(AI541,"0.#"),1)=".",FALSE,TRUE)</formula>
    </cfRule>
    <cfRule type="expression" dxfId="1136" priority="444">
      <formula>IF(RIGHT(TEXT(AI541,"0.#"),1)=".",TRUE,FALSE)</formula>
    </cfRule>
  </conditionalFormatting>
  <conditionalFormatting sqref="AI542">
    <cfRule type="expression" dxfId="1135" priority="441">
      <formula>IF(RIGHT(TEXT(AI542,"0.#"),1)=".",FALSE,TRUE)</formula>
    </cfRule>
    <cfRule type="expression" dxfId="1134" priority="442">
      <formula>IF(RIGHT(TEXT(AI542,"0.#"),1)=".",TRUE,FALSE)</formula>
    </cfRule>
  </conditionalFormatting>
  <conditionalFormatting sqref="AM568">
    <cfRule type="expression" dxfId="1133" priority="433">
      <formula>IF(RIGHT(TEXT(AM568,"0.#"),1)=".",FALSE,TRUE)</formula>
    </cfRule>
    <cfRule type="expression" dxfId="1132" priority="434">
      <formula>IF(RIGHT(TEXT(AM568,"0.#"),1)=".",TRUE,FALSE)</formula>
    </cfRule>
  </conditionalFormatting>
  <conditionalFormatting sqref="AM566">
    <cfRule type="expression" dxfId="1131" priority="437">
      <formula>IF(RIGHT(TEXT(AM566,"0.#"),1)=".",FALSE,TRUE)</formula>
    </cfRule>
    <cfRule type="expression" dxfId="1130" priority="438">
      <formula>IF(RIGHT(TEXT(AM566,"0.#"),1)=".",TRUE,FALSE)</formula>
    </cfRule>
  </conditionalFormatting>
  <conditionalFormatting sqref="AM567">
    <cfRule type="expression" dxfId="1129" priority="435">
      <formula>IF(RIGHT(TEXT(AM567,"0.#"),1)=".",FALSE,TRUE)</formula>
    </cfRule>
    <cfRule type="expression" dxfId="1128" priority="436">
      <formula>IF(RIGHT(TEXT(AM567,"0.#"),1)=".",TRUE,FALSE)</formula>
    </cfRule>
  </conditionalFormatting>
  <conditionalFormatting sqref="AI568">
    <cfRule type="expression" dxfId="1127" priority="427">
      <formula>IF(RIGHT(TEXT(AI568,"0.#"),1)=".",FALSE,TRUE)</formula>
    </cfRule>
    <cfRule type="expression" dxfId="1126" priority="428">
      <formula>IF(RIGHT(TEXT(AI568,"0.#"),1)=".",TRUE,FALSE)</formula>
    </cfRule>
  </conditionalFormatting>
  <conditionalFormatting sqref="AI566">
    <cfRule type="expression" dxfId="1125" priority="431">
      <formula>IF(RIGHT(TEXT(AI566,"0.#"),1)=".",FALSE,TRUE)</formula>
    </cfRule>
    <cfRule type="expression" dxfId="1124" priority="432">
      <formula>IF(RIGHT(TEXT(AI566,"0.#"),1)=".",TRUE,FALSE)</formula>
    </cfRule>
  </conditionalFormatting>
  <conditionalFormatting sqref="AI567">
    <cfRule type="expression" dxfId="1123" priority="429">
      <formula>IF(RIGHT(TEXT(AI567,"0.#"),1)=".",FALSE,TRUE)</formula>
    </cfRule>
    <cfRule type="expression" dxfId="1122" priority="430">
      <formula>IF(RIGHT(TEXT(AI567,"0.#"),1)=".",TRUE,FALSE)</formula>
    </cfRule>
  </conditionalFormatting>
  <conditionalFormatting sqref="AM573">
    <cfRule type="expression" dxfId="1121" priority="373">
      <formula>IF(RIGHT(TEXT(AM573,"0.#"),1)=".",FALSE,TRUE)</formula>
    </cfRule>
    <cfRule type="expression" dxfId="1120" priority="374">
      <formula>IF(RIGHT(TEXT(AM573,"0.#"),1)=".",TRUE,FALSE)</formula>
    </cfRule>
  </conditionalFormatting>
  <conditionalFormatting sqref="AM571">
    <cfRule type="expression" dxfId="1119" priority="377">
      <formula>IF(RIGHT(TEXT(AM571,"0.#"),1)=".",FALSE,TRUE)</formula>
    </cfRule>
    <cfRule type="expression" dxfId="1118" priority="378">
      <formula>IF(RIGHT(TEXT(AM571,"0.#"),1)=".",TRUE,FALSE)</formula>
    </cfRule>
  </conditionalFormatting>
  <conditionalFormatting sqref="AM572">
    <cfRule type="expression" dxfId="1117" priority="375">
      <formula>IF(RIGHT(TEXT(AM572,"0.#"),1)=".",FALSE,TRUE)</formula>
    </cfRule>
    <cfRule type="expression" dxfId="1116" priority="376">
      <formula>IF(RIGHT(TEXT(AM572,"0.#"),1)=".",TRUE,FALSE)</formula>
    </cfRule>
  </conditionalFormatting>
  <conditionalFormatting sqref="AI573">
    <cfRule type="expression" dxfId="1115" priority="367">
      <formula>IF(RIGHT(TEXT(AI573,"0.#"),1)=".",FALSE,TRUE)</formula>
    </cfRule>
    <cfRule type="expression" dxfId="1114" priority="368">
      <formula>IF(RIGHT(TEXT(AI573,"0.#"),1)=".",TRUE,FALSE)</formula>
    </cfRule>
  </conditionalFormatting>
  <conditionalFormatting sqref="AI571">
    <cfRule type="expression" dxfId="1113" priority="371">
      <formula>IF(RIGHT(TEXT(AI571,"0.#"),1)=".",FALSE,TRUE)</formula>
    </cfRule>
    <cfRule type="expression" dxfId="1112" priority="372">
      <formula>IF(RIGHT(TEXT(AI571,"0.#"),1)=".",TRUE,FALSE)</formula>
    </cfRule>
  </conditionalFormatting>
  <conditionalFormatting sqref="AI572">
    <cfRule type="expression" dxfId="1111" priority="369">
      <formula>IF(RIGHT(TEXT(AI572,"0.#"),1)=".",FALSE,TRUE)</formula>
    </cfRule>
    <cfRule type="expression" dxfId="1110" priority="370">
      <formula>IF(RIGHT(TEXT(AI572,"0.#"),1)=".",TRUE,FALSE)</formula>
    </cfRule>
  </conditionalFormatting>
  <conditionalFormatting sqref="AM578">
    <cfRule type="expression" dxfId="1109" priority="361">
      <formula>IF(RIGHT(TEXT(AM578,"0.#"),1)=".",FALSE,TRUE)</formula>
    </cfRule>
    <cfRule type="expression" dxfId="1108" priority="362">
      <formula>IF(RIGHT(TEXT(AM578,"0.#"),1)=".",TRUE,FALSE)</formula>
    </cfRule>
  </conditionalFormatting>
  <conditionalFormatting sqref="AM576">
    <cfRule type="expression" dxfId="1107" priority="365">
      <formula>IF(RIGHT(TEXT(AM576,"0.#"),1)=".",FALSE,TRUE)</formula>
    </cfRule>
    <cfRule type="expression" dxfId="1106" priority="366">
      <formula>IF(RIGHT(TEXT(AM576,"0.#"),1)=".",TRUE,FALSE)</formula>
    </cfRule>
  </conditionalFormatting>
  <conditionalFormatting sqref="AM577">
    <cfRule type="expression" dxfId="1105" priority="363">
      <formula>IF(RIGHT(TEXT(AM577,"0.#"),1)=".",FALSE,TRUE)</formula>
    </cfRule>
    <cfRule type="expression" dxfId="1104" priority="364">
      <formula>IF(RIGHT(TEXT(AM577,"0.#"),1)=".",TRUE,FALSE)</formula>
    </cfRule>
  </conditionalFormatting>
  <conditionalFormatting sqref="AI578">
    <cfRule type="expression" dxfId="1103" priority="355">
      <formula>IF(RIGHT(TEXT(AI578,"0.#"),1)=".",FALSE,TRUE)</formula>
    </cfRule>
    <cfRule type="expression" dxfId="1102" priority="356">
      <formula>IF(RIGHT(TEXT(AI578,"0.#"),1)=".",TRUE,FALSE)</formula>
    </cfRule>
  </conditionalFormatting>
  <conditionalFormatting sqref="AI576">
    <cfRule type="expression" dxfId="1101" priority="359">
      <formula>IF(RIGHT(TEXT(AI576,"0.#"),1)=".",FALSE,TRUE)</formula>
    </cfRule>
    <cfRule type="expression" dxfId="1100" priority="360">
      <formula>IF(RIGHT(TEXT(AI576,"0.#"),1)=".",TRUE,FALSE)</formula>
    </cfRule>
  </conditionalFormatting>
  <conditionalFormatting sqref="AI577">
    <cfRule type="expression" dxfId="1099" priority="357">
      <formula>IF(RIGHT(TEXT(AI577,"0.#"),1)=".",FALSE,TRUE)</formula>
    </cfRule>
    <cfRule type="expression" dxfId="1098" priority="358">
      <formula>IF(RIGHT(TEXT(AI577,"0.#"),1)=".",TRUE,FALSE)</formula>
    </cfRule>
  </conditionalFormatting>
  <conditionalFormatting sqref="AM583">
    <cfRule type="expression" dxfId="1097" priority="349">
      <formula>IF(RIGHT(TEXT(AM583,"0.#"),1)=".",FALSE,TRUE)</formula>
    </cfRule>
    <cfRule type="expression" dxfId="1096" priority="350">
      <formula>IF(RIGHT(TEXT(AM583,"0.#"),1)=".",TRUE,FALSE)</formula>
    </cfRule>
  </conditionalFormatting>
  <conditionalFormatting sqref="AM581">
    <cfRule type="expression" dxfId="1095" priority="353">
      <formula>IF(RIGHT(TEXT(AM581,"0.#"),1)=".",FALSE,TRUE)</formula>
    </cfRule>
    <cfRule type="expression" dxfId="1094" priority="354">
      <formula>IF(RIGHT(TEXT(AM581,"0.#"),1)=".",TRUE,FALSE)</formula>
    </cfRule>
  </conditionalFormatting>
  <conditionalFormatting sqref="AM582">
    <cfRule type="expression" dxfId="1093" priority="351">
      <formula>IF(RIGHT(TEXT(AM582,"0.#"),1)=".",FALSE,TRUE)</formula>
    </cfRule>
    <cfRule type="expression" dxfId="1092" priority="352">
      <formula>IF(RIGHT(TEXT(AM582,"0.#"),1)=".",TRUE,FALSE)</formula>
    </cfRule>
  </conditionalFormatting>
  <conditionalFormatting sqref="AI583">
    <cfRule type="expression" dxfId="1091" priority="343">
      <formula>IF(RIGHT(TEXT(AI583,"0.#"),1)=".",FALSE,TRUE)</formula>
    </cfRule>
    <cfRule type="expression" dxfId="1090" priority="344">
      <formula>IF(RIGHT(TEXT(AI583,"0.#"),1)=".",TRUE,FALSE)</formula>
    </cfRule>
  </conditionalFormatting>
  <conditionalFormatting sqref="AI581">
    <cfRule type="expression" dxfId="1089" priority="347">
      <formula>IF(RIGHT(TEXT(AI581,"0.#"),1)=".",FALSE,TRUE)</formula>
    </cfRule>
    <cfRule type="expression" dxfId="1088" priority="348">
      <formula>IF(RIGHT(TEXT(AI581,"0.#"),1)=".",TRUE,FALSE)</formula>
    </cfRule>
  </conditionalFormatting>
  <conditionalFormatting sqref="AI582">
    <cfRule type="expression" dxfId="1087" priority="345">
      <formula>IF(RIGHT(TEXT(AI582,"0.#"),1)=".",FALSE,TRUE)</formula>
    </cfRule>
    <cfRule type="expression" dxfId="1086" priority="346">
      <formula>IF(RIGHT(TEXT(AI582,"0.#"),1)=".",TRUE,FALSE)</formula>
    </cfRule>
  </conditionalFormatting>
  <conditionalFormatting sqref="AM548">
    <cfRule type="expression" dxfId="1085" priority="421">
      <formula>IF(RIGHT(TEXT(AM548,"0.#"),1)=".",FALSE,TRUE)</formula>
    </cfRule>
    <cfRule type="expression" dxfId="1084" priority="422">
      <formula>IF(RIGHT(TEXT(AM548,"0.#"),1)=".",TRUE,FALSE)</formula>
    </cfRule>
  </conditionalFormatting>
  <conditionalFormatting sqref="AM546">
    <cfRule type="expression" dxfId="1083" priority="425">
      <formula>IF(RIGHT(TEXT(AM546,"0.#"),1)=".",FALSE,TRUE)</formula>
    </cfRule>
    <cfRule type="expression" dxfId="1082" priority="426">
      <formula>IF(RIGHT(TEXT(AM546,"0.#"),1)=".",TRUE,FALSE)</formula>
    </cfRule>
  </conditionalFormatting>
  <conditionalFormatting sqref="AM547">
    <cfRule type="expression" dxfId="1081" priority="423">
      <formula>IF(RIGHT(TEXT(AM547,"0.#"),1)=".",FALSE,TRUE)</formula>
    </cfRule>
    <cfRule type="expression" dxfId="1080" priority="424">
      <formula>IF(RIGHT(TEXT(AM547,"0.#"),1)=".",TRUE,FALSE)</formula>
    </cfRule>
  </conditionalFormatting>
  <conditionalFormatting sqref="AI548">
    <cfRule type="expression" dxfId="1079" priority="415">
      <formula>IF(RIGHT(TEXT(AI548,"0.#"),1)=".",FALSE,TRUE)</formula>
    </cfRule>
    <cfRule type="expression" dxfId="1078" priority="416">
      <formula>IF(RIGHT(TEXT(AI548,"0.#"),1)=".",TRUE,FALSE)</formula>
    </cfRule>
  </conditionalFormatting>
  <conditionalFormatting sqref="AI546">
    <cfRule type="expression" dxfId="1077" priority="419">
      <formula>IF(RIGHT(TEXT(AI546,"0.#"),1)=".",FALSE,TRUE)</formula>
    </cfRule>
    <cfRule type="expression" dxfId="1076" priority="420">
      <formula>IF(RIGHT(TEXT(AI546,"0.#"),1)=".",TRUE,FALSE)</formula>
    </cfRule>
  </conditionalFormatting>
  <conditionalFormatting sqref="AI547">
    <cfRule type="expression" dxfId="1075" priority="417">
      <formula>IF(RIGHT(TEXT(AI547,"0.#"),1)=".",FALSE,TRUE)</formula>
    </cfRule>
    <cfRule type="expression" dxfId="1074" priority="418">
      <formula>IF(RIGHT(TEXT(AI547,"0.#"),1)=".",TRUE,FALSE)</formula>
    </cfRule>
  </conditionalFormatting>
  <conditionalFormatting sqref="AM553">
    <cfRule type="expression" dxfId="1073" priority="409">
      <formula>IF(RIGHT(TEXT(AM553,"0.#"),1)=".",FALSE,TRUE)</formula>
    </cfRule>
    <cfRule type="expression" dxfId="1072" priority="410">
      <formula>IF(RIGHT(TEXT(AM553,"0.#"),1)=".",TRUE,FALSE)</formula>
    </cfRule>
  </conditionalFormatting>
  <conditionalFormatting sqref="AM551">
    <cfRule type="expression" dxfId="1071" priority="413">
      <formula>IF(RIGHT(TEXT(AM551,"0.#"),1)=".",FALSE,TRUE)</formula>
    </cfRule>
    <cfRule type="expression" dxfId="1070" priority="414">
      <formula>IF(RIGHT(TEXT(AM551,"0.#"),1)=".",TRUE,FALSE)</formula>
    </cfRule>
  </conditionalFormatting>
  <conditionalFormatting sqref="AM552">
    <cfRule type="expression" dxfId="1069" priority="411">
      <formula>IF(RIGHT(TEXT(AM552,"0.#"),1)=".",FALSE,TRUE)</formula>
    </cfRule>
    <cfRule type="expression" dxfId="1068" priority="412">
      <formula>IF(RIGHT(TEXT(AM552,"0.#"),1)=".",TRUE,FALSE)</formula>
    </cfRule>
  </conditionalFormatting>
  <conditionalFormatting sqref="AI553">
    <cfRule type="expression" dxfId="1067" priority="403">
      <formula>IF(RIGHT(TEXT(AI553,"0.#"),1)=".",FALSE,TRUE)</formula>
    </cfRule>
    <cfRule type="expression" dxfId="1066" priority="404">
      <formula>IF(RIGHT(TEXT(AI553,"0.#"),1)=".",TRUE,FALSE)</formula>
    </cfRule>
  </conditionalFormatting>
  <conditionalFormatting sqref="AI551">
    <cfRule type="expression" dxfId="1065" priority="407">
      <formula>IF(RIGHT(TEXT(AI551,"0.#"),1)=".",FALSE,TRUE)</formula>
    </cfRule>
    <cfRule type="expression" dxfId="1064" priority="408">
      <formula>IF(RIGHT(TEXT(AI551,"0.#"),1)=".",TRUE,FALSE)</formula>
    </cfRule>
  </conditionalFormatting>
  <conditionalFormatting sqref="AI552">
    <cfRule type="expression" dxfId="1063" priority="405">
      <formula>IF(RIGHT(TEXT(AI552,"0.#"),1)=".",FALSE,TRUE)</formula>
    </cfRule>
    <cfRule type="expression" dxfId="1062" priority="406">
      <formula>IF(RIGHT(TEXT(AI552,"0.#"),1)=".",TRUE,FALSE)</formula>
    </cfRule>
  </conditionalFormatting>
  <conditionalFormatting sqref="AM558">
    <cfRule type="expression" dxfId="1061" priority="397">
      <formula>IF(RIGHT(TEXT(AM558,"0.#"),1)=".",FALSE,TRUE)</formula>
    </cfRule>
    <cfRule type="expression" dxfId="1060" priority="398">
      <formula>IF(RIGHT(TEXT(AM558,"0.#"),1)=".",TRUE,FALSE)</formula>
    </cfRule>
  </conditionalFormatting>
  <conditionalFormatting sqref="AM556">
    <cfRule type="expression" dxfId="1059" priority="401">
      <formula>IF(RIGHT(TEXT(AM556,"0.#"),1)=".",FALSE,TRUE)</formula>
    </cfRule>
    <cfRule type="expression" dxfId="1058" priority="402">
      <formula>IF(RIGHT(TEXT(AM556,"0.#"),1)=".",TRUE,FALSE)</formula>
    </cfRule>
  </conditionalFormatting>
  <conditionalFormatting sqref="AM557">
    <cfRule type="expression" dxfId="1057" priority="399">
      <formula>IF(RIGHT(TEXT(AM557,"0.#"),1)=".",FALSE,TRUE)</formula>
    </cfRule>
    <cfRule type="expression" dxfId="1056" priority="400">
      <formula>IF(RIGHT(TEXT(AM557,"0.#"),1)=".",TRUE,FALSE)</formula>
    </cfRule>
  </conditionalFormatting>
  <conditionalFormatting sqref="AI558">
    <cfRule type="expression" dxfId="1055" priority="391">
      <formula>IF(RIGHT(TEXT(AI558,"0.#"),1)=".",FALSE,TRUE)</formula>
    </cfRule>
    <cfRule type="expression" dxfId="1054" priority="392">
      <formula>IF(RIGHT(TEXT(AI558,"0.#"),1)=".",TRUE,FALSE)</formula>
    </cfRule>
  </conditionalFormatting>
  <conditionalFormatting sqref="AI556">
    <cfRule type="expression" dxfId="1053" priority="395">
      <formula>IF(RIGHT(TEXT(AI556,"0.#"),1)=".",FALSE,TRUE)</formula>
    </cfRule>
    <cfRule type="expression" dxfId="1052" priority="396">
      <formula>IF(RIGHT(TEXT(AI556,"0.#"),1)=".",TRUE,FALSE)</formula>
    </cfRule>
  </conditionalFormatting>
  <conditionalFormatting sqref="AI557">
    <cfRule type="expression" dxfId="1051" priority="393">
      <formula>IF(RIGHT(TEXT(AI557,"0.#"),1)=".",FALSE,TRUE)</formula>
    </cfRule>
    <cfRule type="expression" dxfId="1050" priority="394">
      <formula>IF(RIGHT(TEXT(AI557,"0.#"),1)=".",TRUE,FALSE)</formula>
    </cfRule>
  </conditionalFormatting>
  <conditionalFormatting sqref="AM563">
    <cfRule type="expression" dxfId="1049" priority="385">
      <formula>IF(RIGHT(TEXT(AM563,"0.#"),1)=".",FALSE,TRUE)</formula>
    </cfRule>
    <cfRule type="expression" dxfId="1048" priority="386">
      <formula>IF(RIGHT(TEXT(AM563,"0.#"),1)=".",TRUE,FALSE)</formula>
    </cfRule>
  </conditionalFormatting>
  <conditionalFormatting sqref="AM561">
    <cfRule type="expression" dxfId="1047" priority="389">
      <formula>IF(RIGHT(TEXT(AM561,"0.#"),1)=".",FALSE,TRUE)</formula>
    </cfRule>
    <cfRule type="expression" dxfId="1046" priority="390">
      <formula>IF(RIGHT(TEXT(AM561,"0.#"),1)=".",TRUE,FALSE)</formula>
    </cfRule>
  </conditionalFormatting>
  <conditionalFormatting sqref="AM562">
    <cfRule type="expression" dxfId="1045" priority="387">
      <formula>IF(RIGHT(TEXT(AM562,"0.#"),1)=".",FALSE,TRUE)</formula>
    </cfRule>
    <cfRule type="expression" dxfId="1044" priority="388">
      <formula>IF(RIGHT(TEXT(AM562,"0.#"),1)=".",TRUE,FALSE)</formula>
    </cfRule>
  </conditionalFormatting>
  <conditionalFormatting sqref="AI563">
    <cfRule type="expression" dxfId="1043" priority="379">
      <formula>IF(RIGHT(TEXT(AI563,"0.#"),1)=".",FALSE,TRUE)</formula>
    </cfRule>
    <cfRule type="expression" dxfId="1042" priority="380">
      <formula>IF(RIGHT(TEXT(AI563,"0.#"),1)=".",TRUE,FALSE)</formula>
    </cfRule>
  </conditionalFormatting>
  <conditionalFormatting sqref="AI561">
    <cfRule type="expression" dxfId="1041" priority="383">
      <formula>IF(RIGHT(TEXT(AI561,"0.#"),1)=".",FALSE,TRUE)</formula>
    </cfRule>
    <cfRule type="expression" dxfId="1040" priority="384">
      <formula>IF(RIGHT(TEXT(AI561,"0.#"),1)=".",TRUE,FALSE)</formula>
    </cfRule>
  </conditionalFormatting>
  <conditionalFormatting sqref="AI562">
    <cfRule type="expression" dxfId="1039" priority="381">
      <formula>IF(RIGHT(TEXT(AI562,"0.#"),1)=".",FALSE,TRUE)</formula>
    </cfRule>
    <cfRule type="expression" dxfId="1038" priority="382">
      <formula>IF(RIGHT(TEXT(AI562,"0.#"),1)=".",TRUE,FALSE)</formula>
    </cfRule>
  </conditionalFormatting>
  <conditionalFormatting sqref="AM597">
    <cfRule type="expression" dxfId="1037" priority="337">
      <formula>IF(RIGHT(TEXT(AM597,"0.#"),1)=".",FALSE,TRUE)</formula>
    </cfRule>
    <cfRule type="expression" dxfId="1036" priority="338">
      <formula>IF(RIGHT(TEXT(AM597,"0.#"),1)=".",TRUE,FALSE)</formula>
    </cfRule>
  </conditionalFormatting>
  <conditionalFormatting sqref="AM595">
    <cfRule type="expression" dxfId="1035" priority="341">
      <formula>IF(RIGHT(TEXT(AM595,"0.#"),1)=".",FALSE,TRUE)</formula>
    </cfRule>
    <cfRule type="expression" dxfId="1034" priority="342">
      <formula>IF(RIGHT(TEXT(AM595,"0.#"),1)=".",TRUE,FALSE)</formula>
    </cfRule>
  </conditionalFormatting>
  <conditionalFormatting sqref="AM596">
    <cfRule type="expression" dxfId="1033" priority="339">
      <formula>IF(RIGHT(TEXT(AM596,"0.#"),1)=".",FALSE,TRUE)</formula>
    </cfRule>
    <cfRule type="expression" dxfId="1032" priority="340">
      <formula>IF(RIGHT(TEXT(AM596,"0.#"),1)=".",TRUE,FALSE)</formula>
    </cfRule>
  </conditionalFormatting>
  <conditionalFormatting sqref="AI597">
    <cfRule type="expression" dxfId="1031" priority="331">
      <formula>IF(RIGHT(TEXT(AI597,"0.#"),1)=".",FALSE,TRUE)</formula>
    </cfRule>
    <cfRule type="expression" dxfId="1030" priority="332">
      <formula>IF(RIGHT(TEXT(AI597,"0.#"),1)=".",TRUE,FALSE)</formula>
    </cfRule>
  </conditionalFormatting>
  <conditionalFormatting sqref="AI595">
    <cfRule type="expression" dxfId="1029" priority="335">
      <formula>IF(RIGHT(TEXT(AI595,"0.#"),1)=".",FALSE,TRUE)</formula>
    </cfRule>
    <cfRule type="expression" dxfId="1028" priority="336">
      <formula>IF(RIGHT(TEXT(AI595,"0.#"),1)=".",TRUE,FALSE)</formula>
    </cfRule>
  </conditionalFormatting>
  <conditionalFormatting sqref="AI596">
    <cfRule type="expression" dxfId="1027" priority="333">
      <formula>IF(RIGHT(TEXT(AI596,"0.#"),1)=".",FALSE,TRUE)</formula>
    </cfRule>
    <cfRule type="expression" dxfId="1026" priority="334">
      <formula>IF(RIGHT(TEXT(AI596,"0.#"),1)=".",TRUE,FALSE)</formula>
    </cfRule>
  </conditionalFormatting>
  <conditionalFormatting sqref="AM622">
    <cfRule type="expression" dxfId="1025" priority="325">
      <formula>IF(RIGHT(TEXT(AM622,"0.#"),1)=".",FALSE,TRUE)</formula>
    </cfRule>
    <cfRule type="expression" dxfId="1024" priority="326">
      <formula>IF(RIGHT(TEXT(AM622,"0.#"),1)=".",TRUE,FALSE)</formula>
    </cfRule>
  </conditionalFormatting>
  <conditionalFormatting sqref="AM620">
    <cfRule type="expression" dxfId="1023" priority="329">
      <formula>IF(RIGHT(TEXT(AM620,"0.#"),1)=".",FALSE,TRUE)</formula>
    </cfRule>
    <cfRule type="expression" dxfId="1022" priority="330">
      <formula>IF(RIGHT(TEXT(AM620,"0.#"),1)=".",TRUE,FALSE)</formula>
    </cfRule>
  </conditionalFormatting>
  <conditionalFormatting sqref="AM621">
    <cfRule type="expression" dxfId="1021" priority="327">
      <formula>IF(RIGHT(TEXT(AM621,"0.#"),1)=".",FALSE,TRUE)</formula>
    </cfRule>
    <cfRule type="expression" dxfId="1020" priority="328">
      <formula>IF(RIGHT(TEXT(AM621,"0.#"),1)=".",TRUE,FALSE)</formula>
    </cfRule>
  </conditionalFormatting>
  <conditionalFormatting sqref="AI622">
    <cfRule type="expression" dxfId="1019" priority="319">
      <formula>IF(RIGHT(TEXT(AI622,"0.#"),1)=".",FALSE,TRUE)</formula>
    </cfRule>
    <cfRule type="expression" dxfId="1018" priority="320">
      <formula>IF(RIGHT(TEXT(AI622,"0.#"),1)=".",TRUE,FALSE)</formula>
    </cfRule>
  </conditionalFormatting>
  <conditionalFormatting sqref="AI620">
    <cfRule type="expression" dxfId="1017" priority="323">
      <formula>IF(RIGHT(TEXT(AI620,"0.#"),1)=".",FALSE,TRUE)</formula>
    </cfRule>
    <cfRule type="expression" dxfId="1016" priority="324">
      <formula>IF(RIGHT(TEXT(AI620,"0.#"),1)=".",TRUE,FALSE)</formula>
    </cfRule>
  </conditionalFormatting>
  <conditionalFormatting sqref="AI621">
    <cfRule type="expression" dxfId="1015" priority="321">
      <formula>IF(RIGHT(TEXT(AI621,"0.#"),1)=".",FALSE,TRUE)</formula>
    </cfRule>
    <cfRule type="expression" dxfId="1014" priority="322">
      <formula>IF(RIGHT(TEXT(AI621,"0.#"),1)=".",TRUE,FALSE)</formula>
    </cfRule>
  </conditionalFormatting>
  <conditionalFormatting sqref="AM627">
    <cfRule type="expression" dxfId="1013" priority="265">
      <formula>IF(RIGHT(TEXT(AM627,"0.#"),1)=".",FALSE,TRUE)</formula>
    </cfRule>
    <cfRule type="expression" dxfId="1012" priority="266">
      <formula>IF(RIGHT(TEXT(AM627,"0.#"),1)=".",TRUE,FALSE)</formula>
    </cfRule>
  </conditionalFormatting>
  <conditionalFormatting sqref="AM625">
    <cfRule type="expression" dxfId="1011" priority="269">
      <formula>IF(RIGHT(TEXT(AM625,"0.#"),1)=".",FALSE,TRUE)</formula>
    </cfRule>
    <cfRule type="expression" dxfId="1010" priority="270">
      <formula>IF(RIGHT(TEXT(AM625,"0.#"),1)=".",TRUE,FALSE)</formula>
    </cfRule>
  </conditionalFormatting>
  <conditionalFormatting sqref="AM626">
    <cfRule type="expression" dxfId="1009" priority="267">
      <formula>IF(RIGHT(TEXT(AM626,"0.#"),1)=".",FALSE,TRUE)</formula>
    </cfRule>
    <cfRule type="expression" dxfId="1008" priority="268">
      <formula>IF(RIGHT(TEXT(AM626,"0.#"),1)=".",TRUE,FALSE)</formula>
    </cfRule>
  </conditionalFormatting>
  <conditionalFormatting sqref="AI627">
    <cfRule type="expression" dxfId="1007" priority="259">
      <formula>IF(RIGHT(TEXT(AI627,"0.#"),1)=".",FALSE,TRUE)</formula>
    </cfRule>
    <cfRule type="expression" dxfId="1006" priority="260">
      <formula>IF(RIGHT(TEXT(AI627,"0.#"),1)=".",TRUE,FALSE)</formula>
    </cfRule>
  </conditionalFormatting>
  <conditionalFormatting sqref="AI625">
    <cfRule type="expression" dxfId="1005" priority="263">
      <formula>IF(RIGHT(TEXT(AI625,"0.#"),1)=".",FALSE,TRUE)</formula>
    </cfRule>
    <cfRule type="expression" dxfId="1004" priority="264">
      <formula>IF(RIGHT(TEXT(AI625,"0.#"),1)=".",TRUE,FALSE)</formula>
    </cfRule>
  </conditionalFormatting>
  <conditionalFormatting sqref="AI626">
    <cfRule type="expression" dxfId="1003" priority="261">
      <formula>IF(RIGHT(TEXT(AI626,"0.#"),1)=".",FALSE,TRUE)</formula>
    </cfRule>
    <cfRule type="expression" dxfId="1002" priority="262">
      <formula>IF(RIGHT(TEXT(AI626,"0.#"),1)=".",TRUE,FALSE)</formula>
    </cfRule>
  </conditionalFormatting>
  <conditionalFormatting sqref="AM632">
    <cfRule type="expression" dxfId="1001" priority="253">
      <formula>IF(RIGHT(TEXT(AM632,"0.#"),1)=".",FALSE,TRUE)</formula>
    </cfRule>
    <cfRule type="expression" dxfId="1000" priority="254">
      <formula>IF(RIGHT(TEXT(AM632,"0.#"),1)=".",TRUE,FALSE)</formula>
    </cfRule>
  </conditionalFormatting>
  <conditionalFormatting sqref="AM630">
    <cfRule type="expression" dxfId="999" priority="257">
      <formula>IF(RIGHT(TEXT(AM630,"0.#"),1)=".",FALSE,TRUE)</formula>
    </cfRule>
    <cfRule type="expression" dxfId="998" priority="258">
      <formula>IF(RIGHT(TEXT(AM630,"0.#"),1)=".",TRUE,FALSE)</formula>
    </cfRule>
  </conditionalFormatting>
  <conditionalFormatting sqref="AM631">
    <cfRule type="expression" dxfId="997" priority="255">
      <formula>IF(RIGHT(TEXT(AM631,"0.#"),1)=".",FALSE,TRUE)</formula>
    </cfRule>
    <cfRule type="expression" dxfId="996" priority="256">
      <formula>IF(RIGHT(TEXT(AM631,"0.#"),1)=".",TRUE,FALSE)</formula>
    </cfRule>
  </conditionalFormatting>
  <conditionalFormatting sqref="AI632">
    <cfRule type="expression" dxfId="995" priority="247">
      <formula>IF(RIGHT(TEXT(AI632,"0.#"),1)=".",FALSE,TRUE)</formula>
    </cfRule>
    <cfRule type="expression" dxfId="994" priority="248">
      <formula>IF(RIGHT(TEXT(AI632,"0.#"),1)=".",TRUE,FALSE)</formula>
    </cfRule>
  </conditionalFormatting>
  <conditionalFormatting sqref="AI630">
    <cfRule type="expression" dxfId="993" priority="251">
      <formula>IF(RIGHT(TEXT(AI630,"0.#"),1)=".",FALSE,TRUE)</formula>
    </cfRule>
    <cfRule type="expression" dxfId="992" priority="252">
      <formula>IF(RIGHT(TEXT(AI630,"0.#"),1)=".",TRUE,FALSE)</formula>
    </cfRule>
  </conditionalFormatting>
  <conditionalFormatting sqref="AI631">
    <cfRule type="expression" dxfId="991" priority="249">
      <formula>IF(RIGHT(TEXT(AI631,"0.#"),1)=".",FALSE,TRUE)</formula>
    </cfRule>
    <cfRule type="expression" dxfId="990" priority="250">
      <formula>IF(RIGHT(TEXT(AI631,"0.#"),1)=".",TRUE,FALSE)</formula>
    </cfRule>
  </conditionalFormatting>
  <conditionalFormatting sqref="AM637">
    <cfRule type="expression" dxfId="989" priority="241">
      <formula>IF(RIGHT(TEXT(AM637,"0.#"),1)=".",FALSE,TRUE)</formula>
    </cfRule>
    <cfRule type="expression" dxfId="988" priority="242">
      <formula>IF(RIGHT(TEXT(AM637,"0.#"),1)=".",TRUE,FALSE)</formula>
    </cfRule>
  </conditionalFormatting>
  <conditionalFormatting sqref="AM635">
    <cfRule type="expression" dxfId="987" priority="245">
      <formula>IF(RIGHT(TEXT(AM635,"0.#"),1)=".",FALSE,TRUE)</formula>
    </cfRule>
    <cfRule type="expression" dxfId="986" priority="246">
      <formula>IF(RIGHT(TEXT(AM635,"0.#"),1)=".",TRUE,FALSE)</formula>
    </cfRule>
  </conditionalFormatting>
  <conditionalFormatting sqref="AM636">
    <cfRule type="expression" dxfId="985" priority="243">
      <formula>IF(RIGHT(TEXT(AM636,"0.#"),1)=".",FALSE,TRUE)</formula>
    </cfRule>
    <cfRule type="expression" dxfId="984" priority="244">
      <formula>IF(RIGHT(TEXT(AM636,"0.#"),1)=".",TRUE,FALSE)</formula>
    </cfRule>
  </conditionalFormatting>
  <conditionalFormatting sqref="AI637">
    <cfRule type="expression" dxfId="983" priority="235">
      <formula>IF(RIGHT(TEXT(AI637,"0.#"),1)=".",FALSE,TRUE)</formula>
    </cfRule>
    <cfRule type="expression" dxfId="982" priority="236">
      <formula>IF(RIGHT(TEXT(AI637,"0.#"),1)=".",TRUE,FALSE)</formula>
    </cfRule>
  </conditionalFormatting>
  <conditionalFormatting sqref="AI635">
    <cfRule type="expression" dxfId="981" priority="239">
      <formula>IF(RIGHT(TEXT(AI635,"0.#"),1)=".",FALSE,TRUE)</formula>
    </cfRule>
    <cfRule type="expression" dxfId="980" priority="240">
      <formula>IF(RIGHT(TEXT(AI635,"0.#"),1)=".",TRUE,FALSE)</formula>
    </cfRule>
  </conditionalFormatting>
  <conditionalFormatting sqref="AI636">
    <cfRule type="expression" dxfId="979" priority="237">
      <formula>IF(RIGHT(TEXT(AI636,"0.#"),1)=".",FALSE,TRUE)</formula>
    </cfRule>
    <cfRule type="expression" dxfId="978" priority="238">
      <formula>IF(RIGHT(TEXT(AI636,"0.#"),1)=".",TRUE,FALSE)</formula>
    </cfRule>
  </conditionalFormatting>
  <conditionalFormatting sqref="AM602">
    <cfRule type="expression" dxfId="977" priority="313">
      <formula>IF(RIGHT(TEXT(AM602,"0.#"),1)=".",FALSE,TRUE)</formula>
    </cfRule>
    <cfRule type="expression" dxfId="976" priority="314">
      <formula>IF(RIGHT(TEXT(AM602,"0.#"),1)=".",TRUE,FALSE)</formula>
    </cfRule>
  </conditionalFormatting>
  <conditionalFormatting sqref="AM600">
    <cfRule type="expression" dxfId="975" priority="317">
      <formula>IF(RIGHT(TEXT(AM600,"0.#"),1)=".",FALSE,TRUE)</formula>
    </cfRule>
    <cfRule type="expression" dxfId="974" priority="318">
      <formula>IF(RIGHT(TEXT(AM600,"0.#"),1)=".",TRUE,FALSE)</formula>
    </cfRule>
  </conditionalFormatting>
  <conditionalFormatting sqref="AM601">
    <cfRule type="expression" dxfId="973" priority="315">
      <formula>IF(RIGHT(TEXT(AM601,"0.#"),1)=".",FALSE,TRUE)</formula>
    </cfRule>
    <cfRule type="expression" dxfId="972" priority="316">
      <formula>IF(RIGHT(TEXT(AM601,"0.#"),1)=".",TRUE,FALSE)</formula>
    </cfRule>
  </conditionalFormatting>
  <conditionalFormatting sqref="AI602">
    <cfRule type="expression" dxfId="971" priority="307">
      <formula>IF(RIGHT(TEXT(AI602,"0.#"),1)=".",FALSE,TRUE)</formula>
    </cfRule>
    <cfRule type="expression" dxfId="970" priority="308">
      <formula>IF(RIGHT(TEXT(AI602,"0.#"),1)=".",TRUE,FALSE)</formula>
    </cfRule>
  </conditionalFormatting>
  <conditionalFormatting sqref="AI600">
    <cfRule type="expression" dxfId="969" priority="311">
      <formula>IF(RIGHT(TEXT(AI600,"0.#"),1)=".",FALSE,TRUE)</formula>
    </cfRule>
    <cfRule type="expression" dxfId="968" priority="312">
      <formula>IF(RIGHT(TEXT(AI600,"0.#"),1)=".",TRUE,FALSE)</formula>
    </cfRule>
  </conditionalFormatting>
  <conditionalFormatting sqref="AI601">
    <cfRule type="expression" dxfId="967" priority="309">
      <formula>IF(RIGHT(TEXT(AI601,"0.#"),1)=".",FALSE,TRUE)</formula>
    </cfRule>
    <cfRule type="expression" dxfId="966" priority="310">
      <formula>IF(RIGHT(TEXT(AI601,"0.#"),1)=".",TRUE,FALSE)</formula>
    </cfRule>
  </conditionalFormatting>
  <conditionalFormatting sqref="AM607">
    <cfRule type="expression" dxfId="965" priority="301">
      <formula>IF(RIGHT(TEXT(AM607,"0.#"),1)=".",FALSE,TRUE)</formula>
    </cfRule>
    <cfRule type="expression" dxfId="964" priority="302">
      <formula>IF(RIGHT(TEXT(AM607,"0.#"),1)=".",TRUE,FALSE)</formula>
    </cfRule>
  </conditionalFormatting>
  <conditionalFormatting sqref="AM605">
    <cfRule type="expression" dxfId="963" priority="305">
      <formula>IF(RIGHT(TEXT(AM605,"0.#"),1)=".",FALSE,TRUE)</formula>
    </cfRule>
    <cfRule type="expression" dxfId="962" priority="306">
      <formula>IF(RIGHT(TEXT(AM605,"0.#"),1)=".",TRUE,FALSE)</formula>
    </cfRule>
  </conditionalFormatting>
  <conditionalFormatting sqref="AM606">
    <cfRule type="expression" dxfId="961" priority="303">
      <formula>IF(RIGHT(TEXT(AM606,"0.#"),1)=".",FALSE,TRUE)</formula>
    </cfRule>
    <cfRule type="expression" dxfId="960" priority="304">
      <formula>IF(RIGHT(TEXT(AM606,"0.#"),1)=".",TRUE,FALSE)</formula>
    </cfRule>
  </conditionalFormatting>
  <conditionalFormatting sqref="AI607">
    <cfRule type="expression" dxfId="959" priority="295">
      <formula>IF(RIGHT(TEXT(AI607,"0.#"),1)=".",FALSE,TRUE)</formula>
    </cfRule>
    <cfRule type="expression" dxfId="958" priority="296">
      <formula>IF(RIGHT(TEXT(AI607,"0.#"),1)=".",TRUE,FALSE)</formula>
    </cfRule>
  </conditionalFormatting>
  <conditionalFormatting sqref="AI605">
    <cfRule type="expression" dxfId="957" priority="299">
      <formula>IF(RIGHT(TEXT(AI605,"0.#"),1)=".",FALSE,TRUE)</formula>
    </cfRule>
    <cfRule type="expression" dxfId="956" priority="300">
      <formula>IF(RIGHT(TEXT(AI605,"0.#"),1)=".",TRUE,FALSE)</formula>
    </cfRule>
  </conditionalFormatting>
  <conditionalFormatting sqref="AI606">
    <cfRule type="expression" dxfId="955" priority="297">
      <formula>IF(RIGHT(TEXT(AI606,"0.#"),1)=".",FALSE,TRUE)</formula>
    </cfRule>
    <cfRule type="expression" dxfId="954" priority="298">
      <formula>IF(RIGHT(TEXT(AI606,"0.#"),1)=".",TRUE,FALSE)</formula>
    </cfRule>
  </conditionalFormatting>
  <conditionalFormatting sqref="AM612">
    <cfRule type="expression" dxfId="953" priority="289">
      <formula>IF(RIGHT(TEXT(AM612,"0.#"),1)=".",FALSE,TRUE)</formula>
    </cfRule>
    <cfRule type="expression" dxfId="952" priority="290">
      <formula>IF(RIGHT(TEXT(AM612,"0.#"),1)=".",TRUE,FALSE)</formula>
    </cfRule>
  </conditionalFormatting>
  <conditionalFormatting sqref="AM610">
    <cfRule type="expression" dxfId="951" priority="293">
      <formula>IF(RIGHT(TEXT(AM610,"0.#"),1)=".",FALSE,TRUE)</formula>
    </cfRule>
    <cfRule type="expression" dxfId="950" priority="294">
      <formula>IF(RIGHT(TEXT(AM610,"0.#"),1)=".",TRUE,FALSE)</formula>
    </cfRule>
  </conditionalFormatting>
  <conditionalFormatting sqref="AM611">
    <cfRule type="expression" dxfId="949" priority="291">
      <formula>IF(RIGHT(TEXT(AM611,"0.#"),1)=".",FALSE,TRUE)</formula>
    </cfRule>
    <cfRule type="expression" dxfId="948" priority="292">
      <formula>IF(RIGHT(TEXT(AM611,"0.#"),1)=".",TRUE,FALSE)</formula>
    </cfRule>
  </conditionalFormatting>
  <conditionalFormatting sqref="AI612">
    <cfRule type="expression" dxfId="947" priority="283">
      <formula>IF(RIGHT(TEXT(AI612,"0.#"),1)=".",FALSE,TRUE)</formula>
    </cfRule>
    <cfRule type="expression" dxfId="946" priority="284">
      <formula>IF(RIGHT(TEXT(AI612,"0.#"),1)=".",TRUE,FALSE)</formula>
    </cfRule>
  </conditionalFormatting>
  <conditionalFormatting sqref="AI610">
    <cfRule type="expression" dxfId="945" priority="287">
      <formula>IF(RIGHT(TEXT(AI610,"0.#"),1)=".",FALSE,TRUE)</formula>
    </cfRule>
    <cfRule type="expression" dxfId="944" priority="288">
      <formula>IF(RIGHT(TEXT(AI610,"0.#"),1)=".",TRUE,FALSE)</formula>
    </cfRule>
  </conditionalFormatting>
  <conditionalFormatting sqref="AI611">
    <cfRule type="expression" dxfId="943" priority="285">
      <formula>IF(RIGHT(TEXT(AI611,"0.#"),1)=".",FALSE,TRUE)</formula>
    </cfRule>
    <cfRule type="expression" dxfId="942" priority="286">
      <formula>IF(RIGHT(TEXT(AI611,"0.#"),1)=".",TRUE,FALSE)</formula>
    </cfRule>
  </conditionalFormatting>
  <conditionalFormatting sqref="AM617">
    <cfRule type="expression" dxfId="941" priority="277">
      <formula>IF(RIGHT(TEXT(AM617,"0.#"),1)=".",FALSE,TRUE)</formula>
    </cfRule>
    <cfRule type="expression" dxfId="940" priority="278">
      <formula>IF(RIGHT(TEXT(AM617,"0.#"),1)=".",TRUE,FALSE)</formula>
    </cfRule>
  </conditionalFormatting>
  <conditionalFormatting sqref="AM615">
    <cfRule type="expression" dxfId="939" priority="281">
      <formula>IF(RIGHT(TEXT(AM615,"0.#"),1)=".",FALSE,TRUE)</formula>
    </cfRule>
    <cfRule type="expression" dxfId="938" priority="282">
      <formula>IF(RIGHT(TEXT(AM615,"0.#"),1)=".",TRUE,FALSE)</formula>
    </cfRule>
  </conditionalFormatting>
  <conditionalFormatting sqref="AM616">
    <cfRule type="expression" dxfId="937" priority="279">
      <formula>IF(RIGHT(TEXT(AM616,"0.#"),1)=".",FALSE,TRUE)</formula>
    </cfRule>
    <cfRule type="expression" dxfId="936" priority="280">
      <formula>IF(RIGHT(TEXT(AM616,"0.#"),1)=".",TRUE,FALSE)</formula>
    </cfRule>
  </conditionalFormatting>
  <conditionalFormatting sqref="AI617">
    <cfRule type="expression" dxfId="935" priority="271">
      <formula>IF(RIGHT(TEXT(AI617,"0.#"),1)=".",FALSE,TRUE)</formula>
    </cfRule>
    <cfRule type="expression" dxfId="934" priority="272">
      <formula>IF(RIGHT(TEXT(AI617,"0.#"),1)=".",TRUE,FALSE)</formula>
    </cfRule>
  </conditionalFormatting>
  <conditionalFormatting sqref="AI615">
    <cfRule type="expression" dxfId="933" priority="275">
      <formula>IF(RIGHT(TEXT(AI615,"0.#"),1)=".",FALSE,TRUE)</formula>
    </cfRule>
    <cfRule type="expression" dxfId="932" priority="276">
      <formula>IF(RIGHT(TEXT(AI615,"0.#"),1)=".",TRUE,FALSE)</formula>
    </cfRule>
  </conditionalFormatting>
  <conditionalFormatting sqref="AI616">
    <cfRule type="expression" dxfId="931" priority="273">
      <formula>IF(RIGHT(TEXT(AI616,"0.#"),1)=".",FALSE,TRUE)</formula>
    </cfRule>
    <cfRule type="expression" dxfId="930" priority="274">
      <formula>IF(RIGHT(TEXT(AI616,"0.#"),1)=".",TRUE,FALSE)</formula>
    </cfRule>
  </conditionalFormatting>
  <conditionalFormatting sqref="AM651">
    <cfRule type="expression" dxfId="929" priority="229">
      <formula>IF(RIGHT(TEXT(AM651,"0.#"),1)=".",FALSE,TRUE)</formula>
    </cfRule>
    <cfRule type="expression" dxfId="928" priority="230">
      <formula>IF(RIGHT(TEXT(AM651,"0.#"),1)=".",TRUE,FALSE)</formula>
    </cfRule>
  </conditionalFormatting>
  <conditionalFormatting sqref="AM649">
    <cfRule type="expression" dxfId="927" priority="233">
      <formula>IF(RIGHT(TEXT(AM649,"0.#"),1)=".",FALSE,TRUE)</formula>
    </cfRule>
    <cfRule type="expression" dxfId="926" priority="234">
      <formula>IF(RIGHT(TEXT(AM649,"0.#"),1)=".",TRUE,FALSE)</formula>
    </cfRule>
  </conditionalFormatting>
  <conditionalFormatting sqref="AM650">
    <cfRule type="expression" dxfId="925" priority="231">
      <formula>IF(RIGHT(TEXT(AM650,"0.#"),1)=".",FALSE,TRUE)</formula>
    </cfRule>
    <cfRule type="expression" dxfId="924" priority="232">
      <formula>IF(RIGHT(TEXT(AM650,"0.#"),1)=".",TRUE,FALSE)</formula>
    </cfRule>
  </conditionalFormatting>
  <conditionalFormatting sqref="AI651">
    <cfRule type="expression" dxfId="923" priority="223">
      <formula>IF(RIGHT(TEXT(AI651,"0.#"),1)=".",FALSE,TRUE)</formula>
    </cfRule>
    <cfRule type="expression" dxfId="922" priority="224">
      <formula>IF(RIGHT(TEXT(AI651,"0.#"),1)=".",TRUE,FALSE)</formula>
    </cfRule>
  </conditionalFormatting>
  <conditionalFormatting sqref="AI649">
    <cfRule type="expression" dxfId="921" priority="227">
      <formula>IF(RIGHT(TEXT(AI649,"0.#"),1)=".",FALSE,TRUE)</formula>
    </cfRule>
    <cfRule type="expression" dxfId="920" priority="228">
      <formula>IF(RIGHT(TEXT(AI649,"0.#"),1)=".",TRUE,FALSE)</formula>
    </cfRule>
  </conditionalFormatting>
  <conditionalFormatting sqref="AI650">
    <cfRule type="expression" dxfId="919" priority="225">
      <formula>IF(RIGHT(TEXT(AI650,"0.#"),1)=".",FALSE,TRUE)</formula>
    </cfRule>
    <cfRule type="expression" dxfId="918" priority="226">
      <formula>IF(RIGHT(TEXT(AI650,"0.#"),1)=".",TRUE,FALSE)</formula>
    </cfRule>
  </conditionalFormatting>
  <conditionalFormatting sqref="AM676">
    <cfRule type="expression" dxfId="917" priority="217">
      <formula>IF(RIGHT(TEXT(AM676,"0.#"),1)=".",FALSE,TRUE)</formula>
    </cfRule>
    <cfRule type="expression" dxfId="916" priority="218">
      <formula>IF(RIGHT(TEXT(AM676,"0.#"),1)=".",TRUE,FALSE)</formula>
    </cfRule>
  </conditionalFormatting>
  <conditionalFormatting sqref="AM674">
    <cfRule type="expression" dxfId="915" priority="221">
      <formula>IF(RIGHT(TEXT(AM674,"0.#"),1)=".",FALSE,TRUE)</formula>
    </cfRule>
    <cfRule type="expression" dxfId="914" priority="222">
      <formula>IF(RIGHT(TEXT(AM674,"0.#"),1)=".",TRUE,FALSE)</formula>
    </cfRule>
  </conditionalFormatting>
  <conditionalFormatting sqref="AM675">
    <cfRule type="expression" dxfId="913" priority="219">
      <formula>IF(RIGHT(TEXT(AM675,"0.#"),1)=".",FALSE,TRUE)</formula>
    </cfRule>
    <cfRule type="expression" dxfId="912" priority="220">
      <formula>IF(RIGHT(TEXT(AM675,"0.#"),1)=".",TRUE,FALSE)</formula>
    </cfRule>
  </conditionalFormatting>
  <conditionalFormatting sqref="AI676">
    <cfRule type="expression" dxfId="911" priority="211">
      <formula>IF(RIGHT(TEXT(AI676,"0.#"),1)=".",FALSE,TRUE)</formula>
    </cfRule>
    <cfRule type="expression" dxfId="910" priority="212">
      <formula>IF(RIGHT(TEXT(AI676,"0.#"),1)=".",TRUE,FALSE)</formula>
    </cfRule>
  </conditionalFormatting>
  <conditionalFormatting sqref="AI674">
    <cfRule type="expression" dxfId="909" priority="215">
      <formula>IF(RIGHT(TEXT(AI674,"0.#"),1)=".",FALSE,TRUE)</formula>
    </cfRule>
    <cfRule type="expression" dxfId="908" priority="216">
      <formula>IF(RIGHT(TEXT(AI674,"0.#"),1)=".",TRUE,FALSE)</formula>
    </cfRule>
  </conditionalFormatting>
  <conditionalFormatting sqref="AI675">
    <cfRule type="expression" dxfId="907" priority="213">
      <formula>IF(RIGHT(TEXT(AI675,"0.#"),1)=".",FALSE,TRUE)</formula>
    </cfRule>
    <cfRule type="expression" dxfId="906" priority="214">
      <formula>IF(RIGHT(TEXT(AI675,"0.#"),1)=".",TRUE,FALSE)</formula>
    </cfRule>
  </conditionalFormatting>
  <conditionalFormatting sqref="AM681">
    <cfRule type="expression" dxfId="905" priority="157">
      <formula>IF(RIGHT(TEXT(AM681,"0.#"),1)=".",FALSE,TRUE)</formula>
    </cfRule>
    <cfRule type="expression" dxfId="904" priority="158">
      <formula>IF(RIGHT(TEXT(AM681,"0.#"),1)=".",TRUE,FALSE)</formula>
    </cfRule>
  </conditionalFormatting>
  <conditionalFormatting sqref="AM679">
    <cfRule type="expression" dxfId="903" priority="161">
      <formula>IF(RIGHT(TEXT(AM679,"0.#"),1)=".",FALSE,TRUE)</formula>
    </cfRule>
    <cfRule type="expression" dxfId="902" priority="162">
      <formula>IF(RIGHT(TEXT(AM679,"0.#"),1)=".",TRUE,FALSE)</formula>
    </cfRule>
  </conditionalFormatting>
  <conditionalFormatting sqref="AM680">
    <cfRule type="expression" dxfId="901" priority="159">
      <formula>IF(RIGHT(TEXT(AM680,"0.#"),1)=".",FALSE,TRUE)</formula>
    </cfRule>
    <cfRule type="expression" dxfId="900" priority="160">
      <formula>IF(RIGHT(TEXT(AM680,"0.#"),1)=".",TRUE,FALSE)</formula>
    </cfRule>
  </conditionalFormatting>
  <conditionalFormatting sqref="AI681">
    <cfRule type="expression" dxfId="899" priority="151">
      <formula>IF(RIGHT(TEXT(AI681,"0.#"),1)=".",FALSE,TRUE)</formula>
    </cfRule>
    <cfRule type="expression" dxfId="898" priority="152">
      <formula>IF(RIGHT(TEXT(AI681,"0.#"),1)=".",TRUE,FALSE)</formula>
    </cfRule>
  </conditionalFormatting>
  <conditionalFormatting sqref="AI679">
    <cfRule type="expression" dxfId="897" priority="155">
      <formula>IF(RIGHT(TEXT(AI679,"0.#"),1)=".",FALSE,TRUE)</formula>
    </cfRule>
    <cfRule type="expression" dxfId="896" priority="156">
      <formula>IF(RIGHT(TEXT(AI679,"0.#"),1)=".",TRUE,FALSE)</formula>
    </cfRule>
  </conditionalFormatting>
  <conditionalFormatting sqref="AI680">
    <cfRule type="expression" dxfId="895" priority="153">
      <formula>IF(RIGHT(TEXT(AI680,"0.#"),1)=".",FALSE,TRUE)</formula>
    </cfRule>
    <cfRule type="expression" dxfId="894" priority="154">
      <formula>IF(RIGHT(TEXT(AI680,"0.#"),1)=".",TRUE,FALSE)</formula>
    </cfRule>
  </conditionalFormatting>
  <conditionalFormatting sqref="AM686">
    <cfRule type="expression" dxfId="893" priority="145">
      <formula>IF(RIGHT(TEXT(AM686,"0.#"),1)=".",FALSE,TRUE)</formula>
    </cfRule>
    <cfRule type="expression" dxfId="892" priority="146">
      <formula>IF(RIGHT(TEXT(AM686,"0.#"),1)=".",TRUE,FALSE)</formula>
    </cfRule>
  </conditionalFormatting>
  <conditionalFormatting sqref="AM684">
    <cfRule type="expression" dxfId="891" priority="149">
      <formula>IF(RIGHT(TEXT(AM684,"0.#"),1)=".",FALSE,TRUE)</formula>
    </cfRule>
    <cfRule type="expression" dxfId="890" priority="150">
      <formula>IF(RIGHT(TEXT(AM684,"0.#"),1)=".",TRUE,FALSE)</formula>
    </cfRule>
  </conditionalFormatting>
  <conditionalFormatting sqref="AM685">
    <cfRule type="expression" dxfId="889" priority="147">
      <formula>IF(RIGHT(TEXT(AM685,"0.#"),1)=".",FALSE,TRUE)</formula>
    </cfRule>
    <cfRule type="expression" dxfId="888" priority="148">
      <formula>IF(RIGHT(TEXT(AM685,"0.#"),1)=".",TRUE,FALSE)</formula>
    </cfRule>
  </conditionalFormatting>
  <conditionalFormatting sqref="AI686">
    <cfRule type="expression" dxfId="887" priority="139">
      <formula>IF(RIGHT(TEXT(AI686,"0.#"),1)=".",FALSE,TRUE)</formula>
    </cfRule>
    <cfRule type="expression" dxfId="886" priority="140">
      <formula>IF(RIGHT(TEXT(AI686,"0.#"),1)=".",TRUE,FALSE)</formula>
    </cfRule>
  </conditionalFormatting>
  <conditionalFormatting sqref="AI684">
    <cfRule type="expression" dxfId="885" priority="143">
      <formula>IF(RIGHT(TEXT(AI684,"0.#"),1)=".",FALSE,TRUE)</formula>
    </cfRule>
    <cfRule type="expression" dxfId="884" priority="144">
      <formula>IF(RIGHT(TEXT(AI684,"0.#"),1)=".",TRUE,FALSE)</formula>
    </cfRule>
  </conditionalFormatting>
  <conditionalFormatting sqref="AI685">
    <cfRule type="expression" dxfId="883" priority="141">
      <formula>IF(RIGHT(TEXT(AI685,"0.#"),1)=".",FALSE,TRUE)</formula>
    </cfRule>
    <cfRule type="expression" dxfId="882" priority="142">
      <formula>IF(RIGHT(TEXT(AI685,"0.#"),1)=".",TRUE,FALSE)</formula>
    </cfRule>
  </conditionalFormatting>
  <conditionalFormatting sqref="AM691">
    <cfRule type="expression" dxfId="881" priority="133">
      <formula>IF(RIGHT(TEXT(AM691,"0.#"),1)=".",FALSE,TRUE)</formula>
    </cfRule>
    <cfRule type="expression" dxfId="880" priority="134">
      <formula>IF(RIGHT(TEXT(AM691,"0.#"),1)=".",TRUE,FALSE)</formula>
    </cfRule>
  </conditionalFormatting>
  <conditionalFormatting sqref="AM689">
    <cfRule type="expression" dxfId="879" priority="137">
      <formula>IF(RIGHT(TEXT(AM689,"0.#"),1)=".",FALSE,TRUE)</formula>
    </cfRule>
    <cfRule type="expression" dxfId="878" priority="138">
      <formula>IF(RIGHT(TEXT(AM689,"0.#"),1)=".",TRUE,FALSE)</formula>
    </cfRule>
  </conditionalFormatting>
  <conditionalFormatting sqref="AM690">
    <cfRule type="expression" dxfId="877" priority="135">
      <formula>IF(RIGHT(TEXT(AM690,"0.#"),1)=".",FALSE,TRUE)</formula>
    </cfRule>
    <cfRule type="expression" dxfId="876" priority="136">
      <formula>IF(RIGHT(TEXT(AM690,"0.#"),1)=".",TRUE,FALSE)</formula>
    </cfRule>
  </conditionalFormatting>
  <conditionalFormatting sqref="AI691">
    <cfRule type="expression" dxfId="875" priority="127">
      <formula>IF(RIGHT(TEXT(AI691,"0.#"),1)=".",FALSE,TRUE)</formula>
    </cfRule>
    <cfRule type="expression" dxfId="874" priority="128">
      <formula>IF(RIGHT(TEXT(AI691,"0.#"),1)=".",TRUE,FALSE)</formula>
    </cfRule>
  </conditionalFormatting>
  <conditionalFormatting sqref="AI689">
    <cfRule type="expression" dxfId="873" priority="131">
      <formula>IF(RIGHT(TEXT(AI689,"0.#"),1)=".",FALSE,TRUE)</formula>
    </cfRule>
    <cfRule type="expression" dxfId="872" priority="132">
      <formula>IF(RIGHT(TEXT(AI689,"0.#"),1)=".",TRUE,FALSE)</formula>
    </cfRule>
  </conditionalFormatting>
  <conditionalFormatting sqref="AI690">
    <cfRule type="expression" dxfId="871" priority="129">
      <formula>IF(RIGHT(TEXT(AI690,"0.#"),1)=".",FALSE,TRUE)</formula>
    </cfRule>
    <cfRule type="expression" dxfId="870" priority="130">
      <formula>IF(RIGHT(TEXT(AI690,"0.#"),1)=".",TRUE,FALSE)</formula>
    </cfRule>
  </conditionalFormatting>
  <conditionalFormatting sqref="AM656">
    <cfRule type="expression" dxfId="869" priority="205">
      <formula>IF(RIGHT(TEXT(AM656,"0.#"),1)=".",FALSE,TRUE)</formula>
    </cfRule>
    <cfRule type="expression" dxfId="868" priority="206">
      <formula>IF(RIGHT(TEXT(AM656,"0.#"),1)=".",TRUE,FALSE)</formula>
    </cfRule>
  </conditionalFormatting>
  <conditionalFormatting sqref="AM654">
    <cfRule type="expression" dxfId="867" priority="209">
      <formula>IF(RIGHT(TEXT(AM654,"0.#"),1)=".",FALSE,TRUE)</formula>
    </cfRule>
    <cfRule type="expression" dxfId="866" priority="210">
      <formula>IF(RIGHT(TEXT(AM654,"0.#"),1)=".",TRUE,FALSE)</formula>
    </cfRule>
  </conditionalFormatting>
  <conditionalFormatting sqref="AM655">
    <cfRule type="expression" dxfId="865" priority="207">
      <formula>IF(RIGHT(TEXT(AM655,"0.#"),1)=".",FALSE,TRUE)</formula>
    </cfRule>
    <cfRule type="expression" dxfId="864" priority="208">
      <formula>IF(RIGHT(TEXT(AM655,"0.#"),1)=".",TRUE,FALSE)</formula>
    </cfRule>
  </conditionalFormatting>
  <conditionalFormatting sqref="AI656">
    <cfRule type="expression" dxfId="863" priority="199">
      <formula>IF(RIGHT(TEXT(AI656,"0.#"),1)=".",FALSE,TRUE)</formula>
    </cfRule>
    <cfRule type="expression" dxfId="862" priority="200">
      <formula>IF(RIGHT(TEXT(AI656,"0.#"),1)=".",TRUE,FALSE)</formula>
    </cfRule>
  </conditionalFormatting>
  <conditionalFormatting sqref="AI654">
    <cfRule type="expression" dxfId="861" priority="203">
      <formula>IF(RIGHT(TEXT(AI654,"0.#"),1)=".",FALSE,TRUE)</formula>
    </cfRule>
    <cfRule type="expression" dxfId="860" priority="204">
      <formula>IF(RIGHT(TEXT(AI654,"0.#"),1)=".",TRUE,FALSE)</formula>
    </cfRule>
  </conditionalFormatting>
  <conditionalFormatting sqref="AI655">
    <cfRule type="expression" dxfId="859" priority="201">
      <formula>IF(RIGHT(TEXT(AI655,"0.#"),1)=".",FALSE,TRUE)</formula>
    </cfRule>
    <cfRule type="expression" dxfId="858" priority="202">
      <formula>IF(RIGHT(TEXT(AI655,"0.#"),1)=".",TRUE,FALSE)</formula>
    </cfRule>
  </conditionalFormatting>
  <conditionalFormatting sqref="AM661">
    <cfRule type="expression" dxfId="857" priority="193">
      <formula>IF(RIGHT(TEXT(AM661,"0.#"),1)=".",FALSE,TRUE)</formula>
    </cfRule>
    <cfRule type="expression" dxfId="856" priority="194">
      <formula>IF(RIGHT(TEXT(AM661,"0.#"),1)=".",TRUE,FALSE)</formula>
    </cfRule>
  </conditionalFormatting>
  <conditionalFormatting sqref="AM659">
    <cfRule type="expression" dxfId="855" priority="197">
      <formula>IF(RIGHT(TEXT(AM659,"0.#"),1)=".",FALSE,TRUE)</formula>
    </cfRule>
    <cfRule type="expression" dxfId="854" priority="198">
      <formula>IF(RIGHT(TEXT(AM659,"0.#"),1)=".",TRUE,FALSE)</formula>
    </cfRule>
  </conditionalFormatting>
  <conditionalFormatting sqref="AM660">
    <cfRule type="expression" dxfId="853" priority="195">
      <formula>IF(RIGHT(TEXT(AM660,"0.#"),1)=".",FALSE,TRUE)</formula>
    </cfRule>
    <cfRule type="expression" dxfId="852" priority="196">
      <formula>IF(RIGHT(TEXT(AM660,"0.#"),1)=".",TRUE,FALSE)</formula>
    </cfRule>
  </conditionalFormatting>
  <conditionalFormatting sqref="AI661">
    <cfRule type="expression" dxfId="851" priority="187">
      <formula>IF(RIGHT(TEXT(AI661,"0.#"),1)=".",FALSE,TRUE)</formula>
    </cfRule>
    <cfRule type="expression" dxfId="850" priority="188">
      <formula>IF(RIGHT(TEXT(AI661,"0.#"),1)=".",TRUE,FALSE)</formula>
    </cfRule>
  </conditionalFormatting>
  <conditionalFormatting sqref="AI659">
    <cfRule type="expression" dxfId="849" priority="191">
      <formula>IF(RIGHT(TEXT(AI659,"0.#"),1)=".",FALSE,TRUE)</formula>
    </cfRule>
    <cfRule type="expression" dxfId="848" priority="192">
      <formula>IF(RIGHT(TEXT(AI659,"0.#"),1)=".",TRUE,FALSE)</formula>
    </cfRule>
  </conditionalFormatting>
  <conditionalFormatting sqref="AI660">
    <cfRule type="expression" dxfId="847" priority="189">
      <formula>IF(RIGHT(TEXT(AI660,"0.#"),1)=".",FALSE,TRUE)</formula>
    </cfRule>
    <cfRule type="expression" dxfId="846" priority="190">
      <formula>IF(RIGHT(TEXT(AI660,"0.#"),1)=".",TRUE,FALSE)</formula>
    </cfRule>
  </conditionalFormatting>
  <conditionalFormatting sqref="AM666">
    <cfRule type="expression" dxfId="845" priority="181">
      <formula>IF(RIGHT(TEXT(AM666,"0.#"),1)=".",FALSE,TRUE)</formula>
    </cfRule>
    <cfRule type="expression" dxfId="844" priority="182">
      <formula>IF(RIGHT(TEXT(AM666,"0.#"),1)=".",TRUE,FALSE)</formula>
    </cfRule>
  </conditionalFormatting>
  <conditionalFormatting sqref="AM664">
    <cfRule type="expression" dxfId="843" priority="185">
      <formula>IF(RIGHT(TEXT(AM664,"0.#"),1)=".",FALSE,TRUE)</formula>
    </cfRule>
    <cfRule type="expression" dxfId="842" priority="186">
      <formula>IF(RIGHT(TEXT(AM664,"0.#"),1)=".",TRUE,FALSE)</formula>
    </cfRule>
  </conditionalFormatting>
  <conditionalFormatting sqref="AM665">
    <cfRule type="expression" dxfId="841" priority="183">
      <formula>IF(RIGHT(TEXT(AM665,"0.#"),1)=".",FALSE,TRUE)</formula>
    </cfRule>
    <cfRule type="expression" dxfId="840" priority="184">
      <formula>IF(RIGHT(TEXT(AM665,"0.#"),1)=".",TRUE,FALSE)</formula>
    </cfRule>
  </conditionalFormatting>
  <conditionalFormatting sqref="AI666">
    <cfRule type="expression" dxfId="839" priority="175">
      <formula>IF(RIGHT(TEXT(AI666,"0.#"),1)=".",FALSE,TRUE)</formula>
    </cfRule>
    <cfRule type="expression" dxfId="838" priority="176">
      <formula>IF(RIGHT(TEXT(AI666,"0.#"),1)=".",TRUE,FALSE)</formula>
    </cfRule>
  </conditionalFormatting>
  <conditionalFormatting sqref="AI664">
    <cfRule type="expression" dxfId="837" priority="179">
      <formula>IF(RIGHT(TEXT(AI664,"0.#"),1)=".",FALSE,TRUE)</formula>
    </cfRule>
    <cfRule type="expression" dxfId="836" priority="180">
      <formula>IF(RIGHT(TEXT(AI664,"0.#"),1)=".",TRUE,FALSE)</formula>
    </cfRule>
  </conditionalFormatting>
  <conditionalFormatting sqref="AI665">
    <cfRule type="expression" dxfId="835" priority="177">
      <formula>IF(RIGHT(TEXT(AI665,"0.#"),1)=".",FALSE,TRUE)</formula>
    </cfRule>
    <cfRule type="expression" dxfId="834" priority="178">
      <formula>IF(RIGHT(TEXT(AI665,"0.#"),1)=".",TRUE,FALSE)</formula>
    </cfRule>
  </conditionalFormatting>
  <conditionalFormatting sqref="AM671">
    <cfRule type="expression" dxfId="833" priority="169">
      <formula>IF(RIGHT(TEXT(AM671,"0.#"),1)=".",FALSE,TRUE)</formula>
    </cfRule>
    <cfRule type="expression" dxfId="832" priority="170">
      <formula>IF(RIGHT(TEXT(AM671,"0.#"),1)=".",TRUE,FALSE)</formula>
    </cfRule>
  </conditionalFormatting>
  <conditionalFormatting sqref="AM669">
    <cfRule type="expression" dxfId="831" priority="173">
      <formula>IF(RIGHT(TEXT(AM669,"0.#"),1)=".",FALSE,TRUE)</formula>
    </cfRule>
    <cfRule type="expression" dxfId="830" priority="174">
      <formula>IF(RIGHT(TEXT(AM669,"0.#"),1)=".",TRUE,FALSE)</formula>
    </cfRule>
  </conditionalFormatting>
  <conditionalFormatting sqref="AM670">
    <cfRule type="expression" dxfId="829" priority="171">
      <formula>IF(RIGHT(TEXT(AM670,"0.#"),1)=".",FALSE,TRUE)</formula>
    </cfRule>
    <cfRule type="expression" dxfId="828" priority="172">
      <formula>IF(RIGHT(TEXT(AM670,"0.#"),1)=".",TRUE,FALSE)</formula>
    </cfRule>
  </conditionalFormatting>
  <conditionalFormatting sqref="AI671">
    <cfRule type="expression" dxfId="827" priority="163">
      <formula>IF(RIGHT(TEXT(AI671,"0.#"),1)=".",FALSE,TRUE)</formula>
    </cfRule>
    <cfRule type="expression" dxfId="826" priority="164">
      <formula>IF(RIGHT(TEXT(AI671,"0.#"),1)=".",TRUE,FALSE)</formula>
    </cfRule>
  </conditionalFormatting>
  <conditionalFormatting sqref="AI669">
    <cfRule type="expression" dxfId="825" priority="167">
      <formula>IF(RIGHT(TEXT(AI669,"0.#"),1)=".",FALSE,TRUE)</formula>
    </cfRule>
    <cfRule type="expression" dxfId="824" priority="168">
      <formula>IF(RIGHT(TEXT(AI669,"0.#"),1)=".",TRUE,FALSE)</formula>
    </cfRule>
  </conditionalFormatting>
  <conditionalFormatting sqref="AI670">
    <cfRule type="expression" dxfId="823" priority="165">
      <formula>IF(RIGHT(TEXT(AI670,"0.#"),1)=".",FALSE,TRUE)</formula>
    </cfRule>
    <cfRule type="expression" dxfId="822" priority="166">
      <formula>IF(RIGHT(TEXT(AI670,"0.#"),1)=".",TRUE,FALSE)</formula>
    </cfRule>
  </conditionalFormatting>
  <conditionalFormatting sqref="AE33">
    <cfRule type="expression" dxfId="821" priority="125">
      <formula>IF(RIGHT(TEXT(AE33,"0.#"),1)=".",FALSE,TRUE)</formula>
    </cfRule>
    <cfRule type="expression" dxfId="820" priority="126">
      <formula>IF(RIGHT(TEXT(AE33,"0.#"),1)=".",TRUE,FALSE)</formula>
    </cfRule>
  </conditionalFormatting>
  <conditionalFormatting sqref="AE32">
    <cfRule type="expression" dxfId="819" priority="123">
      <formula>IF(RIGHT(TEXT(AE32,"0.#"),1)=".",FALSE,TRUE)</formula>
    </cfRule>
    <cfRule type="expression" dxfId="818" priority="124">
      <formula>IF(RIGHT(TEXT(AE32,"0.#"),1)=".",TRUE,FALSE)</formula>
    </cfRule>
  </conditionalFormatting>
  <conditionalFormatting sqref="AI32">
    <cfRule type="expression" dxfId="817" priority="121">
      <formula>IF(RIGHT(TEXT(AI32,"0.#"),1)=".",FALSE,TRUE)</formula>
    </cfRule>
    <cfRule type="expression" dxfId="816" priority="122">
      <formula>IF(RIGHT(TEXT(AI32,"0.#"),1)=".",TRUE,FALSE)</formula>
    </cfRule>
  </conditionalFormatting>
  <conditionalFormatting sqref="AI33">
    <cfRule type="expression" dxfId="815" priority="119">
      <formula>IF(RIGHT(TEXT(AI33,"0.#"),1)=".",FALSE,TRUE)</formula>
    </cfRule>
    <cfRule type="expression" dxfId="814" priority="120">
      <formula>IF(RIGHT(TEXT(AI33,"0.#"),1)=".",TRUE,FALSE)</formula>
    </cfRule>
  </conditionalFormatting>
  <conditionalFormatting sqref="AI34">
    <cfRule type="expression" dxfId="813" priority="117">
      <formula>IF(RIGHT(TEXT(AI34,"0.#"),1)=".",FALSE,TRUE)</formula>
    </cfRule>
    <cfRule type="expression" dxfId="812" priority="118">
      <formula>IF(RIGHT(TEXT(AI34,"0.#"),1)=".",TRUE,FALSE)</formula>
    </cfRule>
  </conditionalFormatting>
  <conditionalFormatting sqref="AM34">
    <cfRule type="expression" dxfId="811" priority="115">
      <formula>IF(RIGHT(TEXT(AM34,"0.#"),1)=".",FALSE,TRUE)</formula>
    </cfRule>
    <cfRule type="expression" dxfId="810" priority="116">
      <formula>IF(RIGHT(TEXT(AM34,"0.#"),1)=".",TRUE,FALSE)</formula>
    </cfRule>
  </conditionalFormatting>
  <conditionalFormatting sqref="AM41">
    <cfRule type="expression" dxfId="809" priority="113">
      <formula>IF(RIGHT(TEXT(AM41,"0.#"),1)=".",FALSE,TRUE)</formula>
    </cfRule>
    <cfRule type="expression" dxfId="808" priority="114">
      <formula>IF(RIGHT(TEXT(AM41,"0.#"),1)=".",TRUE,FALSE)</formula>
    </cfRule>
  </conditionalFormatting>
  <conditionalFormatting sqref="AE104">
    <cfRule type="expression" dxfId="807" priority="111">
      <formula>IF(RIGHT(TEXT(AE104,"0.#"),1)=".",FALSE,TRUE)</formula>
    </cfRule>
    <cfRule type="expression" dxfId="806" priority="112">
      <formula>IF(RIGHT(TEXT(AE104,"0.#"),1)=".",TRUE,FALSE)</formula>
    </cfRule>
  </conditionalFormatting>
  <conditionalFormatting sqref="AI104">
    <cfRule type="expression" dxfId="805" priority="109">
      <formula>IF(RIGHT(TEXT(AI104,"0.#"),1)=".",FALSE,TRUE)</formula>
    </cfRule>
    <cfRule type="expression" dxfId="804" priority="110">
      <formula>IF(RIGHT(TEXT(AI104,"0.#"),1)=".",TRUE,FALSE)</formula>
    </cfRule>
  </conditionalFormatting>
  <conditionalFormatting sqref="AE105">
    <cfRule type="expression" dxfId="803" priority="107">
      <formula>IF(RIGHT(TEXT(AE105,"0.#"),1)=".",FALSE,TRUE)</formula>
    </cfRule>
    <cfRule type="expression" dxfId="802" priority="108">
      <formula>IF(RIGHT(TEXT(AE105,"0.#"),1)=".",TRUE,FALSE)</formula>
    </cfRule>
  </conditionalFormatting>
  <conditionalFormatting sqref="AI105">
    <cfRule type="expression" dxfId="801" priority="105">
      <formula>IF(RIGHT(TEXT(AI105,"0.#"),1)=".",FALSE,TRUE)</formula>
    </cfRule>
    <cfRule type="expression" dxfId="800" priority="106">
      <formula>IF(RIGHT(TEXT(AI105,"0.#"),1)=".",TRUE,FALSE)</formula>
    </cfRule>
  </conditionalFormatting>
  <conditionalFormatting sqref="AM104">
    <cfRule type="expression" dxfId="799" priority="103">
      <formula>IF(RIGHT(TEXT(AM104,"0.#"),1)=".",FALSE,TRUE)</formula>
    </cfRule>
    <cfRule type="expression" dxfId="798" priority="104">
      <formula>IF(RIGHT(TEXT(AM104,"0.#"),1)=".",TRUE,FALSE)</formula>
    </cfRule>
  </conditionalFormatting>
  <conditionalFormatting sqref="AM105">
    <cfRule type="expression" dxfId="797" priority="101">
      <formula>IF(RIGHT(TEXT(AM105,"0.#"),1)=".",FALSE,TRUE)</formula>
    </cfRule>
    <cfRule type="expression" dxfId="796" priority="102">
      <formula>IF(RIGHT(TEXT(AM105,"0.#"),1)=".",TRUE,FALSE)</formula>
    </cfRule>
  </conditionalFormatting>
  <conditionalFormatting sqref="AQ104">
    <cfRule type="expression" dxfId="795" priority="99">
      <formula>IF(RIGHT(TEXT(AQ104,"0.#"),1)=".",FALSE,TRUE)</formula>
    </cfRule>
    <cfRule type="expression" dxfId="794" priority="100">
      <formula>IF(RIGHT(TEXT(AQ104,"0.#"),1)=".",TRUE,FALSE)</formula>
    </cfRule>
  </conditionalFormatting>
  <conditionalFormatting sqref="AQ105">
    <cfRule type="expression" dxfId="793" priority="97">
      <formula>IF(RIGHT(TEXT(AQ105,"0.#"),1)=".",FALSE,TRUE)</formula>
    </cfRule>
    <cfRule type="expression" dxfId="792" priority="98">
      <formula>IF(RIGHT(TEXT(AQ105,"0.#"),1)=".",TRUE,FALSE)</formula>
    </cfRule>
  </conditionalFormatting>
  <conditionalFormatting sqref="AE107">
    <cfRule type="expression" dxfId="791" priority="95">
      <formula>IF(RIGHT(TEXT(AE107,"0.#"),1)=".",FALSE,TRUE)</formula>
    </cfRule>
    <cfRule type="expression" dxfId="790" priority="96">
      <formula>IF(RIGHT(TEXT(AE107,"0.#"),1)=".",TRUE,FALSE)</formula>
    </cfRule>
  </conditionalFormatting>
  <conditionalFormatting sqref="AI107">
    <cfRule type="expression" dxfId="789" priority="93">
      <formula>IF(RIGHT(TEXT(AI107,"0.#"),1)=".",FALSE,TRUE)</formula>
    </cfRule>
    <cfRule type="expression" dxfId="788" priority="94">
      <formula>IF(RIGHT(TEXT(AI107,"0.#"),1)=".",TRUE,FALSE)</formula>
    </cfRule>
  </conditionalFormatting>
  <conditionalFormatting sqref="AE108">
    <cfRule type="expression" dxfId="787" priority="91">
      <formula>IF(RIGHT(TEXT(AE108,"0.#"),1)=".",FALSE,TRUE)</formula>
    </cfRule>
    <cfRule type="expression" dxfId="786" priority="92">
      <formula>IF(RIGHT(TEXT(AE108,"0.#"),1)=".",TRUE,FALSE)</formula>
    </cfRule>
  </conditionalFormatting>
  <conditionalFormatting sqref="AI108">
    <cfRule type="expression" dxfId="785" priority="89">
      <formula>IF(RIGHT(TEXT(AI108,"0.#"),1)=".",FALSE,TRUE)</formula>
    </cfRule>
    <cfRule type="expression" dxfId="784" priority="90">
      <formula>IF(RIGHT(TEXT(AI108,"0.#"),1)=".",TRUE,FALSE)</formula>
    </cfRule>
  </conditionalFormatting>
  <conditionalFormatting sqref="AM107">
    <cfRule type="expression" dxfId="783" priority="87">
      <formula>IF(RIGHT(TEXT(AM107,"0.#"),1)=".",FALSE,TRUE)</formula>
    </cfRule>
    <cfRule type="expression" dxfId="782" priority="88">
      <formula>IF(RIGHT(TEXT(AM107,"0.#"),1)=".",TRUE,FALSE)</formula>
    </cfRule>
  </conditionalFormatting>
  <conditionalFormatting sqref="AM108">
    <cfRule type="expression" dxfId="781" priority="85">
      <formula>IF(RIGHT(TEXT(AM108,"0.#"),1)=".",FALSE,TRUE)</formula>
    </cfRule>
    <cfRule type="expression" dxfId="780" priority="86">
      <formula>IF(RIGHT(TEXT(AM108,"0.#"),1)=".",TRUE,FALSE)</formula>
    </cfRule>
  </conditionalFormatting>
  <conditionalFormatting sqref="AQ107">
    <cfRule type="expression" dxfId="779" priority="83">
      <formula>IF(RIGHT(TEXT(AQ107,"0.#"),1)=".",FALSE,TRUE)</formula>
    </cfRule>
    <cfRule type="expression" dxfId="778" priority="84">
      <formula>IF(RIGHT(TEXT(AQ107,"0.#"),1)=".",TRUE,FALSE)</formula>
    </cfRule>
  </conditionalFormatting>
  <conditionalFormatting sqref="AQ108">
    <cfRule type="expression" dxfId="777" priority="81">
      <formula>IF(RIGHT(TEXT(AQ108,"0.#"),1)=".",FALSE,TRUE)</formula>
    </cfRule>
    <cfRule type="expression" dxfId="776" priority="82">
      <formula>IF(RIGHT(TEXT(AQ108,"0.#"),1)=".",TRUE,FALSE)</formula>
    </cfRule>
  </conditionalFormatting>
  <conditionalFormatting sqref="AE116">
    <cfRule type="expression" dxfId="775" priority="79">
      <formula>IF(RIGHT(TEXT(AE116,"0.#"),1)=".",FALSE,TRUE)</formula>
    </cfRule>
    <cfRule type="expression" dxfId="774" priority="80">
      <formula>IF(RIGHT(TEXT(AE116,"0.#"),1)=".",TRUE,FALSE)</formula>
    </cfRule>
  </conditionalFormatting>
  <conditionalFormatting sqref="AI116">
    <cfRule type="expression" dxfId="773" priority="77">
      <formula>IF(RIGHT(TEXT(AI116,"0.#"),1)=".",FALSE,TRUE)</formula>
    </cfRule>
    <cfRule type="expression" dxfId="772" priority="78">
      <formula>IF(RIGHT(TEXT(AI116,"0.#"),1)=".",TRUE,FALSE)</formula>
    </cfRule>
  </conditionalFormatting>
  <conditionalFormatting sqref="AI117">
    <cfRule type="expression" dxfId="771" priority="75">
      <formula>IF(RIGHT(TEXT(AI117,"0.#"),1)=".",FALSE,TRUE)</formula>
    </cfRule>
    <cfRule type="expression" dxfId="770" priority="76">
      <formula>IF(RIGHT(TEXT(AI117,"0.#"),1)=".",TRUE,FALSE)</formula>
    </cfRule>
  </conditionalFormatting>
  <conditionalFormatting sqref="AE117">
    <cfRule type="expression" dxfId="769" priority="73">
      <formula>IF(RIGHT(TEXT(AE117,"0.#"),1)=".",FALSE,TRUE)</formula>
    </cfRule>
    <cfRule type="expression" dxfId="768" priority="74">
      <formula>IF(RIGHT(TEXT(AE117,"0.#"),1)=".",TRUE,FALSE)</formula>
    </cfRule>
  </conditionalFormatting>
  <conditionalFormatting sqref="AE119">
    <cfRule type="expression" dxfId="767" priority="71">
      <formula>IF(RIGHT(TEXT(AE119,"0.#"),1)=".",FALSE,TRUE)</formula>
    </cfRule>
    <cfRule type="expression" dxfId="766" priority="72">
      <formula>IF(RIGHT(TEXT(AE119,"0.#"),1)=".",TRUE,FALSE)</formula>
    </cfRule>
  </conditionalFormatting>
  <conditionalFormatting sqref="AI119">
    <cfRule type="expression" dxfId="765" priority="69">
      <formula>IF(RIGHT(TEXT(AI119,"0.#"),1)=".",FALSE,TRUE)</formula>
    </cfRule>
    <cfRule type="expression" dxfId="764" priority="70">
      <formula>IF(RIGHT(TEXT(AI119,"0.#"),1)=".",TRUE,FALSE)</formula>
    </cfRule>
  </conditionalFormatting>
  <conditionalFormatting sqref="AI120">
    <cfRule type="expression" dxfId="763" priority="67">
      <formula>IF(RIGHT(TEXT(AI120,"0.#"),1)=".",FALSE,TRUE)</formula>
    </cfRule>
    <cfRule type="expression" dxfId="762" priority="68">
      <formula>IF(RIGHT(TEXT(AI120,"0.#"),1)=".",TRUE,FALSE)</formula>
    </cfRule>
  </conditionalFormatting>
  <conditionalFormatting sqref="AE120">
    <cfRule type="expression" dxfId="761" priority="65">
      <formula>IF(RIGHT(TEXT(AE120,"0.#"),1)=".",FALSE,TRUE)</formula>
    </cfRule>
    <cfRule type="expression" dxfId="760" priority="66">
      <formula>IF(RIGHT(TEXT(AE120,"0.#"),1)=".",TRUE,FALSE)</formula>
    </cfRule>
  </conditionalFormatting>
  <conditionalFormatting sqref="AM122">
    <cfRule type="expression" dxfId="759" priority="61">
      <formula>IF(RIGHT(TEXT(AM122,"0.#"),1)=".",FALSE,TRUE)</formula>
    </cfRule>
    <cfRule type="expression" dxfId="758" priority="62">
      <formula>IF(RIGHT(TEXT(AM122,"0.#"),1)=".",TRUE,FALSE)</formula>
    </cfRule>
  </conditionalFormatting>
  <conditionalFormatting sqref="AM123">
    <cfRule type="expression" dxfId="757" priority="59">
      <formula>IF(RIGHT(TEXT(AM123,"0.#"),1)=".",FALSE,TRUE)</formula>
    </cfRule>
    <cfRule type="expression" dxfId="756" priority="60">
      <formula>IF(RIGHT(TEXT(AM123,"0.#"),1)=".",TRUE,FALSE)</formula>
    </cfRule>
  </conditionalFormatting>
  <conditionalFormatting sqref="AE125">
    <cfRule type="expression" dxfId="755" priority="55">
      <formula>IF(RIGHT(TEXT(AE125,"0.#"),1)=".",FALSE,TRUE)</formula>
    </cfRule>
    <cfRule type="expression" dxfId="754" priority="56">
      <formula>IF(RIGHT(TEXT(AE125,"0.#"),1)=".",TRUE,FALSE)</formula>
    </cfRule>
  </conditionalFormatting>
  <conditionalFormatting sqref="AI125">
    <cfRule type="expression" dxfId="753" priority="53">
      <formula>IF(RIGHT(TEXT(AI125,"0.#"),1)=".",FALSE,TRUE)</formula>
    </cfRule>
    <cfRule type="expression" dxfId="752" priority="54">
      <formula>IF(RIGHT(TEXT(AI125,"0.#"),1)=".",TRUE,FALSE)</formula>
    </cfRule>
  </conditionalFormatting>
  <conditionalFormatting sqref="AE126">
    <cfRule type="expression" dxfId="751" priority="49">
      <formula>IF(RIGHT(TEXT(AE126,"0.#"),1)=".",FALSE,TRUE)</formula>
    </cfRule>
    <cfRule type="expression" dxfId="750" priority="50">
      <formula>IF(RIGHT(TEXT(AE126,"0.#"),1)=".",TRUE,FALSE)</formula>
    </cfRule>
  </conditionalFormatting>
  <conditionalFormatting sqref="AI126">
    <cfRule type="expression" dxfId="749" priority="51">
      <formula>IF(RIGHT(TEXT(AI126,"0.#"),1)=".",FALSE,TRUE)</formula>
    </cfRule>
    <cfRule type="expression" dxfId="748" priority="52">
      <formula>IF(RIGHT(TEXT(AI126,"0.#"),1)=".",TRUE,FALSE)</formula>
    </cfRule>
  </conditionalFormatting>
  <conditionalFormatting sqref="AI122">
    <cfRule type="expression" dxfId="747" priority="47">
      <formula>IF(RIGHT(TEXT(AI122,"0.#"),1)=".",FALSE,TRUE)</formula>
    </cfRule>
    <cfRule type="expression" dxfId="746" priority="48">
      <formula>IF(RIGHT(TEXT(AI122,"0.#"),1)=".",TRUE,FALSE)</formula>
    </cfRule>
  </conditionalFormatting>
  <conditionalFormatting sqref="AI123">
    <cfRule type="expression" dxfId="745" priority="45">
      <formula>IF(RIGHT(TEXT(AI123,"0.#"),1)=".",FALSE,TRUE)</formula>
    </cfRule>
    <cfRule type="expression" dxfId="744" priority="46">
      <formula>IF(RIGHT(TEXT(AI123,"0.#"),1)=".",TRUE,FALSE)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3 Y781">
    <cfRule type="expression" dxfId="741" priority="41">
      <formula>IF(RIGHT(TEXT(Y781,"0.#"),1)=".",FALSE,TRUE)</formula>
    </cfRule>
    <cfRule type="expression" dxfId="740" priority="42">
      <formula>IF(RIGHT(TEXT(Y781,"0.#"),1)=".",TRUE,FALSE)</formula>
    </cfRule>
  </conditionalFormatting>
  <conditionalFormatting sqref="Y796:Y797 Y794">
    <cfRule type="expression" dxfId="739" priority="37">
      <formula>IF(RIGHT(TEXT(Y794,"0.#"),1)=".",FALSE,TRUE)</formula>
    </cfRule>
    <cfRule type="expression" dxfId="738" priority="38">
      <formula>IF(RIGHT(TEXT(Y794,"0.#"),1)=".",TRUE,FALSE)</formula>
    </cfRule>
  </conditionalFormatting>
  <conditionalFormatting sqref="Y795">
    <cfRule type="expression" dxfId="737" priority="39">
      <formula>IF(RIGHT(TEXT(Y795,"0.#"),1)=".",FALSE,TRUE)</formula>
    </cfRule>
    <cfRule type="expression" dxfId="736" priority="40">
      <formula>IF(RIGHT(TEXT(Y795,"0.#"),1)=".",TRUE,FALSE)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Y904">
    <cfRule type="expression" dxfId="727" priority="23">
      <formula>IF(RIGHT(TEXT(Y904,"0.#"),1)=".",FALSE,TRUE)</formula>
    </cfRule>
    <cfRule type="expression" dxfId="726" priority="24">
      <formula>IF(RIGHT(TEXT(Y904,"0.#"),1)=".",TRUE,FALSE)</formula>
    </cfRule>
  </conditionalFormatting>
  <conditionalFormatting sqref="AL904:AO904">
    <cfRule type="expression" dxfId="725" priority="25">
      <formula>IF(AND(AL904&gt;=0, RIGHT(TEXT(AL904,"0.#"),1)&lt;&gt;"."),TRUE,FALSE)</formula>
    </cfRule>
    <cfRule type="expression" dxfId="724" priority="26">
      <formula>IF(AND(AL904&gt;=0, RIGHT(TEXT(AL904,"0.#"),1)="."),TRUE,FALSE)</formula>
    </cfRule>
    <cfRule type="expression" dxfId="723" priority="27">
      <formula>IF(AND(AL904&lt;0, RIGHT(TEXT(AL904,"0.#"),1)&lt;&gt;"."),TRUE,FALSE)</formula>
    </cfRule>
    <cfRule type="expression" dxfId="722" priority="28">
      <formula>IF(AND(AL904&lt;0, RIGHT(TEXT(AL904,"0.#"),1)="."),TRUE,FALSE)</formula>
    </cfRule>
  </conditionalFormatting>
  <conditionalFormatting sqref="AL905:AO905">
    <cfRule type="expression" dxfId="721" priority="19">
      <formula>IF(AND(AL905&gt;=0, RIGHT(TEXT(AL905,"0.#"),1)&lt;&gt;"."),TRUE,FALSE)</formula>
    </cfRule>
    <cfRule type="expression" dxfId="720" priority="20">
      <formula>IF(AND(AL905&gt;=0, RIGHT(TEXT(AL905,"0.#"),1)="."),TRUE,FALSE)</formula>
    </cfRule>
    <cfRule type="expression" dxfId="719" priority="21">
      <formula>IF(AND(AL905&lt;0, RIGHT(TEXT(AL905,"0.#"),1)&lt;&gt;"."),TRUE,FALSE)</formula>
    </cfRule>
    <cfRule type="expression" dxfId="718" priority="22">
      <formula>IF(AND(AL905&lt;0, RIGHT(TEXT(AL905,"0.#"),1)="."),TRUE,FALSE)</formula>
    </cfRule>
  </conditionalFormatting>
  <conditionalFormatting sqref="AL906:AO906">
    <cfRule type="expression" dxfId="717" priority="15">
      <formula>IF(AND(AL906&gt;=0, RIGHT(TEXT(AL906,"0.#"),1)&lt;&gt;"."),TRUE,FALSE)</formula>
    </cfRule>
    <cfRule type="expression" dxfId="716" priority="16">
      <formula>IF(AND(AL906&gt;=0, RIGHT(TEXT(AL906,"0.#"),1)="."),TRUE,FALSE)</formula>
    </cfRule>
    <cfRule type="expression" dxfId="715" priority="17">
      <formula>IF(AND(AL906&lt;0, RIGHT(TEXT(AL906,"0.#"),1)&lt;&gt;"."),TRUE,FALSE)</formula>
    </cfRule>
    <cfRule type="expression" dxfId="714" priority="18">
      <formula>IF(AND(AL906&lt;0, RIGHT(TEXT(AL906,"0.#"),1)="."),TRUE,FALSE)</formula>
    </cfRule>
  </conditionalFormatting>
  <conditionalFormatting sqref="AL907:AO907">
    <cfRule type="expression" dxfId="713" priority="11">
      <formula>IF(AND(AL907&gt;=0, RIGHT(TEXT(AL907,"0.#"),1)&lt;&gt;"."),TRUE,FALSE)</formula>
    </cfRule>
    <cfRule type="expression" dxfId="712" priority="12">
      <formula>IF(AND(AL907&gt;=0, RIGHT(TEXT(AL907,"0.#"),1)="."),TRUE,FALSE)</formula>
    </cfRule>
    <cfRule type="expression" dxfId="711" priority="13">
      <formula>IF(AND(AL907&lt;0, RIGHT(TEXT(AL907,"0.#"),1)&lt;&gt;"."),TRUE,FALSE)</formula>
    </cfRule>
    <cfRule type="expression" dxfId="710" priority="14">
      <formula>IF(AND(AL907&lt;0, RIGHT(TEXT(AL907,"0.#"),1)="."),TRUE,FALSE)</formula>
    </cfRule>
  </conditionalFormatting>
  <conditionalFormatting sqref="Y936:Y937">
    <cfRule type="expression" dxfId="709" priority="5">
      <formula>IF(RIGHT(TEXT(Y936,"0.#"),1)=".",FALSE,TRUE)</formula>
    </cfRule>
    <cfRule type="expression" dxfId="708" priority="6">
      <formula>IF(RIGHT(TEXT(Y936,"0.#"),1)=".",TRUE,FALSE)</formula>
    </cfRule>
  </conditionalFormatting>
  <conditionalFormatting sqref="AL936:AO937">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6" max="49" man="1"/>
    <brk id="699"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810" t="s">
        <v>265</v>
      </c>
      <c r="H2" s="795"/>
      <c r="I2" s="795"/>
      <c r="J2" s="795"/>
      <c r="K2" s="795"/>
      <c r="L2" s="795"/>
      <c r="M2" s="795"/>
      <c r="N2" s="795"/>
      <c r="O2" s="796"/>
      <c r="P2" s="794" t="s">
        <v>59</v>
      </c>
      <c r="Q2" s="795"/>
      <c r="R2" s="795"/>
      <c r="S2" s="795"/>
      <c r="T2" s="795"/>
      <c r="U2" s="795"/>
      <c r="V2" s="795"/>
      <c r="W2" s="795"/>
      <c r="X2" s="796"/>
      <c r="Y2" s="1023"/>
      <c r="Z2" s="414"/>
      <c r="AA2" s="415"/>
      <c r="AB2" s="1027" t="s">
        <v>11</v>
      </c>
      <c r="AC2" s="1028"/>
      <c r="AD2" s="1029"/>
      <c r="AE2" s="1015" t="s">
        <v>357</v>
      </c>
      <c r="AF2" s="1015"/>
      <c r="AG2" s="1015"/>
      <c r="AH2" s="1015"/>
      <c r="AI2" s="1015" t="s">
        <v>363</v>
      </c>
      <c r="AJ2" s="1015"/>
      <c r="AK2" s="1015"/>
      <c r="AL2" s="1015"/>
      <c r="AM2" s="1015" t="s">
        <v>470</v>
      </c>
      <c r="AN2" s="1015"/>
      <c r="AO2" s="1015"/>
      <c r="AP2" s="460"/>
      <c r="AQ2" s="173" t="s">
        <v>355</v>
      </c>
      <c r="AR2" s="166"/>
      <c r="AS2" s="166"/>
      <c r="AT2" s="167"/>
      <c r="AU2" s="375" t="s">
        <v>253</v>
      </c>
      <c r="AV2" s="375"/>
      <c r="AW2" s="375"/>
      <c r="AX2" s="376"/>
    </row>
    <row r="3" spans="1:50" ht="18.75" customHeight="1" x14ac:dyDescent="0.15">
      <c r="A3" s="514"/>
      <c r="B3" s="515"/>
      <c r="C3" s="515"/>
      <c r="D3" s="515"/>
      <c r="E3" s="515"/>
      <c r="F3" s="516"/>
      <c r="G3" s="575"/>
      <c r="H3" s="381"/>
      <c r="I3" s="381"/>
      <c r="J3" s="381"/>
      <c r="K3" s="381"/>
      <c r="L3" s="381"/>
      <c r="M3" s="381"/>
      <c r="N3" s="381"/>
      <c r="O3" s="576"/>
      <c r="P3" s="588"/>
      <c r="Q3" s="381"/>
      <c r="R3" s="381"/>
      <c r="S3" s="381"/>
      <c r="T3" s="381"/>
      <c r="U3" s="381"/>
      <c r="V3" s="381"/>
      <c r="W3" s="381"/>
      <c r="X3" s="576"/>
      <c r="Y3" s="1024"/>
      <c r="Z3" s="1025"/>
      <c r="AA3" s="1026"/>
      <c r="AB3" s="1030"/>
      <c r="AC3" s="1031"/>
      <c r="AD3" s="1032"/>
      <c r="AE3" s="378"/>
      <c r="AF3" s="378"/>
      <c r="AG3" s="378"/>
      <c r="AH3" s="378"/>
      <c r="AI3" s="378"/>
      <c r="AJ3" s="378"/>
      <c r="AK3" s="378"/>
      <c r="AL3" s="378"/>
      <c r="AM3" s="378"/>
      <c r="AN3" s="378"/>
      <c r="AO3" s="378"/>
      <c r="AP3" s="332"/>
      <c r="AQ3" s="268"/>
      <c r="AR3" s="269"/>
      <c r="AS3" s="134" t="s">
        <v>356</v>
      </c>
      <c r="AT3" s="169"/>
      <c r="AU3" s="269"/>
      <c r="AV3" s="269"/>
      <c r="AW3" s="381" t="s">
        <v>300</v>
      </c>
      <c r="AX3" s="382"/>
    </row>
    <row r="4" spans="1:50" ht="22.5" customHeight="1" x14ac:dyDescent="0.15">
      <c r="A4" s="517"/>
      <c r="B4" s="515"/>
      <c r="C4" s="515"/>
      <c r="D4" s="515"/>
      <c r="E4" s="515"/>
      <c r="F4" s="516"/>
      <c r="G4" s="542"/>
      <c r="H4" s="1033"/>
      <c r="I4" s="1033"/>
      <c r="J4" s="1033"/>
      <c r="K4" s="1033"/>
      <c r="L4" s="1033"/>
      <c r="M4" s="1033"/>
      <c r="N4" s="1033"/>
      <c r="O4" s="1034"/>
      <c r="P4" s="158"/>
      <c r="Q4" s="551"/>
      <c r="R4" s="551"/>
      <c r="S4" s="551"/>
      <c r="T4" s="551"/>
      <c r="U4" s="551"/>
      <c r="V4" s="551"/>
      <c r="W4" s="551"/>
      <c r="X4" s="552"/>
      <c r="Y4" s="1019" t="s">
        <v>12</v>
      </c>
      <c r="Z4" s="1020"/>
      <c r="AA4" s="1021"/>
      <c r="AB4" s="559"/>
      <c r="AC4" s="1022"/>
      <c r="AD4" s="1022"/>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8"/>
      <c r="B5" s="519"/>
      <c r="C5" s="519"/>
      <c r="D5" s="519"/>
      <c r="E5" s="519"/>
      <c r="F5" s="520"/>
      <c r="G5" s="1035"/>
      <c r="H5" s="1036"/>
      <c r="I5" s="1036"/>
      <c r="J5" s="1036"/>
      <c r="K5" s="1036"/>
      <c r="L5" s="1036"/>
      <c r="M5" s="1036"/>
      <c r="N5" s="1036"/>
      <c r="O5" s="1037"/>
      <c r="P5" s="553"/>
      <c r="Q5" s="553"/>
      <c r="R5" s="553"/>
      <c r="S5" s="553"/>
      <c r="T5" s="553"/>
      <c r="U5" s="553"/>
      <c r="V5" s="553"/>
      <c r="W5" s="553"/>
      <c r="X5" s="554"/>
      <c r="Y5" s="301" t="s">
        <v>54</v>
      </c>
      <c r="Z5" s="1016"/>
      <c r="AA5" s="1017"/>
      <c r="AB5" s="524"/>
      <c r="AC5" s="1018"/>
      <c r="AD5" s="1018"/>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8"/>
      <c r="B6" s="519"/>
      <c r="C6" s="519"/>
      <c r="D6" s="519"/>
      <c r="E6" s="519"/>
      <c r="F6" s="520"/>
      <c r="G6" s="1038"/>
      <c r="H6" s="1039"/>
      <c r="I6" s="1039"/>
      <c r="J6" s="1039"/>
      <c r="K6" s="1039"/>
      <c r="L6" s="1039"/>
      <c r="M6" s="1039"/>
      <c r="N6" s="1039"/>
      <c r="O6" s="1040"/>
      <c r="P6" s="555"/>
      <c r="Q6" s="555"/>
      <c r="R6" s="555"/>
      <c r="S6" s="555"/>
      <c r="T6" s="555"/>
      <c r="U6" s="555"/>
      <c r="V6" s="555"/>
      <c r="W6" s="555"/>
      <c r="X6" s="556"/>
      <c r="Y6" s="1041" t="s">
        <v>13</v>
      </c>
      <c r="Z6" s="1016"/>
      <c r="AA6" s="1017"/>
      <c r="AB6" s="463"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6" t="s">
        <v>523</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4" t="s">
        <v>489</v>
      </c>
      <c r="B9" s="515"/>
      <c r="C9" s="515"/>
      <c r="D9" s="515"/>
      <c r="E9" s="515"/>
      <c r="F9" s="516"/>
      <c r="G9" s="810" t="s">
        <v>265</v>
      </c>
      <c r="H9" s="795"/>
      <c r="I9" s="795"/>
      <c r="J9" s="795"/>
      <c r="K9" s="795"/>
      <c r="L9" s="795"/>
      <c r="M9" s="795"/>
      <c r="N9" s="795"/>
      <c r="O9" s="796"/>
      <c r="P9" s="794" t="s">
        <v>59</v>
      </c>
      <c r="Q9" s="795"/>
      <c r="R9" s="795"/>
      <c r="S9" s="795"/>
      <c r="T9" s="795"/>
      <c r="U9" s="795"/>
      <c r="V9" s="795"/>
      <c r="W9" s="795"/>
      <c r="X9" s="796"/>
      <c r="Y9" s="1023"/>
      <c r="Z9" s="414"/>
      <c r="AA9" s="415"/>
      <c r="AB9" s="1027" t="s">
        <v>11</v>
      </c>
      <c r="AC9" s="1028"/>
      <c r="AD9" s="1029"/>
      <c r="AE9" s="1015" t="s">
        <v>357</v>
      </c>
      <c r="AF9" s="1015"/>
      <c r="AG9" s="1015"/>
      <c r="AH9" s="1015"/>
      <c r="AI9" s="1015" t="s">
        <v>363</v>
      </c>
      <c r="AJ9" s="1015"/>
      <c r="AK9" s="1015"/>
      <c r="AL9" s="1015"/>
      <c r="AM9" s="1015" t="s">
        <v>470</v>
      </c>
      <c r="AN9" s="1015"/>
      <c r="AO9" s="1015"/>
      <c r="AP9" s="460"/>
      <c r="AQ9" s="173" t="s">
        <v>355</v>
      </c>
      <c r="AR9" s="166"/>
      <c r="AS9" s="166"/>
      <c r="AT9" s="167"/>
      <c r="AU9" s="375" t="s">
        <v>253</v>
      </c>
      <c r="AV9" s="375"/>
      <c r="AW9" s="375"/>
      <c r="AX9" s="376"/>
    </row>
    <row r="10" spans="1:50" ht="18.75" customHeight="1" x14ac:dyDescent="0.15">
      <c r="A10" s="514"/>
      <c r="B10" s="515"/>
      <c r="C10" s="515"/>
      <c r="D10" s="515"/>
      <c r="E10" s="515"/>
      <c r="F10" s="516"/>
      <c r="G10" s="575"/>
      <c r="H10" s="381"/>
      <c r="I10" s="381"/>
      <c r="J10" s="381"/>
      <c r="K10" s="381"/>
      <c r="L10" s="381"/>
      <c r="M10" s="381"/>
      <c r="N10" s="381"/>
      <c r="O10" s="576"/>
      <c r="P10" s="588"/>
      <c r="Q10" s="381"/>
      <c r="R10" s="381"/>
      <c r="S10" s="381"/>
      <c r="T10" s="381"/>
      <c r="U10" s="381"/>
      <c r="V10" s="381"/>
      <c r="W10" s="381"/>
      <c r="X10" s="576"/>
      <c r="Y10" s="1024"/>
      <c r="Z10" s="1025"/>
      <c r="AA10" s="1026"/>
      <c r="AB10" s="1030"/>
      <c r="AC10" s="1031"/>
      <c r="AD10" s="1032"/>
      <c r="AE10" s="378"/>
      <c r="AF10" s="378"/>
      <c r="AG10" s="378"/>
      <c r="AH10" s="378"/>
      <c r="AI10" s="378"/>
      <c r="AJ10" s="378"/>
      <c r="AK10" s="378"/>
      <c r="AL10" s="378"/>
      <c r="AM10" s="378"/>
      <c r="AN10" s="378"/>
      <c r="AO10" s="378"/>
      <c r="AP10" s="332"/>
      <c r="AQ10" s="268"/>
      <c r="AR10" s="269"/>
      <c r="AS10" s="134" t="s">
        <v>356</v>
      </c>
      <c r="AT10" s="169"/>
      <c r="AU10" s="269"/>
      <c r="AV10" s="269"/>
      <c r="AW10" s="381" t="s">
        <v>300</v>
      </c>
      <c r="AX10" s="382"/>
    </row>
    <row r="11" spans="1:50" ht="22.5" customHeight="1" x14ac:dyDescent="0.15">
      <c r="A11" s="517"/>
      <c r="B11" s="515"/>
      <c r="C11" s="515"/>
      <c r="D11" s="515"/>
      <c r="E11" s="515"/>
      <c r="F11" s="516"/>
      <c r="G11" s="542"/>
      <c r="H11" s="1033"/>
      <c r="I11" s="1033"/>
      <c r="J11" s="1033"/>
      <c r="K11" s="1033"/>
      <c r="L11" s="1033"/>
      <c r="M11" s="1033"/>
      <c r="N11" s="1033"/>
      <c r="O11" s="1034"/>
      <c r="P11" s="158"/>
      <c r="Q11" s="551"/>
      <c r="R11" s="551"/>
      <c r="S11" s="551"/>
      <c r="T11" s="551"/>
      <c r="U11" s="551"/>
      <c r="V11" s="551"/>
      <c r="W11" s="551"/>
      <c r="X11" s="552"/>
      <c r="Y11" s="1019" t="s">
        <v>12</v>
      </c>
      <c r="Z11" s="1020"/>
      <c r="AA11" s="1021"/>
      <c r="AB11" s="559"/>
      <c r="AC11" s="1022"/>
      <c r="AD11" s="1022"/>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8"/>
      <c r="B12" s="519"/>
      <c r="C12" s="519"/>
      <c r="D12" s="519"/>
      <c r="E12" s="519"/>
      <c r="F12" s="520"/>
      <c r="G12" s="1035"/>
      <c r="H12" s="1036"/>
      <c r="I12" s="1036"/>
      <c r="J12" s="1036"/>
      <c r="K12" s="1036"/>
      <c r="L12" s="1036"/>
      <c r="M12" s="1036"/>
      <c r="N12" s="1036"/>
      <c r="O12" s="1037"/>
      <c r="P12" s="553"/>
      <c r="Q12" s="553"/>
      <c r="R12" s="553"/>
      <c r="S12" s="553"/>
      <c r="T12" s="553"/>
      <c r="U12" s="553"/>
      <c r="V12" s="553"/>
      <c r="W12" s="553"/>
      <c r="X12" s="554"/>
      <c r="Y12" s="301" t="s">
        <v>54</v>
      </c>
      <c r="Z12" s="1016"/>
      <c r="AA12" s="1017"/>
      <c r="AB12" s="524"/>
      <c r="AC12" s="1018"/>
      <c r="AD12" s="1018"/>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0"/>
      <c r="B13" s="661"/>
      <c r="C13" s="661"/>
      <c r="D13" s="661"/>
      <c r="E13" s="661"/>
      <c r="F13" s="662"/>
      <c r="G13" s="1038"/>
      <c r="H13" s="1039"/>
      <c r="I13" s="1039"/>
      <c r="J13" s="1039"/>
      <c r="K13" s="1039"/>
      <c r="L13" s="1039"/>
      <c r="M13" s="1039"/>
      <c r="N13" s="1039"/>
      <c r="O13" s="1040"/>
      <c r="P13" s="555"/>
      <c r="Q13" s="555"/>
      <c r="R13" s="555"/>
      <c r="S13" s="555"/>
      <c r="T13" s="555"/>
      <c r="U13" s="555"/>
      <c r="V13" s="555"/>
      <c r="W13" s="555"/>
      <c r="X13" s="556"/>
      <c r="Y13" s="1041" t="s">
        <v>13</v>
      </c>
      <c r="Z13" s="1016"/>
      <c r="AA13" s="1017"/>
      <c r="AB13" s="463"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6" t="s">
        <v>523</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4" t="s">
        <v>489</v>
      </c>
      <c r="B16" s="515"/>
      <c r="C16" s="515"/>
      <c r="D16" s="515"/>
      <c r="E16" s="515"/>
      <c r="F16" s="516"/>
      <c r="G16" s="810" t="s">
        <v>265</v>
      </c>
      <c r="H16" s="795"/>
      <c r="I16" s="795"/>
      <c r="J16" s="795"/>
      <c r="K16" s="795"/>
      <c r="L16" s="795"/>
      <c r="M16" s="795"/>
      <c r="N16" s="795"/>
      <c r="O16" s="796"/>
      <c r="P16" s="794" t="s">
        <v>59</v>
      </c>
      <c r="Q16" s="795"/>
      <c r="R16" s="795"/>
      <c r="S16" s="795"/>
      <c r="T16" s="795"/>
      <c r="U16" s="795"/>
      <c r="V16" s="795"/>
      <c r="W16" s="795"/>
      <c r="X16" s="796"/>
      <c r="Y16" s="1023"/>
      <c r="Z16" s="414"/>
      <c r="AA16" s="415"/>
      <c r="AB16" s="1027" t="s">
        <v>11</v>
      </c>
      <c r="AC16" s="1028"/>
      <c r="AD16" s="1029"/>
      <c r="AE16" s="1015" t="s">
        <v>357</v>
      </c>
      <c r="AF16" s="1015"/>
      <c r="AG16" s="1015"/>
      <c r="AH16" s="1015"/>
      <c r="AI16" s="1015" t="s">
        <v>363</v>
      </c>
      <c r="AJ16" s="1015"/>
      <c r="AK16" s="1015"/>
      <c r="AL16" s="1015"/>
      <c r="AM16" s="1015" t="s">
        <v>470</v>
      </c>
      <c r="AN16" s="1015"/>
      <c r="AO16" s="1015"/>
      <c r="AP16" s="460"/>
      <c r="AQ16" s="173" t="s">
        <v>355</v>
      </c>
      <c r="AR16" s="166"/>
      <c r="AS16" s="166"/>
      <c r="AT16" s="167"/>
      <c r="AU16" s="375" t="s">
        <v>253</v>
      </c>
      <c r="AV16" s="375"/>
      <c r="AW16" s="375"/>
      <c r="AX16" s="376"/>
    </row>
    <row r="17" spans="1:50" ht="18.75" customHeight="1" x14ac:dyDescent="0.15">
      <c r="A17" s="514"/>
      <c r="B17" s="515"/>
      <c r="C17" s="515"/>
      <c r="D17" s="515"/>
      <c r="E17" s="515"/>
      <c r="F17" s="516"/>
      <c r="G17" s="575"/>
      <c r="H17" s="381"/>
      <c r="I17" s="381"/>
      <c r="J17" s="381"/>
      <c r="K17" s="381"/>
      <c r="L17" s="381"/>
      <c r="M17" s="381"/>
      <c r="N17" s="381"/>
      <c r="O17" s="576"/>
      <c r="P17" s="588"/>
      <c r="Q17" s="381"/>
      <c r="R17" s="381"/>
      <c r="S17" s="381"/>
      <c r="T17" s="381"/>
      <c r="U17" s="381"/>
      <c r="V17" s="381"/>
      <c r="W17" s="381"/>
      <c r="X17" s="576"/>
      <c r="Y17" s="1024"/>
      <c r="Z17" s="1025"/>
      <c r="AA17" s="1026"/>
      <c r="AB17" s="1030"/>
      <c r="AC17" s="1031"/>
      <c r="AD17" s="1032"/>
      <c r="AE17" s="378"/>
      <c r="AF17" s="378"/>
      <c r="AG17" s="378"/>
      <c r="AH17" s="378"/>
      <c r="AI17" s="378"/>
      <c r="AJ17" s="378"/>
      <c r="AK17" s="378"/>
      <c r="AL17" s="378"/>
      <c r="AM17" s="378"/>
      <c r="AN17" s="378"/>
      <c r="AO17" s="378"/>
      <c r="AP17" s="332"/>
      <c r="AQ17" s="268"/>
      <c r="AR17" s="269"/>
      <c r="AS17" s="134" t="s">
        <v>356</v>
      </c>
      <c r="AT17" s="169"/>
      <c r="AU17" s="269"/>
      <c r="AV17" s="269"/>
      <c r="AW17" s="381" t="s">
        <v>300</v>
      </c>
      <c r="AX17" s="382"/>
    </row>
    <row r="18" spans="1:50" ht="22.5" customHeight="1" x14ac:dyDescent="0.15">
      <c r="A18" s="517"/>
      <c r="B18" s="515"/>
      <c r="C18" s="515"/>
      <c r="D18" s="515"/>
      <c r="E18" s="515"/>
      <c r="F18" s="516"/>
      <c r="G18" s="542"/>
      <c r="H18" s="1033"/>
      <c r="I18" s="1033"/>
      <c r="J18" s="1033"/>
      <c r="K18" s="1033"/>
      <c r="L18" s="1033"/>
      <c r="M18" s="1033"/>
      <c r="N18" s="1033"/>
      <c r="O18" s="1034"/>
      <c r="P18" s="158"/>
      <c r="Q18" s="551"/>
      <c r="R18" s="551"/>
      <c r="S18" s="551"/>
      <c r="T18" s="551"/>
      <c r="U18" s="551"/>
      <c r="V18" s="551"/>
      <c r="W18" s="551"/>
      <c r="X18" s="552"/>
      <c r="Y18" s="1019" t="s">
        <v>12</v>
      </c>
      <c r="Z18" s="1020"/>
      <c r="AA18" s="1021"/>
      <c r="AB18" s="559"/>
      <c r="AC18" s="1022"/>
      <c r="AD18" s="1022"/>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8"/>
      <c r="B19" s="519"/>
      <c r="C19" s="519"/>
      <c r="D19" s="519"/>
      <c r="E19" s="519"/>
      <c r="F19" s="520"/>
      <c r="G19" s="1035"/>
      <c r="H19" s="1036"/>
      <c r="I19" s="1036"/>
      <c r="J19" s="1036"/>
      <c r="K19" s="1036"/>
      <c r="L19" s="1036"/>
      <c r="M19" s="1036"/>
      <c r="N19" s="1036"/>
      <c r="O19" s="1037"/>
      <c r="P19" s="553"/>
      <c r="Q19" s="553"/>
      <c r="R19" s="553"/>
      <c r="S19" s="553"/>
      <c r="T19" s="553"/>
      <c r="U19" s="553"/>
      <c r="V19" s="553"/>
      <c r="W19" s="553"/>
      <c r="X19" s="554"/>
      <c r="Y19" s="301" t="s">
        <v>54</v>
      </c>
      <c r="Z19" s="1016"/>
      <c r="AA19" s="1017"/>
      <c r="AB19" s="524"/>
      <c r="AC19" s="1018"/>
      <c r="AD19" s="1018"/>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0"/>
      <c r="B20" s="661"/>
      <c r="C20" s="661"/>
      <c r="D20" s="661"/>
      <c r="E20" s="661"/>
      <c r="F20" s="662"/>
      <c r="G20" s="1038"/>
      <c r="H20" s="1039"/>
      <c r="I20" s="1039"/>
      <c r="J20" s="1039"/>
      <c r="K20" s="1039"/>
      <c r="L20" s="1039"/>
      <c r="M20" s="1039"/>
      <c r="N20" s="1039"/>
      <c r="O20" s="1040"/>
      <c r="P20" s="555"/>
      <c r="Q20" s="555"/>
      <c r="R20" s="555"/>
      <c r="S20" s="555"/>
      <c r="T20" s="555"/>
      <c r="U20" s="555"/>
      <c r="V20" s="555"/>
      <c r="W20" s="555"/>
      <c r="X20" s="556"/>
      <c r="Y20" s="1041" t="s">
        <v>13</v>
      </c>
      <c r="Z20" s="1016"/>
      <c r="AA20" s="1017"/>
      <c r="AB20" s="463"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6" t="s">
        <v>523</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4" t="s">
        <v>489</v>
      </c>
      <c r="B23" s="515"/>
      <c r="C23" s="515"/>
      <c r="D23" s="515"/>
      <c r="E23" s="515"/>
      <c r="F23" s="516"/>
      <c r="G23" s="810" t="s">
        <v>265</v>
      </c>
      <c r="H23" s="795"/>
      <c r="I23" s="795"/>
      <c r="J23" s="795"/>
      <c r="K23" s="795"/>
      <c r="L23" s="795"/>
      <c r="M23" s="795"/>
      <c r="N23" s="795"/>
      <c r="O23" s="796"/>
      <c r="P23" s="794" t="s">
        <v>59</v>
      </c>
      <c r="Q23" s="795"/>
      <c r="R23" s="795"/>
      <c r="S23" s="795"/>
      <c r="T23" s="795"/>
      <c r="U23" s="795"/>
      <c r="V23" s="795"/>
      <c r="W23" s="795"/>
      <c r="X23" s="796"/>
      <c r="Y23" s="1023"/>
      <c r="Z23" s="414"/>
      <c r="AA23" s="415"/>
      <c r="AB23" s="1027" t="s">
        <v>11</v>
      </c>
      <c r="AC23" s="1028"/>
      <c r="AD23" s="1029"/>
      <c r="AE23" s="1015" t="s">
        <v>357</v>
      </c>
      <c r="AF23" s="1015"/>
      <c r="AG23" s="1015"/>
      <c r="AH23" s="1015"/>
      <c r="AI23" s="1015" t="s">
        <v>363</v>
      </c>
      <c r="AJ23" s="1015"/>
      <c r="AK23" s="1015"/>
      <c r="AL23" s="1015"/>
      <c r="AM23" s="1015" t="s">
        <v>470</v>
      </c>
      <c r="AN23" s="1015"/>
      <c r="AO23" s="1015"/>
      <c r="AP23" s="460"/>
      <c r="AQ23" s="173" t="s">
        <v>355</v>
      </c>
      <c r="AR23" s="166"/>
      <c r="AS23" s="166"/>
      <c r="AT23" s="167"/>
      <c r="AU23" s="375" t="s">
        <v>253</v>
      </c>
      <c r="AV23" s="375"/>
      <c r="AW23" s="375"/>
      <c r="AX23" s="376"/>
    </row>
    <row r="24" spans="1:50" ht="18.75" customHeight="1" x14ac:dyDescent="0.15">
      <c r="A24" s="514"/>
      <c r="B24" s="515"/>
      <c r="C24" s="515"/>
      <c r="D24" s="515"/>
      <c r="E24" s="515"/>
      <c r="F24" s="516"/>
      <c r="G24" s="575"/>
      <c r="H24" s="381"/>
      <c r="I24" s="381"/>
      <c r="J24" s="381"/>
      <c r="K24" s="381"/>
      <c r="L24" s="381"/>
      <c r="M24" s="381"/>
      <c r="N24" s="381"/>
      <c r="O24" s="576"/>
      <c r="P24" s="588"/>
      <c r="Q24" s="381"/>
      <c r="R24" s="381"/>
      <c r="S24" s="381"/>
      <c r="T24" s="381"/>
      <c r="U24" s="381"/>
      <c r="V24" s="381"/>
      <c r="W24" s="381"/>
      <c r="X24" s="576"/>
      <c r="Y24" s="1024"/>
      <c r="Z24" s="1025"/>
      <c r="AA24" s="1026"/>
      <c r="AB24" s="1030"/>
      <c r="AC24" s="1031"/>
      <c r="AD24" s="1032"/>
      <c r="AE24" s="378"/>
      <c r="AF24" s="378"/>
      <c r="AG24" s="378"/>
      <c r="AH24" s="378"/>
      <c r="AI24" s="378"/>
      <c r="AJ24" s="378"/>
      <c r="AK24" s="378"/>
      <c r="AL24" s="378"/>
      <c r="AM24" s="378"/>
      <c r="AN24" s="378"/>
      <c r="AO24" s="378"/>
      <c r="AP24" s="332"/>
      <c r="AQ24" s="268"/>
      <c r="AR24" s="269"/>
      <c r="AS24" s="134" t="s">
        <v>356</v>
      </c>
      <c r="AT24" s="169"/>
      <c r="AU24" s="269"/>
      <c r="AV24" s="269"/>
      <c r="AW24" s="381" t="s">
        <v>300</v>
      </c>
      <c r="AX24" s="382"/>
    </row>
    <row r="25" spans="1:50" ht="22.5" customHeight="1" x14ac:dyDescent="0.15">
      <c r="A25" s="517"/>
      <c r="B25" s="515"/>
      <c r="C25" s="515"/>
      <c r="D25" s="515"/>
      <c r="E25" s="515"/>
      <c r="F25" s="516"/>
      <c r="G25" s="542"/>
      <c r="H25" s="1033"/>
      <c r="I25" s="1033"/>
      <c r="J25" s="1033"/>
      <c r="K25" s="1033"/>
      <c r="L25" s="1033"/>
      <c r="M25" s="1033"/>
      <c r="N25" s="1033"/>
      <c r="O25" s="1034"/>
      <c r="P25" s="158"/>
      <c r="Q25" s="551"/>
      <c r="R25" s="551"/>
      <c r="S25" s="551"/>
      <c r="T25" s="551"/>
      <c r="U25" s="551"/>
      <c r="V25" s="551"/>
      <c r="W25" s="551"/>
      <c r="X25" s="552"/>
      <c r="Y25" s="1019" t="s">
        <v>12</v>
      </c>
      <c r="Z25" s="1020"/>
      <c r="AA25" s="1021"/>
      <c r="AB25" s="559"/>
      <c r="AC25" s="1022"/>
      <c r="AD25" s="1022"/>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8"/>
      <c r="B26" s="519"/>
      <c r="C26" s="519"/>
      <c r="D26" s="519"/>
      <c r="E26" s="519"/>
      <c r="F26" s="520"/>
      <c r="G26" s="1035"/>
      <c r="H26" s="1036"/>
      <c r="I26" s="1036"/>
      <c r="J26" s="1036"/>
      <c r="K26" s="1036"/>
      <c r="L26" s="1036"/>
      <c r="M26" s="1036"/>
      <c r="N26" s="1036"/>
      <c r="O26" s="1037"/>
      <c r="P26" s="553"/>
      <c r="Q26" s="553"/>
      <c r="R26" s="553"/>
      <c r="S26" s="553"/>
      <c r="T26" s="553"/>
      <c r="U26" s="553"/>
      <c r="V26" s="553"/>
      <c r="W26" s="553"/>
      <c r="X26" s="554"/>
      <c r="Y26" s="301" t="s">
        <v>54</v>
      </c>
      <c r="Z26" s="1016"/>
      <c r="AA26" s="1017"/>
      <c r="AB26" s="524"/>
      <c r="AC26" s="1018"/>
      <c r="AD26" s="1018"/>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0"/>
      <c r="B27" s="661"/>
      <c r="C27" s="661"/>
      <c r="D27" s="661"/>
      <c r="E27" s="661"/>
      <c r="F27" s="662"/>
      <c r="G27" s="1038"/>
      <c r="H27" s="1039"/>
      <c r="I27" s="1039"/>
      <c r="J27" s="1039"/>
      <c r="K27" s="1039"/>
      <c r="L27" s="1039"/>
      <c r="M27" s="1039"/>
      <c r="N27" s="1039"/>
      <c r="O27" s="1040"/>
      <c r="P27" s="555"/>
      <c r="Q27" s="555"/>
      <c r="R27" s="555"/>
      <c r="S27" s="555"/>
      <c r="T27" s="555"/>
      <c r="U27" s="555"/>
      <c r="V27" s="555"/>
      <c r="W27" s="555"/>
      <c r="X27" s="556"/>
      <c r="Y27" s="1041" t="s">
        <v>13</v>
      </c>
      <c r="Z27" s="1016"/>
      <c r="AA27" s="1017"/>
      <c r="AB27" s="463"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6" t="s">
        <v>523</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4" t="s">
        <v>489</v>
      </c>
      <c r="B30" s="515"/>
      <c r="C30" s="515"/>
      <c r="D30" s="515"/>
      <c r="E30" s="515"/>
      <c r="F30" s="516"/>
      <c r="G30" s="810" t="s">
        <v>265</v>
      </c>
      <c r="H30" s="795"/>
      <c r="I30" s="795"/>
      <c r="J30" s="795"/>
      <c r="K30" s="795"/>
      <c r="L30" s="795"/>
      <c r="M30" s="795"/>
      <c r="N30" s="795"/>
      <c r="O30" s="796"/>
      <c r="P30" s="794" t="s">
        <v>59</v>
      </c>
      <c r="Q30" s="795"/>
      <c r="R30" s="795"/>
      <c r="S30" s="795"/>
      <c r="T30" s="795"/>
      <c r="U30" s="795"/>
      <c r="V30" s="795"/>
      <c r="W30" s="795"/>
      <c r="X30" s="796"/>
      <c r="Y30" s="1023"/>
      <c r="Z30" s="414"/>
      <c r="AA30" s="415"/>
      <c r="AB30" s="1027" t="s">
        <v>11</v>
      </c>
      <c r="AC30" s="1028"/>
      <c r="AD30" s="1029"/>
      <c r="AE30" s="1015" t="s">
        <v>357</v>
      </c>
      <c r="AF30" s="1015"/>
      <c r="AG30" s="1015"/>
      <c r="AH30" s="1015"/>
      <c r="AI30" s="1015" t="s">
        <v>363</v>
      </c>
      <c r="AJ30" s="1015"/>
      <c r="AK30" s="1015"/>
      <c r="AL30" s="1015"/>
      <c r="AM30" s="1015" t="s">
        <v>470</v>
      </c>
      <c r="AN30" s="1015"/>
      <c r="AO30" s="1015"/>
      <c r="AP30" s="460"/>
      <c r="AQ30" s="173" t="s">
        <v>355</v>
      </c>
      <c r="AR30" s="166"/>
      <c r="AS30" s="166"/>
      <c r="AT30" s="167"/>
      <c r="AU30" s="375" t="s">
        <v>253</v>
      </c>
      <c r="AV30" s="375"/>
      <c r="AW30" s="375"/>
      <c r="AX30" s="376"/>
    </row>
    <row r="31" spans="1:50" ht="18.75" customHeight="1" x14ac:dyDescent="0.15">
      <c r="A31" s="514"/>
      <c r="B31" s="515"/>
      <c r="C31" s="515"/>
      <c r="D31" s="515"/>
      <c r="E31" s="515"/>
      <c r="F31" s="516"/>
      <c r="G31" s="575"/>
      <c r="H31" s="381"/>
      <c r="I31" s="381"/>
      <c r="J31" s="381"/>
      <c r="K31" s="381"/>
      <c r="L31" s="381"/>
      <c r="M31" s="381"/>
      <c r="N31" s="381"/>
      <c r="O31" s="576"/>
      <c r="P31" s="588"/>
      <c r="Q31" s="381"/>
      <c r="R31" s="381"/>
      <c r="S31" s="381"/>
      <c r="T31" s="381"/>
      <c r="U31" s="381"/>
      <c r="V31" s="381"/>
      <c r="W31" s="381"/>
      <c r="X31" s="576"/>
      <c r="Y31" s="1024"/>
      <c r="Z31" s="1025"/>
      <c r="AA31" s="1026"/>
      <c r="AB31" s="1030"/>
      <c r="AC31" s="1031"/>
      <c r="AD31" s="1032"/>
      <c r="AE31" s="378"/>
      <c r="AF31" s="378"/>
      <c r="AG31" s="378"/>
      <c r="AH31" s="378"/>
      <c r="AI31" s="378"/>
      <c r="AJ31" s="378"/>
      <c r="AK31" s="378"/>
      <c r="AL31" s="378"/>
      <c r="AM31" s="378"/>
      <c r="AN31" s="378"/>
      <c r="AO31" s="378"/>
      <c r="AP31" s="332"/>
      <c r="AQ31" s="268"/>
      <c r="AR31" s="269"/>
      <c r="AS31" s="134" t="s">
        <v>356</v>
      </c>
      <c r="AT31" s="169"/>
      <c r="AU31" s="269"/>
      <c r="AV31" s="269"/>
      <c r="AW31" s="381" t="s">
        <v>300</v>
      </c>
      <c r="AX31" s="382"/>
    </row>
    <row r="32" spans="1:50" ht="22.5" customHeight="1" x14ac:dyDescent="0.15">
      <c r="A32" s="517"/>
      <c r="B32" s="515"/>
      <c r="C32" s="515"/>
      <c r="D32" s="515"/>
      <c r="E32" s="515"/>
      <c r="F32" s="516"/>
      <c r="G32" s="542"/>
      <c r="H32" s="1033"/>
      <c r="I32" s="1033"/>
      <c r="J32" s="1033"/>
      <c r="K32" s="1033"/>
      <c r="L32" s="1033"/>
      <c r="M32" s="1033"/>
      <c r="N32" s="1033"/>
      <c r="O32" s="1034"/>
      <c r="P32" s="158"/>
      <c r="Q32" s="551"/>
      <c r="R32" s="551"/>
      <c r="S32" s="551"/>
      <c r="T32" s="551"/>
      <c r="U32" s="551"/>
      <c r="V32" s="551"/>
      <c r="W32" s="551"/>
      <c r="X32" s="552"/>
      <c r="Y32" s="1019" t="s">
        <v>12</v>
      </c>
      <c r="Z32" s="1020"/>
      <c r="AA32" s="1021"/>
      <c r="AB32" s="559"/>
      <c r="AC32" s="1022"/>
      <c r="AD32" s="1022"/>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8"/>
      <c r="B33" s="519"/>
      <c r="C33" s="519"/>
      <c r="D33" s="519"/>
      <c r="E33" s="519"/>
      <c r="F33" s="520"/>
      <c r="G33" s="1035"/>
      <c r="H33" s="1036"/>
      <c r="I33" s="1036"/>
      <c r="J33" s="1036"/>
      <c r="K33" s="1036"/>
      <c r="L33" s="1036"/>
      <c r="M33" s="1036"/>
      <c r="N33" s="1036"/>
      <c r="O33" s="1037"/>
      <c r="P33" s="553"/>
      <c r="Q33" s="553"/>
      <c r="R33" s="553"/>
      <c r="S33" s="553"/>
      <c r="T33" s="553"/>
      <c r="U33" s="553"/>
      <c r="V33" s="553"/>
      <c r="W33" s="553"/>
      <c r="X33" s="554"/>
      <c r="Y33" s="301" t="s">
        <v>54</v>
      </c>
      <c r="Z33" s="1016"/>
      <c r="AA33" s="1017"/>
      <c r="AB33" s="524"/>
      <c r="AC33" s="1018"/>
      <c r="AD33" s="1018"/>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0"/>
      <c r="B34" s="661"/>
      <c r="C34" s="661"/>
      <c r="D34" s="661"/>
      <c r="E34" s="661"/>
      <c r="F34" s="662"/>
      <c r="G34" s="1038"/>
      <c r="H34" s="1039"/>
      <c r="I34" s="1039"/>
      <c r="J34" s="1039"/>
      <c r="K34" s="1039"/>
      <c r="L34" s="1039"/>
      <c r="M34" s="1039"/>
      <c r="N34" s="1039"/>
      <c r="O34" s="1040"/>
      <c r="P34" s="555"/>
      <c r="Q34" s="555"/>
      <c r="R34" s="555"/>
      <c r="S34" s="555"/>
      <c r="T34" s="555"/>
      <c r="U34" s="555"/>
      <c r="V34" s="555"/>
      <c r="W34" s="555"/>
      <c r="X34" s="556"/>
      <c r="Y34" s="1041" t="s">
        <v>13</v>
      </c>
      <c r="Z34" s="1016"/>
      <c r="AA34" s="1017"/>
      <c r="AB34" s="463"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6" t="s">
        <v>523</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4" t="s">
        <v>489</v>
      </c>
      <c r="B37" s="515"/>
      <c r="C37" s="515"/>
      <c r="D37" s="515"/>
      <c r="E37" s="515"/>
      <c r="F37" s="516"/>
      <c r="G37" s="810" t="s">
        <v>265</v>
      </c>
      <c r="H37" s="795"/>
      <c r="I37" s="795"/>
      <c r="J37" s="795"/>
      <c r="K37" s="795"/>
      <c r="L37" s="795"/>
      <c r="M37" s="795"/>
      <c r="N37" s="795"/>
      <c r="O37" s="796"/>
      <c r="P37" s="794" t="s">
        <v>59</v>
      </c>
      <c r="Q37" s="795"/>
      <c r="R37" s="795"/>
      <c r="S37" s="795"/>
      <c r="T37" s="795"/>
      <c r="U37" s="795"/>
      <c r="V37" s="795"/>
      <c r="W37" s="795"/>
      <c r="X37" s="796"/>
      <c r="Y37" s="1023"/>
      <c r="Z37" s="414"/>
      <c r="AA37" s="415"/>
      <c r="AB37" s="1027" t="s">
        <v>11</v>
      </c>
      <c r="AC37" s="1028"/>
      <c r="AD37" s="1029"/>
      <c r="AE37" s="1015" t="s">
        <v>357</v>
      </c>
      <c r="AF37" s="1015"/>
      <c r="AG37" s="1015"/>
      <c r="AH37" s="1015"/>
      <c r="AI37" s="1015" t="s">
        <v>363</v>
      </c>
      <c r="AJ37" s="1015"/>
      <c r="AK37" s="1015"/>
      <c r="AL37" s="1015"/>
      <c r="AM37" s="1015" t="s">
        <v>470</v>
      </c>
      <c r="AN37" s="1015"/>
      <c r="AO37" s="1015"/>
      <c r="AP37" s="460"/>
      <c r="AQ37" s="173" t="s">
        <v>355</v>
      </c>
      <c r="AR37" s="166"/>
      <c r="AS37" s="166"/>
      <c r="AT37" s="167"/>
      <c r="AU37" s="375" t="s">
        <v>253</v>
      </c>
      <c r="AV37" s="375"/>
      <c r="AW37" s="375"/>
      <c r="AX37" s="376"/>
    </row>
    <row r="38" spans="1:50" ht="18.75" customHeight="1" x14ac:dyDescent="0.15">
      <c r="A38" s="514"/>
      <c r="B38" s="515"/>
      <c r="C38" s="515"/>
      <c r="D38" s="515"/>
      <c r="E38" s="515"/>
      <c r="F38" s="516"/>
      <c r="G38" s="575"/>
      <c r="H38" s="381"/>
      <c r="I38" s="381"/>
      <c r="J38" s="381"/>
      <c r="K38" s="381"/>
      <c r="L38" s="381"/>
      <c r="M38" s="381"/>
      <c r="N38" s="381"/>
      <c r="O38" s="576"/>
      <c r="P38" s="588"/>
      <c r="Q38" s="381"/>
      <c r="R38" s="381"/>
      <c r="S38" s="381"/>
      <c r="T38" s="381"/>
      <c r="U38" s="381"/>
      <c r="V38" s="381"/>
      <c r="W38" s="381"/>
      <c r="X38" s="576"/>
      <c r="Y38" s="1024"/>
      <c r="Z38" s="1025"/>
      <c r="AA38" s="1026"/>
      <c r="AB38" s="1030"/>
      <c r="AC38" s="1031"/>
      <c r="AD38" s="1032"/>
      <c r="AE38" s="378"/>
      <c r="AF38" s="378"/>
      <c r="AG38" s="378"/>
      <c r="AH38" s="378"/>
      <c r="AI38" s="378"/>
      <c r="AJ38" s="378"/>
      <c r="AK38" s="378"/>
      <c r="AL38" s="378"/>
      <c r="AM38" s="378"/>
      <c r="AN38" s="378"/>
      <c r="AO38" s="378"/>
      <c r="AP38" s="332"/>
      <c r="AQ38" s="268"/>
      <c r="AR38" s="269"/>
      <c r="AS38" s="134" t="s">
        <v>356</v>
      </c>
      <c r="AT38" s="169"/>
      <c r="AU38" s="269"/>
      <c r="AV38" s="269"/>
      <c r="AW38" s="381" t="s">
        <v>300</v>
      </c>
      <c r="AX38" s="382"/>
    </row>
    <row r="39" spans="1:50" ht="22.5" customHeight="1" x14ac:dyDescent="0.15">
      <c r="A39" s="517"/>
      <c r="B39" s="515"/>
      <c r="C39" s="515"/>
      <c r="D39" s="515"/>
      <c r="E39" s="515"/>
      <c r="F39" s="516"/>
      <c r="G39" s="542"/>
      <c r="H39" s="1033"/>
      <c r="I39" s="1033"/>
      <c r="J39" s="1033"/>
      <c r="K39" s="1033"/>
      <c r="L39" s="1033"/>
      <c r="M39" s="1033"/>
      <c r="N39" s="1033"/>
      <c r="O39" s="1034"/>
      <c r="P39" s="158"/>
      <c r="Q39" s="551"/>
      <c r="R39" s="551"/>
      <c r="S39" s="551"/>
      <c r="T39" s="551"/>
      <c r="U39" s="551"/>
      <c r="V39" s="551"/>
      <c r="W39" s="551"/>
      <c r="X39" s="552"/>
      <c r="Y39" s="1019" t="s">
        <v>12</v>
      </c>
      <c r="Z39" s="1020"/>
      <c r="AA39" s="1021"/>
      <c r="AB39" s="559"/>
      <c r="AC39" s="1022"/>
      <c r="AD39" s="102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8"/>
      <c r="B40" s="519"/>
      <c r="C40" s="519"/>
      <c r="D40" s="519"/>
      <c r="E40" s="519"/>
      <c r="F40" s="520"/>
      <c r="G40" s="1035"/>
      <c r="H40" s="1036"/>
      <c r="I40" s="1036"/>
      <c r="J40" s="1036"/>
      <c r="K40" s="1036"/>
      <c r="L40" s="1036"/>
      <c r="M40" s="1036"/>
      <c r="N40" s="1036"/>
      <c r="O40" s="1037"/>
      <c r="P40" s="553"/>
      <c r="Q40" s="553"/>
      <c r="R40" s="553"/>
      <c r="S40" s="553"/>
      <c r="T40" s="553"/>
      <c r="U40" s="553"/>
      <c r="V40" s="553"/>
      <c r="W40" s="553"/>
      <c r="X40" s="554"/>
      <c r="Y40" s="301" t="s">
        <v>54</v>
      </c>
      <c r="Z40" s="1016"/>
      <c r="AA40" s="1017"/>
      <c r="AB40" s="524"/>
      <c r="AC40" s="1018"/>
      <c r="AD40" s="101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0"/>
      <c r="B41" s="661"/>
      <c r="C41" s="661"/>
      <c r="D41" s="661"/>
      <c r="E41" s="661"/>
      <c r="F41" s="662"/>
      <c r="G41" s="1038"/>
      <c r="H41" s="1039"/>
      <c r="I41" s="1039"/>
      <c r="J41" s="1039"/>
      <c r="K41" s="1039"/>
      <c r="L41" s="1039"/>
      <c r="M41" s="1039"/>
      <c r="N41" s="1039"/>
      <c r="O41" s="1040"/>
      <c r="P41" s="555"/>
      <c r="Q41" s="555"/>
      <c r="R41" s="555"/>
      <c r="S41" s="555"/>
      <c r="T41" s="555"/>
      <c r="U41" s="555"/>
      <c r="V41" s="555"/>
      <c r="W41" s="555"/>
      <c r="X41" s="556"/>
      <c r="Y41" s="1041" t="s">
        <v>13</v>
      </c>
      <c r="Z41" s="1016"/>
      <c r="AA41" s="1017"/>
      <c r="AB41" s="463"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6" t="s">
        <v>523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4" t="s">
        <v>489</v>
      </c>
      <c r="B44" s="515"/>
      <c r="C44" s="515"/>
      <c r="D44" s="515"/>
      <c r="E44" s="515"/>
      <c r="F44" s="516"/>
      <c r="G44" s="810" t="s">
        <v>265</v>
      </c>
      <c r="H44" s="795"/>
      <c r="I44" s="795"/>
      <c r="J44" s="795"/>
      <c r="K44" s="795"/>
      <c r="L44" s="795"/>
      <c r="M44" s="795"/>
      <c r="N44" s="795"/>
      <c r="O44" s="796"/>
      <c r="P44" s="794" t="s">
        <v>59</v>
      </c>
      <c r="Q44" s="795"/>
      <c r="R44" s="795"/>
      <c r="S44" s="795"/>
      <c r="T44" s="795"/>
      <c r="U44" s="795"/>
      <c r="V44" s="795"/>
      <c r="W44" s="795"/>
      <c r="X44" s="796"/>
      <c r="Y44" s="1023"/>
      <c r="Z44" s="414"/>
      <c r="AA44" s="415"/>
      <c r="AB44" s="1027" t="s">
        <v>11</v>
      </c>
      <c r="AC44" s="1028"/>
      <c r="AD44" s="1029"/>
      <c r="AE44" s="1015" t="s">
        <v>357</v>
      </c>
      <c r="AF44" s="1015"/>
      <c r="AG44" s="1015"/>
      <c r="AH44" s="1015"/>
      <c r="AI44" s="1015" t="s">
        <v>363</v>
      </c>
      <c r="AJ44" s="1015"/>
      <c r="AK44" s="1015"/>
      <c r="AL44" s="1015"/>
      <c r="AM44" s="1015" t="s">
        <v>470</v>
      </c>
      <c r="AN44" s="1015"/>
      <c r="AO44" s="1015"/>
      <c r="AP44" s="460"/>
      <c r="AQ44" s="173" t="s">
        <v>355</v>
      </c>
      <c r="AR44" s="166"/>
      <c r="AS44" s="166"/>
      <c r="AT44" s="167"/>
      <c r="AU44" s="375" t="s">
        <v>253</v>
      </c>
      <c r="AV44" s="375"/>
      <c r="AW44" s="375"/>
      <c r="AX44" s="376"/>
    </row>
    <row r="45" spans="1:50" ht="18.75" customHeight="1" x14ac:dyDescent="0.15">
      <c r="A45" s="514"/>
      <c r="B45" s="515"/>
      <c r="C45" s="515"/>
      <c r="D45" s="515"/>
      <c r="E45" s="515"/>
      <c r="F45" s="516"/>
      <c r="G45" s="575"/>
      <c r="H45" s="381"/>
      <c r="I45" s="381"/>
      <c r="J45" s="381"/>
      <c r="K45" s="381"/>
      <c r="L45" s="381"/>
      <c r="M45" s="381"/>
      <c r="N45" s="381"/>
      <c r="O45" s="576"/>
      <c r="P45" s="588"/>
      <c r="Q45" s="381"/>
      <c r="R45" s="381"/>
      <c r="S45" s="381"/>
      <c r="T45" s="381"/>
      <c r="U45" s="381"/>
      <c r="V45" s="381"/>
      <c r="W45" s="381"/>
      <c r="X45" s="576"/>
      <c r="Y45" s="1024"/>
      <c r="Z45" s="1025"/>
      <c r="AA45" s="1026"/>
      <c r="AB45" s="1030"/>
      <c r="AC45" s="1031"/>
      <c r="AD45" s="1032"/>
      <c r="AE45" s="378"/>
      <c r="AF45" s="378"/>
      <c r="AG45" s="378"/>
      <c r="AH45" s="378"/>
      <c r="AI45" s="378"/>
      <c r="AJ45" s="378"/>
      <c r="AK45" s="378"/>
      <c r="AL45" s="378"/>
      <c r="AM45" s="378"/>
      <c r="AN45" s="378"/>
      <c r="AO45" s="378"/>
      <c r="AP45" s="332"/>
      <c r="AQ45" s="268"/>
      <c r="AR45" s="269"/>
      <c r="AS45" s="134" t="s">
        <v>356</v>
      </c>
      <c r="AT45" s="169"/>
      <c r="AU45" s="269"/>
      <c r="AV45" s="269"/>
      <c r="AW45" s="381" t="s">
        <v>300</v>
      </c>
      <c r="AX45" s="382"/>
    </row>
    <row r="46" spans="1:50" ht="22.5" customHeight="1" x14ac:dyDescent="0.15">
      <c r="A46" s="517"/>
      <c r="B46" s="515"/>
      <c r="C46" s="515"/>
      <c r="D46" s="515"/>
      <c r="E46" s="515"/>
      <c r="F46" s="516"/>
      <c r="G46" s="542"/>
      <c r="H46" s="1033"/>
      <c r="I46" s="1033"/>
      <c r="J46" s="1033"/>
      <c r="K46" s="1033"/>
      <c r="L46" s="1033"/>
      <c r="M46" s="1033"/>
      <c r="N46" s="1033"/>
      <c r="O46" s="1034"/>
      <c r="P46" s="158"/>
      <c r="Q46" s="551"/>
      <c r="R46" s="551"/>
      <c r="S46" s="551"/>
      <c r="T46" s="551"/>
      <c r="U46" s="551"/>
      <c r="V46" s="551"/>
      <c r="W46" s="551"/>
      <c r="X46" s="552"/>
      <c r="Y46" s="1019" t="s">
        <v>12</v>
      </c>
      <c r="Z46" s="1020"/>
      <c r="AA46" s="1021"/>
      <c r="AB46" s="559"/>
      <c r="AC46" s="1022"/>
      <c r="AD46" s="102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8"/>
      <c r="B47" s="519"/>
      <c r="C47" s="519"/>
      <c r="D47" s="519"/>
      <c r="E47" s="519"/>
      <c r="F47" s="520"/>
      <c r="G47" s="1035"/>
      <c r="H47" s="1036"/>
      <c r="I47" s="1036"/>
      <c r="J47" s="1036"/>
      <c r="K47" s="1036"/>
      <c r="L47" s="1036"/>
      <c r="M47" s="1036"/>
      <c r="N47" s="1036"/>
      <c r="O47" s="1037"/>
      <c r="P47" s="553"/>
      <c r="Q47" s="553"/>
      <c r="R47" s="553"/>
      <c r="S47" s="553"/>
      <c r="T47" s="553"/>
      <c r="U47" s="553"/>
      <c r="V47" s="553"/>
      <c r="W47" s="553"/>
      <c r="X47" s="554"/>
      <c r="Y47" s="301" t="s">
        <v>54</v>
      </c>
      <c r="Z47" s="1016"/>
      <c r="AA47" s="1017"/>
      <c r="AB47" s="524"/>
      <c r="AC47" s="1018"/>
      <c r="AD47" s="101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0"/>
      <c r="B48" s="661"/>
      <c r="C48" s="661"/>
      <c r="D48" s="661"/>
      <c r="E48" s="661"/>
      <c r="F48" s="662"/>
      <c r="G48" s="1038"/>
      <c r="H48" s="1039"/>
      <c r="I48" s="1039"/>
      <c r="J48" s="1039"/>
      <c r="K48" s="1039"/>
      <c r="L48" s="1039"/>
      <c r="M48" s="1039"/>
      <c r="N48" s="1039"/>
      <c r="O48" s="1040"/>
      <c r="P48" s="555"/>
      <c r="Q48" s="555"/>
      <c r="R48" s="555"/>
      <c r="S48" s="555"/>
      <c r="T48" s="555"/>
      <c r="U48" s="555"/>
      <c r="V48" s="555"/>
      <c r="W48" s="555"/>
      <c r="X48" s="556"/>
      <c r="Y48" s="1041" t="s">
        <v>13</v>
      </c>
      <c r="Z48" s="1016"/>
      <c r="AA48" s="1017"/>
      <c r="AB48" s="463"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6" t="s">
        <v>523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4" t="s">
        <v>489</v>
      </c>
      <c r="B51" s="515"/>
      <c r="C51" s="515"/>
      <c r="D51" s="515"/>
      <c r="E51" s="515"/>
      <c r="F51" s="516"/>
      <c r="G51" s="810" t="s">
        <v>265</v>
      </c>
      <c r="H51" s="795"/>
      <c r="I51" s="795"/>
      <c r="J51" s="795"/>
      <c r="K51" s="795"/>
      <c r="L51" s="795"/>
      <c r="M51" s="795"/>
      <c r="N51" s="795"/>
      <c r="O51" s="796"/>
      <c r="P51" s="794" t="s">
        <v>59</v>
      </c>
      <c r="Q51" s="795"/>
      <c r="R51" s="795"/>
      <c r="S51" s="795"/>
      <c r="T51" s="795"/>
      <c r="U51" s="795"/>
      <c r="V51" s="795"/>
      <c r="W51" s="795"/>
      <c r="X51" s="796"/>
      <c r="Y51" s="1023"/>
      <c r="Z51" s="414"/>
      <c r="AA51" s="415"/>
      <c r="AB51" s="460" t="s">
        <v>11</v>
      </c>
      <c r="AC51" s="1028"/>
      <c r="AD51" s="1029"/>
      <c r="AE51" s="1015" t="s">
        <v>357</v>
      </c>
      <c r="AF51" s="1015"/>
      <c r="AG51" s="1015"/>
      <c r="AH51" s="1015"/>
      <c r="AI51" s="1015" t="s">
        <v>363</v>
      </c>
      <c r="AJ51" s="1015"/>
      <c r="AK51" s="1015"/>
      <c r="AL51" s="1015"/>
      <c r="AM51" s="1015" t="s">
        <v>470</v>
      </c>
      <c r="AN51" s="1015"/>
      <c r="AO51" s="1015"/>
      <c r="AP51" s="460"/>
      <c r="AQ51" s="173" t="s">
        <v>355</v>
      </c>
      <c r="AR51" s="166"/>
      <c r="AS51" s="166"/>
      <c r="AT51" s="167"/>
      <c r="AU51" s="375" t="s">
        <v>253</v>
      </c>
      <c r="AV51" s="375"/>
      <c r="AW51" s="375"/>
      <c r="AX51" s="376"/>
    </row>
    <row r="52" spans="1:50" ht="18.75" customHeight="1" x14ac:dyDescent="0.15">
      <c r="A52" s="514"/>
      <c r="B52" s="515"/>
      <c r="C52" s="515"/>
      <c r="D52" s="515"/>
      <c r="E52" s="515"/>
      <c r="F52" s="516"/>
      <c r="G52" s="575"/>
      <c r="H52" s="381"/>
      <c r="I52" s="381"/>
      <c r="J52" s="381"/>
      <c r="K52" s="381"/>
      <c r="L52" s="381"/>
      <c r="M52" s="381"/>
      <c r="N52" s="381"/>
      <c r="O52" s="576"/>
      <c r="P52" s="588"/>
      <c r="Q52" s="381"/>
      <c r="R52" s="381"/>
      <c r="S52" s="381"/>
      <c r="T52" s="381"/>
      <c r="U52" s="381"/>
      <c r="V52" s="381"/>
      <c r="W52" s="381"/>
      <c r="X52" s="576"/>
      <c r="Y52" s="1024"/>
      <c r="Z52" s="1025"/>
      <c r="AA52" s="1026"/>
      <c r="AB52" s="1030"/>
      <c r="AC52" s="1031"/>
      <c r="AD52" s="1032"/>
      <c r="AE52" s="378"/>
      <c r="AF52" s="378"/>
      <c r="AG52" s="378"/>
      <c r="AH52" s="378"/>
      <c r="AI52" s="378"/>
      <c r="AJ52" s="378"/>
      <c r="AK52" s="378"/>
      <c r="AL52" s="378"/>
      <c r="AM52" s="378"/>
      <c r="AN52" s="378"/>
      <c r="AO52" s="378"/>
      <c r="AP52" s="332"/>
      <c r="AQ52" s="268"/>
      <c r="AR52" s="269"/>
      <c r="AS52" s="134" t="s">
        <v>356</v>
      </c>
      <c r="AT52" s="169"/>
      <c r="AU52" s="269"/>
      <c r="AV52" s="269"/>
      <c r="AW52" s="381" t="s">
        <v>300</v>
      </c>
      <c r="AX52" s="382"/>
    </row>
    <row r="53" spans="1:50" ht="22.5" customHeight="1" x14ac:dyDescent="0.15">
      <c r="A53" s="517"/>
      <c r="B53" s="515"/>
      <c r="C53" s="515"/>
      <c r="D53" s="515"/>
      <c r="E53" s="515"/>
      <c r="F53" s="516"/>
      <c r="G53" s="542"/>
      <c r="H53" s="1033"/>
      <c r="I53" s="1033"/>
      <c r="J53" s="1033"/>
      <c r="K53" s="1033"/>
      <c r="L53" s="1033"/>
      <c r="M53" s="1033"/>
      <c r="N53" s="1033"/>
      <c r="O53" s="1034"/>
      <c r="P53" s="158"/>
      <c r="Q53" s="551"/>
      <c r="R53" s="551"/>
      <c r="S53" s="551"/>
      <c r="T53" s="551"/>
      <c r="U53" s="551"/>
      <c r="V53" s="551"/>
      <c r="W53" s="551"/>
      <c r="X53" s="552"/>
      <c r="Y53" s="1019" t="s">
        <v>12</v>
      </c>
      <c r="Z53" s="1020"/>
      <c r="AA53" s="1021"/>
      <c r="AB53" s="559"/>
      <c r="AC53" s="1022"/>
      <c r="AD53" s="102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8"/>
      <c r="B54" s="519"/>
      <c r="C54" s="519"/>
      <c r="D54" s="519"/>
      <c r="E54" s="519"/>
      <c r="F54" s="520"/>
      <c r="G54" s="1035"/>
      <c r="H54" s="1036"/>
      <c r="I54" s="1036"/>
      <c r="J54" s="1036"/>
      <c r="K54" s="1036"/>
      <c r="L54" s="1036"/>
      <c r="M54" s="1036"/>
      <c r="N54" s="1036"/>
      <c r="O54" s="1037"/>
      <c r="P54" s="553"/>
      <c r="Q54" s="553"/>
      <c r="R54" s="553"/>
      <c r="S54" s="553"/>
      <c r="T54" s="553"/>
      <c r="U54" s="553"/>
      <c r="V54" s="553"/>
      <c r="W54" s="553"/>
      <c r="X54" s="554"/>
      <c r="Y54" s="301" t="s">
        <v>54</v>
      </c>
      <c r="Z54" s="1016"/>
      <c r="AA54" s="1017"/>
      <c r="AB54" s="524"/>
      <c r="AC54" s="1018"/>
      <c r="AD54" s="101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0"/>
      <c r="B55" s="661"/>
      <c r="C55" s="661"/>
      <c r="D55" s="661"/>
      <c r="E55" s="661"/>
      <c r="F55" s="662"/>
      <c r="G55" s="1038"/>
      <c r="H55" s="1039"/>
      <c r="I55" s="1039"/>
      <c r="J55" s="1039"/>
      <c r="K55" s="1039"/>
      <c r="L55" s="1039"/>
      <c r="M55" s="1039"/>
      <c r="N55" s="1039"/>
      <c r="O55" s="1040"/>
      <c r="P55" s="555"/>
      <c r="Q55" s="555"/>
      <c r="R55" s="555"/>
      <c r="S55" s="555"/>
      <c r="T55" s="555"/>
      <c r="U55" s="555"/>
      <c r="V55" s="555"/>
      <c r="W55" s="555"/>
      <c r="X55" s="556"/>
      <c r="Y55" s="1041" t="s">
        <v>13</v>
      </c>
      <c r="Z55" s="1016"/>
      <c r="AA55" s="1017"/>
      <c r="AB55" s="463"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6" t="s">
        <v>523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4" t="s">
        <v>489</v>
      </c>
      <c r="B58" s="515"/>
      <c r="C58" s="515"/>
      <c r="D58" s="515"/>
      <c r="E58" s="515"/>
      <c r="F58" s="516"/>
      <c r="G58" s="810" t="s">
        <v>265</v>
      </c>
      <c r="H58" s="795"/>
      <c r="I58" s="795"/>
      <c r="J58" s="795"/>
      <c r="K58" s="795"/>
      <c r="L58" s="795"/>
      <c r="M58" s="795"/>
      <c r="N58" s="795"/>
      <c r="O58" s="796"/>
      <c r="P58" s="794" t="s">
        <v>59</v>
      </c>
      <c r="Q58" s="795"/>
      <c r="R58" s="795"/>
      <c r="S58" s="795"/>
      <c r="T58" s="795"/>
      <c r="U58" s="795"/>
      <c r="V58" s="795"/>
      <c r="W58" s="795"/>
      <c r="X58" s="796"/>
      <c r="Y58" s="1023"/>
      <c r="Z58" s="414"/>
      <c r="AA58" s="415"/>
      <c r="AB58" s="1027" t="s">
        <v>11</v>
      </c>
      <c r="AC58" s="1028"/>
      <c r="AD58" s="1029"/>
      <c r="AE58" s="1015" t="s">
        <v>357</v>
      </c>
      <c r="AF58" s="1015"/>
      <c r="AG58" s="1015"/>
      <c r="AH58" s="1015"/>
      <c r="AI58" s="1015" t="s">
        <v>363</v>
      </c>
      <c r="AJ58" s="1015"/>
      <c r="AK58" s="1015"/>
      <c r="AL58" s="1015"/>
      <c r="AM58" s="1015" t="s">
        <v>470</v>
      </c>
      <c r="AN58" s="1015"/>
      <c r="AO58" s="1015"/>
      <c r="AP58" s="460"/>
      <c r="AQ58" s="173" t="s">
        <v>355</v>
      </c>
      <c r="AR58" s="166"/>
      <c r="AS58" s="166"/>
      <c r="AT58" s="167"/>
      <c r="AU58" s="375" t="s">
        <v>253</v>
      </c>
      <c r="AV58" s="375"/>
      <c r="AW58" s="375"/>
      <c r="AX58" s="376"/>
    </row>
    <row r="59" spans="1:50" ht="18.75" customHeight="1" x14ac:dyDescent="0.15">
      <c r="A59" s="514"/>
      <c r="B59" s="515"/>
      <c r="C59" s="515"/>
      <c r="D59" s="515"/>
      <c r="E59" s="515"/>
      <c r="F59" s="516"/>
      <c r="G59" s="575"/>
      <c r="H59" s="381"/>
      <c r="I59" s="381"/>
      <c r="J59" s="381"/>
      <c r="K59" s="381"/>
      <c r="L59" s="381"/>
      <c r="M59" s="381"/>
      <c r="N59" s="381"/>
      <c r="O59" s="576"/>
      <c r="P59" s="588"/>
      <c r="Q59" s="381"/>
      <c r="R59" s="381"/>
      <c r="S59" s="381"/>
      <c r="T59" s="381"/>
      <c r="U59" s="381"/>
      <c r="V59" s="381"/>
      <c r="W59" s="381"/>
      <c r="X59" s="576"/>
      <c r="Y59" s="1024"/>
      <c r="Z59" s="1025"/>
      <c r="AA59" s="1026"/>
      <c r="AB59" s="1030"/>
      <c r="AC59" s="1031"/>
      <c r="AD59" s="1032"/>
      <c r="AE59" s="378"/>
      <c r="AF59" s="378"/>
      <c r="AG59" s="378"/>
      <c r="AH59" s="378"/>
      <c r="AI59" s="378"/>
      <c r="AJ59" s="378"/>
      <c r="AK59" s="378"/>
      <c r="AL59" s="378"/>
      <c r="AM59" s="378"/>
      <c r="AN59" s="378"/>
      <c r="AO59" s="378"/>
      <c r="AP59" s="332"/>
      <c r="AQ59" s="268"/>
      <c r="AR59" s="269"/>
      <c r="AS59" s="134" t="s">
        <v>356</v>
      </c>
      <c r="AT59" s="169"/>
      <c r="AU59" s="269"/>
      <c r="AV59" s="269"/>
      <c r="AW59" s="381" t="s">
        <v>300</v>
      </c>
      <c r="AX59" s="382"/>
    </row>
    <row r="60" spans="1:50" ht="22.5" customHeight="1" x14ac:dyDescent="0.15">
      <c r="A60" s="517"/>
      <c r="B60" s="515"/>
      <c r="C60" s="515"/>
      <c r="D60" s="515"/>
      <c r="E60" s="515"/>
      <c r="F60" s="516"/>
      <c r="G60" s="542"/>
      <c r="H60" s="1033"/>
      <c r="I60" s="1033"/>
      <c r="J60" s="1033"/>
      <c r="K60" s="1033"/>
      <c r="L60" s="1033"/>
      <c r="M60" s="1033"/>
      <c r="N60" s="1033"/>
      <c r="O60" s="1034"/>
      <c r="P60" s="158"/>
      <c r="Q60" s="551"/>
      <c r="R60" s="551"/>
      <c r="S60" s="551"/>
      <c r="T60" s="551"/>
      <c r="U60" s="551"/>
      <c r="V60" s="551"/>
      <c r="W60" s="551"/>
      <c r="X60" s="552"/>
      <c r="Y60" s="1019" t="s">
        <v>12</v>
      </c>
      <c r="Z60" s="1020"/>
      <c r="AA60" s="1021"/>
      <c r="AB60" s="559"/>
      <c r="AC60" s="1022"/>
      <c r="AD60" s="102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8"/>
      <c r="B61" s="519"/>
      <c r="C61" s="519"/>
      <c r="D61" s="519"/>
      <c r="E61" s="519"/>
      <c r="F61" s="520"/>
      <c r="G61" s="1035"/>
      <c r="H61" s="1036"/>
      <c r="I61" s="1036"/>
      <c r="J61" s="1036"/>
      <c r="K61" s="1036"/>
      <c r="L61" s="1036"/>
      <c r="M61" s="1036"/>
      <c r="N61" s="1036"/>
      <c r="O61" s="1037"/>
      <c r="P61" s="553"/>
      <c r="Q61" s="553"/>
      <c r="R61" s="553"/>
      <c r="S61" s="553"/>
      <c r="T61" s="553"/>
      <c r="U61" s="553"/>
      <c r="V61" s="553"/>
      <c r="W61" s="553"/>
      <c r="X61" s="554"/>
      <c r="Y61" s="301" t="s">
        <v>54</v>
      </c>
      <c r="Z61" s="1016"/>
      <c r="AA61" s="1017"/>
      <c r="AB61" s="524"/>
      <c r="AC61" s="1018"/>
      <c r="AD61" s="101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0"/>
      <c r="B62" s="661"/>
      <c r="C62" s="661"/>
      <c r="D62" s="661"/>
      <c r="E62" s="661"/>
      <c r="F62" s="662"/>
      <c r="G62" s="1038"/>
      <c r="H62" s="1039"/>
      <c r="I62" s="1039"/>
      <c r="J62" s="1039"/>
      <c r="K62" s="1039"/>
      <c r="L62" s="1039"/>
      <c r="M62" s="1039"/>
      <c r="N62" s="1039"/>
      <c r="O62" s="1040"/>
      <c r="P62" s="555"/>
      <c r="Q62" s="555"/>
      <c r="R62" s="555"/>
      <c r="S62" s="555"/>
      <c r="T62" s="555"/>
      <c r="U62" s="555"/>
      <c r="V62" s="555"/>
      <c r="W62" s="555"/>
      <c r="X62" s="556"/>
      <c r="Y62" s="1041" t="s">
        <v>13</v>
      </c>
      <c r="Z62" s="1016"/>
      <c r="AA62" s="1017"/>
      <c r="AB62" s="463"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6" t="s">
        <v>523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4" t="s">
        <v>489</v>
      </c>
      <c r="B65" s="515"/>
      <c r="C65" s="515"/>
      <c r="D65" s="515"/>
      <c r="E65" s="515"/>
      <c r="F65" s="516"/>
      <c r="G65" s="810" t="s">
        <v>265</v>
      </c>
      <c r="H65" s="795"/>
      <c r="I65" s="795"/>
      <c r="J65" s="795"/>
      <c r="K65" s="795"/>
      <c r="L65" s="795"/>
      <c r="M65" s="795"/>
      <c r="N65" s="795"/>
      <c r="O65" s="796"/>
      <c r="P65" s="794" t="s">
        <v>59</v>
      </c>
      <c r="Q65" s="795"/>
      <c r="R65" s="795"/>
      <c r="S65" s="795"/>
      <c r="T65" s="795"/>
      <c r="U65" s="795"/>
      <c r="V65" s="795"/>
      <c r="W65" s="795"/>
      <c r="X65" s="796"/>
      <c r="Y65" s="1023"/>
      <c r="Z65" s="414"/>
      <c r="AA65" s="415"/>
      <c r="AB65" s="1027" t="s">
        <v>11</v>
      </c>
      <c r="AC65" s="1028"/>
      <c r="AD65" s="1029"/>
      <c r="AE65" s="1015" t="s">
        <v>357</v>
      </c>
      <c r="AF65" s="1015"/>
      <c r="AG65" s="1015"/>
      <c r="AH65" s="1015"/>
      <c r="AI65" s="1015" t="s">
        <v>363</v>
      </c>
      <c r="AJ65" s="1015"/>
      <c r="AK65" s="1015"/>
      <c r="AL65" s="1015"/>
      <c r="AM65" s="1015" t="s">
        <v>470</v>
      </c>
      <c r="AN65" s="1015"/>
      <c r="AO65" s="1015"/>
      <c r="AP65" s="460"/>
      <c r="AQ65" s="173" t="s">
        <v>355</v>
      </c>
      <c r="AR65" s="166"/>
      <c r="AS65" s="166"/>
      <c r="AT65" s="167"/>
      <c r="AU65" s="375" t="s">
        <v>253</v>
      </c>
      <c r="AV65" s="375"/>
      <c r="AW65" s="375"/>
      <c r="AX65" s="376"/>
    </row>
    <row r="66" spans="1:50" ht="18.75" customHeight="1" x14ac:dyDescent="0.15">
      <c r="A66" s="514"/>
      <c r="B66" s="515"/>
      <c r="C66" s="515"/>
      <c r="D66" s="515"/>
      <c r="E66" s="515"/>
      <c r="F66" s="516"/>
      <c r="G66" s="575"/>
      <c r="H66" s="381"/>
      <c r="I66" s="381"/>
      <c r="J66" s="381"/>
      <c r="K66" s="381"/>
      <c r="L66" s="381"/>
      <c r="M66" s="381"/>
      <c r="N66" s="381"/>
      <c r="O66" s="576"/>
      <c r="P66" s="588"/>
      <c r="Q66" s="381"/>
      <c r="R66" s="381"/>
      <c r="S66" s="381"/>
      <c r="T66" s="381"/>
      <c r="U66" s="381"/>
      <c r="V66" s="381"/>
      <c r="W66" s="381"/>
      <c r="X66" s="576"/>
      <c r="Y66" s="1024"/>
      <c r="Z66" s="1025"/>
      <c r="AA66" s="1026"/>
      <c r="AB66" s="1030"/>
      <c r="AC66" s="1031"/>
      <c r="AD66" s="1032"/>
      <c r="AE66" s="378"/>
      <c r="AF66" s="378"/>
      <c r="AG66" s="378"/>
      <c r="AH66" s="378"/>
      <c r="AI66" s="378"/>
      <c r="AJ66" s="378"/>
      <c r="AK66" s="378"/>
      <c r="AL66" s="378"/>
      <c r="AM66" s="378"/>
      <c r="AN66" s="378"/>
      <c r="AO66" s="378"/>
      <c r="AP66" s="332"/>
      <c r="AQ66" s="268"/>
      <c r="AR66" s="269"/>
      <c r="AS66" s="134" t="s">
        <v>356</v>
      </c>
      <c r="AT66" s="169"/>
      <c r="AU66" s="269"/>
      <c r="AV66" s="269"/>
      <c r="AW66" s="381" t="s">
        <v>300</v>
      </c>
      <c r="AX66" s="382"/>
    </row>
    <row r="67" spans="1:50" ht="22.5" customHeight="1" x14ac:dyDescent="0.15">
      <c r="A67" s="517"/>
      <c r="B67" s="515"/>
      <c r="C67" s="515"/>
      <c r="D67" s="515"/>
      <c r="E67" s="515"/>
      <c r="F67" s="516"/>
      <c r="G67" s="542"/>
      <c r="H67" s="1033"/>
      <c r="I67" s="1033"/>
      <c r="J67" s="1033"/>
      <c r="K67" s="1033"/>
      <c r="L67" s="1033"/>
      <c r="M67" s="1033"/>
      <c r="N67" s="1033"/>
      <c r="O67" s="1034"/>
      <c r="P67" s="158"/>
      <c r="Q67" s="551"/>
      <c r="R67" s="551"/>
      <c r="S67" s="551"/>
      <c r="T67" s="551"/>
      <c r="U67" s="551"/>
      <c r="V67" s="551"/>
      <c r="W67" s="551"/>
      <c r="X67" s="552"/>
      <c r="Y67" s="1019" t="s">
        <v>12</v>
      </c>
      <c r="Z67" s="1020"/>
      <c r="AA67" s="1021"/>
      <c r="AB67" s="559"/>
      <c r="AC67" s="1022"/>
      <c r="AD67" s="1022"/>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8"/>
      <c r="B68" s="519"/>
      <c r="C68" s="519"/>
      <c r="D68" s="519"/>
      <c r="E68" s="519"/>
      <c r="F68" s="520"/>
      <c r="G68" s="1035"/>
      <c r="H68" s="1036"/>
      <c r="I68" s="1036"/>
      <c r="J68" s="1036"/>
      <c r="K68" s="1036"/>
      <c r="L68" s="1036"/>
      <c r="M68" s="1036"/>
      <c r="N68" s="1036"/>
      <c r="O68" s="1037"/>
      <c r="P68" s="553"/>
      <c r="Q68" s="553"/>
      <c r="R68" s="553"/>
      <c r="S68" s="553"/>
      <c r="T68" s="553"/>
      <c r="U68" s="553"/>
      <c r="V68" s="553"/>
      <c r="W68" s="553"/>
      <c r="X68" s="554"/>
      <c r="Y68" s="301" t="s">
        <v>54</v>
      </c>
      <c r="Z68" s="1016"/>
      <c r="AA68" s="1017"/>
      <c r="AB68" s="524"/>
      <c r="AC68" s="1018"/>
      <c r="AD68" s="1018"/>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0"/>
      <c r="B69" s="661"/>
      <c r="C69" s="661"/>
      <c r="D69" s="661"/>
      <c r="E69" s="661"/>
      <c r="F69" s="662"/>
      <c r="G69" s="1038"/>
      <c r="H69" s="1039"/>
      <c r="I69" s="1039"/>
      <c r="J69" s="1039"/>
      <c r="K69" s="1039"/>
      <c r="L69" s="1039"/>
      <c r="M69" s="1039"/>
      <c r="N69" s="1039"/>
      <c r="O69" s="1040"/>
      <c r="P69" s="555"/>
      <c r="Q69" s="555"/>
      <c r="R69" s="555"/>
      <c r="S69" s="555"/>
      <c r="T69" s="555"/>
      <c r="U69" s="555"/>
      <c r="V69" s="555"/>
      <c r="W69" s="555"/>
      <c r="X69" s="556"/>
      <c r="Y69" s="301" t="s">
        <v>13</v>
      </c>
      <c r="Z69" s="1016"/>
      <c r="AA69" s="1017"/>
      <c r="AB69" s="499" t="s">
        <v>301</v>
      </c>
      <c r="AC69" s="429"/>
      <c r="AD69" s="429"/>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6" t="s">
        <v>523</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2" t="s">
        <v>509</v>
      </c>
      <c r="H2" s="443"/>
      <c r="I2" s="443"/>
      <c r="J2" s="443"/>
      <c r="K2" s="443"/>
      <c r="L2" s="443"/>
      <c r="M2" s="443"/>
      <c r="N2" s="443"/>
      <c r="O2" s="443"/>
      <c r="P2" s="443"/>
      <c r="Q2" s="443"/>
      <c r="R2" s="443"/>
      <c r="S2" s="443"/>
      <c r="T2" s="443"/>
      <c r="U2" s="443"/>
      <c r="V2" s="443"/>
      <c r="W2" s="443"/>
      <c r="X2" s="443"/>
      <c r="Y2" s="443"/>
      <c r="Z2" s="443"/>
      <c r="AA2" s="443"/>
      <c r="AB2" s="444"/>
      <c r="AC2" s="442" t="s">
        <v>511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9"/>
      <c r="B4" s="1050"/>
      <c r="C4" s="1050"/>
      <c r="D4" s="1050"/>
      <c r="E4" s="1050"/>
      <c r="F4" s="1051"/>
      <c r="G4" s="451"/>
      <c r="H4" s="452"/>
      <c r="I4" s="452"/>
      <c r="J4" s="452"/>
      <c r="K4" s="453"/>
      <c r="L4" s="454"/>
      <c r="M4" s="455"/>
      <c r="N4" s="455"/>
      <c r="O4" s="455"/>
      <c r="P4" s="455"/>
      <c r="Q4" s="455"/>
      <c r="R4" s="455"/>
      <c r="S4" s="455"/>
      <c r="T4" s="455"/>
      <c r="U4" s="455"/>
      <c r="V4" s="455"/>
      <c r="W4" s="455"/>
      <c r="X4" s="456"/>
      <c r="Y4" s="457"/>
      <c r="Z4" s="458"/>
      <c r="AA4" s="458"/>
      <c r="AB4" s="565"/>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9"/>
      <c r="B5" s="1050"/>
      <c r="C5" s="1050"/>
      <c r="D5" s="1050"/>
      <c r="E5" s="1050"/>
      <c r="F5" s="1051"/>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9"/>
      <c r="B16" s="1050"/>
      <c r="C16" s="1050"/>
      <c r="D16" s="1050"/>
      <c r="E16" s="1050"/>
      <c r="F16" s="105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9"/>
      <c r="B17" s="1050"/>
      <c r="C17" s="1050"/>
      <c r="D17" s="1050"/>
      <c r="E17" s="1050"/>
      <c r="F17" s="1051"/>
      <c r="G17" s="451"/>
      <c r="H17" s="452"/>
      <c r="I17" s="452"/>
      <c r="J17" s="452"/>
      <c r="K17" s="453"/>
      <c r="L17" s="454"/>
      <c r="M17" s="455"/>
      <c r="N17" s="455"/>
      <c r="O17" s="455"/>
      <c r="P17" s="455"/>
      <c r="Q17" s="455"/>
      <c r="R17" s="455"/>
      <c r="S17" s="455"/>
      <c r="T17" s="455"/>
      <c r="U17" s="455"/>
      <c r="V17" s="455"/>
      <c r="W17" s="455"/>
      <c r="X17" s="456"/>
      <c r="Y17" s="457"/>
      <c r="Z17" s="458"/>
      <c r="AA17" s="458"/>
      <c r="AB17" s="565"/>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9"/>
      <c r="B18" s="1050"/>
      <c r="C18" s="1050"/>
      <c r="D18" s="1050"/>
      <c r="E18" s="1050"/>
      <c r="F18" s="1051"/>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9"/>
      <c r="B29" s="1050"/>
      <c r="C29" s="1050"/>
      <c r="D29" s="1050"/>
      <c r="E29" s="1050"/>
      <c r="F29" s="105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9"/>
      <c r="B30" s="1050"/>
      <c r="C30" s="1050"/>
      <c r="D30" s="1050"/>
      <c r="E30" s="1050"/>
      <c r="F30" s="1051"/>
      <c r="G30" s="451"/>
      <c r="H30" s="452"/>
      <c r="I30" s="452"/>
      <c r="J30" s="452"/>
      <c r="K30" s="453"/>
      <c r="L30" s="454"/>
      <c r="M30" s="455"/>
      <c r="N30" s="455"/>
      <c r="O30" s="455"/>
      <c r="P30" s="455"/>
      <c r="Q30" s="455"/>
      <c r="R30" s="455"/>
      <c r="S30" s="455"/>
      <c r="T30" s="455"/>
      <c r="U30" s="455"/>
      <c r="V30" s="455"/>
      <c r="W30" s="455"/>
      <c r="X30" s="456"/>
      <c r="Y30" s="457"/>
      <c r="Z30" s="458"/>
      <c r="AA30" s="458"/>
      <c r="AB30" s="565"/>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9"/>
      <c r="B31" s="1050"/>
      <c r="C31" s="1050"/>
      <c r="D31" s="1050"/>
      <c r="E31" s="1050"/>
      <c r="F31" s="1051"/>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9"/>
      <c r="B42" s="1050"/>
      <c r="C42" s="1050"/>
      <c r="D42" s="1050"/>
      <c r="E42" s="1050"/>
      <c r="F42" s="105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9"/>
      <c r="B43" s="1050"/>
      <c r="C43" s="1050"/>
      <c r="D43" s="1050"/>
      <c r="E43" s="1050"/>
      <c r="F43" s="1051"/>
      <c r="G43" s="451"/>
      <c r="H43" s="452"/>
      <c r="I43" s="452"/>
      <c r="J43" s="452"/>
      <c r="K43" s="453"/>
      <c r="L43" s="454"/>
      <c r="M43" s="455"/>
      <c r="N43" s="455"/>
      <c r="O43" s="455"/>
      <c r="P43" s="455"/>
      <c r="Q43" s="455"/>
      <c r="R43" s="455"/>
      <c r="S43" s="455"/>
      <c r="T43" s="455"/>
      <c r="U43" s="455"/>
      <c r="V43" s="455"/>
      <c r="W43" s="455"/>
      <c r="X43" s="456"/>
      <c r="Y43" s="457"/>
      <c r="Z43" s="458"/>
      <c r="AA43" s="458"/>
      <c r="AB43" s="565"/>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9"/>
      <c r="B44" s="1050"/>
      <c r="C44" s="1050"/>
      <c r="D44" s="1050"/>
      <c r="E44" s="1050"/>
      <c r="F44" s="1051"/>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9"/>
      <c r="B56" s="1050"/>
      <c r="C56" s="1050"/>
      <c r="D56" s="1050"/>
      <c r="E56" s="1050"/>
      <c r="F56" s="105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9"/>
      <c r="B57" s="1050"/>
      <c r="C57" s="1050"/>
      <c r="D57" s="1050"/>
      <c r="E57" s="1050"/>
      <c r="F57" s="1051"/>
      <c r="G57" s="451"/>
      <c r="H57" s="452"/>
      <c r="I57" s="452"/>
      <c r="J57" s="452"/>
      <c r="K57" s="453"/>
      <c r="L57" s="454"/>
      <c r="M57" s="455"/>
      <c r="N57" s="455"/>
      <c r="O57" s="455"/>
      <c r="P57" s="455"/>
      <c r="Q57" s="455"/>
      <c r="R57" s="455"/>
      <c r="S57" s="455"/>
      <c r="T57" s="455"/>
      <c r="U57" s="455"/>
      <c r="V57" s="455"/>
      <c r="W57" s="455"/>
      <c r="X57" s="456"/>
      <c r="Y57" s="457"/>
      <c r="Z57" s="458"/>
      <c r="AA57" s="458"/>
      <c r="AB57" s="565"/>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9"/>
      <c r="B58" s="1050"/>
      <c r="C58" s="1050"/>
      <c r="D58" s="1050"/>
      <c r="E58" s="1050"/>
      <c r="F58" s="1051"/>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9"/>
      <c r="B69" s="1050"/>
      <c r="C69" s="1050"/>
      <c r="D69" s="1050"/>
      <c r="E69" s="1050"/>
      <c r="F69" s="105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9"/>
      <c r="B70" s="1050"/>
      <c r="C70" s="1050"/>
      <c r="D70" s="1050"/>
      <c r="E70" s="1050"/>
      <c r="F70" s="1051"/>
      <c r="G70" s="451"/>
      <c r="H70" s="452"/>
      <c r="I70" s="452"/>
      <c r="J70" s="452"/>
      <c r="K70" s="453"/>
      <c r="L70" s="454"/>
      <c r="M70" s="455"/>
      <c r="N70" s="455"/>
      <c r="O70" s="455"/>
      <c r="P70" s="455"/>
      <c r="Q70" s="455"/>
      <c r="R70" s="455"/>
      <c r="S70" s="455"/>
      <c r="T70" s="455"/>
      <c r="U70" s="455"/>
      <c r="V70" s="455"/>
      <c r="W70" s="455"/>
      <c r="X70" s="456"/>
      <c r="Y70" s="457"/>
      <c r="Z70" s="458"/>
      <c r="AA70" s="458"/>
      <c r="AB70" s="565"/>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9"/>
      <c r="B71" s="1050"/>
      <c r="C71" s="1050"/>
      <c r="D71" s="1050"/>
      <c r="E71" s="1050"/>
      <c r="F71" s="1051"/>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9"/>
      <c r="B82" s="1050"/>
      <c r="C82" s="1050"/>
      <c r="D82" s="1050"/>
      <c r="E82" s="1050"/>
      <c r="F82" s="105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9"/>
      <c r="B83" s="1050"/>
      <c r="C83" s="1050"/>
      <c r="D83" s="1050"/>
      <c r="E83" s="1050"/>
      <c r="F83" s="1051"/>
      <c r="G83" s="451"/>
      <c r="H83" s="452"/>
      <c r="I83" s="452"/>
      <c r="J83" s="452"/>
      <c r="K83" s="453"/>
      <c r="L83" s="454"/>
      <c r="M83" s="455"/>
      <c r="N83" s="455"/>
      <c r="O83" s="455"/>
      <c r="P83" s="455"/>
      <c r="Q83" s="455"/>
      <c r="R83" s="455"/>
      <c r="S83" s="455"/>
      <c r="T83" s="455"/>
      <c r="U83" s="455"/>
      <c r="V83" s="455"/>
      <c r="W83" s="455"/>
      <c r="X83" s="456"/>
      <c r="Y83" s="457"/>
      <c r="Z83" s="458"/>
      <c r="AA83" s="458"/>
      <c r="AB83" s="565"/>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9"/>
      <c r="B84" s="1050"/>
      <c r="C84" s="1050"/>
      <c r="D84" s="1050"/>
      <c r="E84" s="1050"/>
      <c r="F84" s="1051"/>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9"/>
      <c r="B95" s="1050"/>
      <c r="C95" s="1050"/>
      <c r="D95" s="1050"/>
      <c r="E95" s="1050"/>
      <c r="F95" s="105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9"/>
      <c r="B96" s="1050"/>
      <c r="C96" s="1050"/>
      <c r="D96" s="1050"/>
      <c r="E96" s="1050"/>
      <c r="F96" s="1051"/>
      <c r="G96" s="451"/>
      <c r="H96" s="452"/>
      <c r="I96" s="452"/>
      <c r="J96" s="452"/>
      <c r="K96" s="453"/>
      <c r="L96" s="454"/>
      <c r="M96" s="455"/>
      <c r="N96" s="455"/>
      <c r="O96" s="455"/>
      <c r="P96" s="455"/>
      <c r="Q96" s="455"/>
      <c r="R96" s="455"/>
      <c r="S96" s="455"/>
      <c r="T96" s="455"/>
      <c r="U96" s="455"/>
      <c r="V96" s="455"/>
      <c r="W96" s="455"/>
      <c r="X96" s="456"/>
      <c r="Y96" s="457"/>
      <c r="Z96" s="458"/>
      <c r="AA96" s="458"/>
      <c r="AB96" s="565"/>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9"/>
      <c r="B97" s="1050"/>
      <c r="C97" s="1050"/>
      <c r="D97" s="1050"/>
      <c r="E97" s="1050"/>
      <c r="F97" s="1051"/>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9"/>
      <c r="B109" s="1050"/>
      <c r="C109" s="1050"/>
      <c r="D109" s="1050"/>
      <c r="E109" s="1050"/>
      <c r="F109" s="105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9"/>
      <c r="B110" s="1050"/>
      <c r="C110" s="1050"/>
      <c r="D110" s="1050"/>
      <c r="E110" s="1050"/>
      <c r="F110" s="105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5"/>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9"/>
      <c r="B111" s="1050"/>
      <c r="C111" s="1050"/>
      <c r="D111" s="1050"/>
      <c r="E111" s="1050"/>
      <c r="F111" s="1051"/>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9"/>
      <c r="B122" s="1050"/>
      <c r="C122" s="1050"/>
      <c r="D122" s="1050"/>
      <c r="E122" s="1050"/>
      <c r="F122" s="105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9"/>
      <c r="B123" s="1050"/>
      <c r="C123" s="1050"/>
      <c r="D123" s="1050"/>
      <c r="E123" s="1050"/>
      <c r="F123" s="105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5"/>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9"/>
      <c r="B124" s="1050"/>
      <c r="C124" s="1050"/>
      <c r="D124" s="1050"/>
      <c r="E124" s="1050"/>
      <c r="F124" s="1051"/>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9"/>
      <c r="B135" s="1050"/>
      <c r="C135" s="1050"/>
      <c r="D135" s="1050"/>
      <c r="E135" s="1050"/>
      <c r="F135" s="105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9"/>
      <c r="B136" s="1050"/>
      <c r="C136" s="1050"/>
      <c r="D136" s="1050"/>
      <c r="E136" s="1050"/>
      <c r="F136" s="105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5"/>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9"/>
      <c r="B137" s="1050"/>
      <c r="C137" s="1050"/>
      <c r="D137" s="1050"/>
      <c r="E137" s="1050"/>
      <c r="F137" s="1051"/>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9"/>
      <c r="B148" s="1050"/>
      <c r="C148" s="1050"/>
      <c r="D148" s="1050"/>
      <c r="E148" s="1050"/>
      <c r="F148" s="105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9"/>
      <c r="B149" s="1050"/>
      <c r="C149" s="1050"/>
      <c r="D149" s="1050"/>
      <c r="E149" s="1050"/>
      <c r="F149" s="105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5"/>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9"/>
      <c r="B150" s="1050"/>
      <c r="C150" s="1050"/>
      <c r="D150" s="1050"/>
      <c r="E150" s="1050"/>
      <c r="F150" s="1051"/>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9"/>
      <c r="B162" s="1050"/>
      <c r="C162" s="1050"/>
      <c r="D162" s="1050"/>
      <c r="E162" s="1050"/>
      <c r="F162" s="105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9"/>
      <c r="B163" s="1050"/>
      <c r="C163" s="1050"/>
      <c r="D163" s="1050"/>
      <c r="E163" s="1050"/>
      <c r="F163" s="105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5"/>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9"/>
      <c r="B164" s="1050"/>
      <c r="C164" s="1050"/>
      <c r="D164" s="1050"/>
      <c r="E164" s="1050"/>
      <c r="F164" s="1051"/>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9"/>
      <c r="B175" s="1050"/>
      <c r="C175" s="1050"/>
      <c r="D175" s="1050"/>
      <c r="E175" s="1050"/>
      <c r="F175" s="105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9"/>
      <c r="B176" s="1050"/>
      <c r="C176" s="1050"/>
      <c r="D176" s="1050"/>
      <c r="E176" s="1050"/>
      <c r="F176" s="105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5"/>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9"/>
      <c r="B177" s="1050"/>
      <c r="C177" s="1050"/>
      <c r="D177" s="1050"/>
      <c r="E177" s="1050"/>
      <c r="F177" s="1051"/>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9"/>
      <c r="B188" s="1050"/>
      <c r="C188" s="1050"/>
      <c r="D188" s="1050"/>
      <c r="E188" s="1050"/>
      <c r="F188" s="105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9"/>
      <c r="B189" s="1050"/>
      <c r="C189" s="1050"/>
      <c r="D189" s="1050"/>
      <c r="E189" s="1050"/>
      <c r="F189" s="105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5"/>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9"/>
      <c r="B190" s="1050"/>
      <c r="C190" s="1050"/>
      <c r="D190" s="1050"/>
      <c r="E190" s="1050"/>
      <c r="F190" s="1051"/>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9"/>
      <c r="B201" s="1050"/>
      <c r="C201" s="1050"/>
      <c r="D201" s="1050"/>
      <c r="E201" s="1050"/>
      <c r="F201" s="105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9"/>
      <c r="B202" s="1050"/>
      <c r="C202" s="1050"/>
      <c r="D202" s="1050"/>
      <c r="E202" s="1050"/>
      <c r="F202" s="105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5"/>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9"/>
      <c r="B203" s="1050"/>
      <c r="C203" s="1050"/>
      <c r="D203" s="1050"/>
      <c r="E203" s="1050"/>
      <c r="F203" s="1051"/>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9"/>
      <c r="B215" s="1050"/>
      <c r="C215" s="1050"/>
      <c r="D215" s="1050"/>
      <c r="E215" s="1050"/>
      <c r="F215" s="105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9"/>
      <c r="B216" s="1050"/>
      <c r="C216" s="1050"/>
      <c r="D216" s="1050"/>
      <c r="E216" s="1050"/>
      <c r="F216" s="105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5"/>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9"/>
      <c r="B217" s="1050"/>
      <c r="C217" s="1050"/>
      <c r="D217" s="1050"/>
      <c r="E217" s="1050"/>
      <c r="F217" s="1051"/>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9"/>
      <c r="B228" s="1050"/>
      <c r="C228" s="1050"/>
      <c r="D228" s="1050"/>
      <c r="E228" s="1050"/>
      <c r="F228" s="105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9"/>
      <c r="B229" s="1050"/>
      <c r="C229" s="1050"/>
      <c r="D229" s="1050"/>
      <c r="E229" s="1050"/>
      <c r="F229" s="105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5"/>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9"/>
      <c r="B230" s="1050"/>
      <c r="C230" s="1050"/>
      <c r="D230" s="1050"/>
      <c r="E230" s="1050"/>
      <c r="F230" s="1051"/>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9"/>
      <c r="B241" s="1050"/>
      <c r="C241" s="1050"/>
      <c r="D241" s="1050"/>
      <c r="E241" s="1050"/>
      <c r="F241" s="105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9"/>
      <c r="B242" s="1050"/>
      <c r="C242" s="1050"/>
      <c r="D242" s="1050"/>
      <c r="E242" s="1050"/>
      <c r="F242" s="105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5"/>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9"/>
      <c r="B243" s="1050"/>
      <c r="C243" s="1050"/>
      <c r="D243" s="1050"/>
      <c r="E243" s="1050"/>
      <c r="F243" s="1051"/>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9"/>
      <c r="B254" s="1050"/>
      <c r="C254" s="1050"/>
      <c r="D254" s="1050"/>
      <c r="E254" s="1050"/>
      <c r="F254" s="105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9"/>
      <c r="B255" s="1050"/>
      <c r="C255" s="1050"/>
      <c r="D255" s="1050"/>
      <c r="E255" s="1050"/>
      <c r="F255" s="105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5"/>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9"/>
      <c r="B256" s="1050"/>
      <c r="C256" s="1050"/>
      <c r="D256" s="1050"/>
      <c r="E256" s="1050"/>
      <c r="F256" s="1051"/>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494</v>
      </c>
      <c r="Z3" s="345"/>
      <c r="AA3" s="345"/>
      <c r="AB3" s="345"/>
      <c r="AC3" s="275" t="s">
        <v>477</v>
      </c>
      <c r="AD3" s="275"/>
      <c r="AE3" s="275"/>
      <c r="AF3" s="275"/>
      <c r="AG3" s="275"/>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9">
        <v>1</v>
      </c>
      <c r="B4" s="106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494</v>
      </c>
      <c r="Z36" s="345"/>
      <c r="AA36" s="345"/>
      <c r="AB36" s="345"/>
      <c r="AC36" s="275" t="s">
        <v>477</v>
      </c>
      <c r="AD36" s="275"/>
      <c r="AE36" s="275"/>
      <c r="AF36" s="275"/>
      <c r="AG36" s="275"/>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9">
        <v>1</v>
      </c>
      <c r="B37" s="106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494</v>
      </c>
      <c r="Z69" s="345"/>
      <c r="AA69" s="345"/>
      <c r="AB69" s="345"/>
      <c r="AC69" s="275" t="s">
        <v>477</v>
      </c>
      <c r="AD69" s="275"/>
      <c r="AE69" s="275"/>
      <c r="AF69" s="275"/>
      <c r="AG69" s="275"/>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9">
        <v>1</v>
      </c>
      <c r="B70" s="106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5" t="s">
        <v>477</v>
      </c>
      <c r="AD102" s="275"/>
      <c r="AE102" s="275"/>
      <c r="AF102" s="275"/>
      <c r="AG102" s="275"/>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5" t="s">
        <v>477</v>
      </c>
      <c r="AD135" s="275"/>
      <c r="AE135" s="275"/>
      <c r="AF135" s="275"/>
      <c r="AG135" s="275"/>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5" t="s">
        <v>477</v>
      </c>
      <c r="AD168" s="275"/>
      <c r="AE168" s="275"/>
      <c r="AF168" s="275"/>
      <c r="AG168" s="275"/>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5" t="s">
        <v>477</v>
      </c>
      <c r="AD201" s="275"/>
      <c r="AE201" s="275"/>
      <c r="AF201" s="275"/>
      <c r="AG201" s="275"/>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5" t="s">
        <v>477</v>
      </c>
      <c r="AD234" s="275"/>
      <c r="AE234" s="275"/>
      <c r="AF234" s="275"/>
      <c r="AG234" s="275"/>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5" t="s">
        <v>477</v>
      </c>
      <c r="AD267" s="275"/>
      <c r="AE267" s="275"/>
      <c r="AF267" s="275"/>
      <c r="AG267" s="275"/>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5" t="s">
        <v>477</v>
      </c>
      <c r="AD300" s="275"/>
      <c r="AE300" s="275"/>
      <c r="AF300" s="275"/>
      <c r="AG300" s="275"/>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5" t="s">
        <v>477</v>
      </c>
      <c r="AD333" s="275"/>
      <c r="AE333" s="275"/>
      <c r="AF333" s="275"/>
      <c r="AG333" s="275"/>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5" t="s">
        <v>477</v>
      </c>
      <c r="AD366" s="275"/>
      <c r="AE366" s="275"/>
      <c r="AF366" s="275"/>
      <c r="AG366" s="275"/>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5" t="s">
        <v>477</v>
      </c>
      <c r="AD399" s="275"/>
      <c r="AE399" s="275"/>
      <c r="AF399" s="275"/>
      <c r="AG399" s="275"/>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5" t="s">
        <v>477</v>
      </c>
      <c r="AD432" s="275"/>
      <c r="AE432" s="275"/>
      <c r="AF432" s="275"/>
      <c r="AG432" s="275"/>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5" t="s">
        <v>477</v>
      </c>
      <c r="AD465" s="275"/>
      <c r="AE465" s="275"/>
      <c r="AF465" s="275"/>
      <c r="AG465" s="275"/>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5" t="s">
        <v>477</v>
      </c>
      <c r="AD498" s="275"/>
      <c r="AE498" s="275"/>
      <c r="AF498" s="275"/>
      <c r="AG498" s="275"/>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5" t="s">
        <v>477</v>
      </c>
      <c r="AD531" s="275"/>
      <c r="AE531" s="275"/>
      <c r="AF531" s="275"/>
      <c r="AG531" s="275"/>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5" t="s">
        <v>477</v>
      </c>
      <c r="AD564" s="275"/>
      <c r="AE564" s="275"/>
      <c r="AF564" s="275"/>
      <c r="AG564" s="275"/>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5" t="s">
        <v>477</v>
      </c>
      <c r="AD597" s="275"/>
      <c r="AE597" s="275"/>
      <c r="AF597" s="275"/>
      <c r="AG597" s="275"/>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5" t="s">
        <v>477</v>
      </c>
      <c r="AD630" s="275"/>
      <c r="AE630" s="275"/>
      <c r="AF630" s="275"/>
      <c r="AG630" s="275"/>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5" t="s">
        <v>477</v>
      </c>
      <c r="AD663" s="275"/>
      <c r="AE663" s="275"/>
      <c r="AF663" s="275"/>
      <c r="AG663" s="275"/>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5" t="s">
        <v>477</v>
      </c>
      <c r="AD696" s="275"/>
      <c r="AE696" s="275"/>
      <c r="AF696" s="275"/>
      <c r="AG696" s="275"/>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5" t="s">
        <v>477</v>
      </c>
      <c r="AD729" s="275"/>
      <c r="AE729" s="275"/>
      <c r="AF729" s="275"/>
      <c r="AG729" s="275"/>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5" t="s">
        <v>477</v>
      </c>
      <c r="AD762" s="275"/>
      <c r="AE762" s="275"/>
      <c r="AF762" s="275"/>
      <c r="AG762" s="275"/>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5" t="s">
        <v>477</v>
      </c>
      <c r="AD795" s="275"/>
      <c r="AE795" s="275"/>
      <c r="AF795" s="275"/>
      <c r="AG795" s="275"/>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5" t="s">
        <v>477</v>
      </c>
      <c r="AD828" s="275"/>
      <c r="AE828" s="275"/>
      <c r="AF828" s="275"/>
      <c r="AG828" s="275"/>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5" t="s">
        <v>477</v>
      </c>
      <c r="AD861" s="275"/>
      <c r="AE861" s="275"/>
      <c r="AF861" s="275"/>
      <c r="AG861" s="275"/>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5" t="s">
        <v>477</v>
      </c>
      <c r="AD894" s="275"/>
      <c r="AE894" s="275"/>
      <c r="AF894" s="275"/>
      <c r="AG894" s="275"/>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5" t="s">
        <v>477</v>
      </c>
      <c r="AD927" s="275"/>
      <c r="AE927" s="275"/>
      <c r="AF927" s="275"/>
      <c r="AG927" s="275"/>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5" t="s">
        <v>477</v>
      </c>
      <c r="AD960" s="275"/>
      <c r="AE960" s="275"/>
      <c r="AF960" s="275"/>
      <c r="AG960" s="275"/>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5" t="s">
        <v>477</v>
      </c>
      <c r="AD993" s="275"/>
      <c r="AE993" s="275"/>
      <c r="AF993" s="275"/>
      <c r="AG993" s="275"/>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5" t="s">
        <v>477</v>
      </c>
      <c r="AD1026" s="275"/>
      <c r="AE1026" s="275"/>
      <c r="AF1026" s="275"/>
      <c r="AG1026" s="275"/>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5" t="s">
        <v>477</v>
      </c>
      <c r="AD1059" s="275"/>
      <c r="AE1059" s="275"/>
      <c r="AF1059" s="275"/>
      <c r="AG1059" s="275"/>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5" t="s">
        <v>477</v>
      </c>
      <c r="AD1092" s="275"/>
      <c r="AE1092" s="275"/>
      <c r="AF1092" s="275"/>
      <c r="AG1092" s="275"/>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5" t="s">
        <v>477</v>
      </c>
      <c r="AD1125" s="275"/>
      <c r="AE1125" s="275"/>
      <c r="AF1125" s="275"/>
      <c r="AG1125" s="275"/>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5" t="s">
        <v>477</v>
      </c>
      <c r="AD1158" s="275"/>
      <c r="AE1158" s="275"/>
      <c r="AF1158" s="275"/>
      <c r="AG1158" s="275"/>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5" t="s">
        <v>477</v>
      </c>
      <c r="AD1191" s="275"/>
      <c r="AE1191" s="275"/>
      <c r="AF1191" s="275"/>
      <c r="AG1191" s="275"/>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5" t="s">
        <v>477</v>
      </c>
      <c r="AD1224" s="275"/>
      <c r="AE1224" s="275"/>
      <c r="AF1224" s="275"/>
      <c r="AG1224" s="275"/>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5" t="s">
        <v>477</v>
      </c>
      <c r="AD1257" s="275"/>
      <c r="AE1257" s="275"/>
      <c r="AF1257" s="275"/>
      <c r="AG1257" s="275"/>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5" t="s">
        <v>477</v>
      </c>
      <c r="AD1290" s="275"/>
      <c r="AE1290" s="275"/>
      <c r="AF1290" s="275"/>
      <c r="AG1290" s="275"/>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2018-08-29T04:14:52Z</cp:lastPrinted>
  <dcterms:created xsi:type="dcterms:W3CDTF">2012-03-13T00:50:25Z</dcterms:created>
  <dcterms:modified xsi:type="dcterms:W3CDTF">2018-08-29T04:14:54Z</dcterms:modified>
</cp:coreProperties>
</file>