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olivier-s\Desktop\誤記入レビューシート（Ｈ３０）\"/>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35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41" i="3" l="1"/>
  <c r="AM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<sst xmlns="http://schemas.openxmlformats.org/spreadsheetml/2006/main" count="2999" uniqueCount="667">
  <si>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</si>
  <si>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</si>
  <si>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</si>
  <si>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</si>
  <si>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</si>
  <si>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</si>
  <si>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</si>
  <si>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</si>
  <si>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</si>
  <si>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</si>
  <si>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</si>
  <si>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</si>
  <si>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</si>
  <si>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</si>
  <si>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</si>
  <si>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</si>
  <si>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</si>
  <si>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</si>
  <si>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</si>
  <si>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</si>
  <si>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</si>
  <si>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</si>
  <si>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</si>
  <si>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</si>
  <si>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</si>
  <si>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</si>
  <si>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</si>
  <si>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</si>
  <si>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</si>
  <si>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</si>
  <si>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</si>
  <si>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</si>
  <si>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</si>
  <si>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</si>
  <si>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</si>
  <si>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</si>
  <si>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</si>
  <si>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</si>
  <si>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</si>
  <si>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</si>
  <si>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</si>
  <si>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</si>
  <si>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</si>
  <si>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</si>
  <si>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</si>
  <si>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</si>
  <si>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</si>
  <si>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</si>
  <si>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</si>
  <si>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</si>
  <si>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</si>
  <si>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</si>
  <si>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</si>
  <si>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</si>
  <si>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</si>
  <si>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</si>
  <si>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</si>
  <si>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</si>
  <si>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</si>
  <si>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</si>
  <si>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</si>
  <si>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</si>
  <si>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</si>
  <si>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</si>
  <si>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</si>
  <si>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</si>
  <si>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</si>
  <si>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</si>
  <si>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</si>
  <si>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</si>
  <si>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</si>
  <si>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</si>
  <si>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</si>
  <si>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</si>
  <si>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</si>
  <si>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</si>
  <si>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</si>
  <si>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</si>
  <si>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</si>
  <si>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</si>
  <si>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</si>
  <si>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</si>
  <si>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</si>
  <si>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</si>
  <si>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</si>
  <si>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</si>
  <si>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</si>
  <si>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</si>
  <si>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</si>
  <si>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</si>
  <si>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</si>
  <si>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</si>
  <si>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</si>
  <si>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</si>
  <si>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</si>
  <si>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</si>
  <si>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</si>
  <si>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</si>
  <si>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</si>
  <si>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</si>
  <si>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</si>
  <si>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</si>
  <si>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</si>
  <si>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</si>
  <si>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</si>
  <si>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</si>
  <si>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</si>
  <si>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</si>
  <si>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</si>
  <si>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</si>
  <si>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</si>
  <si>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</si>
  <si>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</si>
  <si>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</si>
  <si>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</si>
  <si>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</si>
  <si>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</si>
  <si>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</si>
  <si>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</si>
  <si>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</si>
  <si>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</si>
  <si>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</si>
  <si>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</si>
  <si>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</si>
  <si>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</si>
  <si>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</si>
  <si>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</si>
  <si>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</si>
  <si>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</si>
  <si>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</si>
  <si>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</si>
  <si>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</si>
  <si>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</si>
  <si>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</si>
  <si>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</si>
  <si>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</si>
  <si>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</si>
  <si>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</si>
  <si>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</si>
  <si>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</si>
  <si>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</si>
  <si>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</si>
  <si>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</si>
  <si>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</si>
  <si>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</si>
  <si>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</si>
  <si>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</si>
  <si>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</si>
  <si>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</si>
  <si>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</si>
  <si>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</si>
  <si>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</si>
  <si>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</si>
  <si>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</si>
  <si>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</si>
  <si>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</si>
  <si>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</si>
  <si>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</si>
  <si>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</si>
  <si>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</si>
  <si>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</si>
  <si>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</si>
  <si>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</si>
  <si>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</si>
  <si>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</si>
  <si>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</si>
  <si>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</si>
  <si>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</si>
  <si>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</si>
  <si>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</si>
  <si>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</si>
  <si>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</si>
  <si>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</si>
  <si>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</si>
  <si>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</si>
  <si>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</si>
  <si>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</si>
  <si>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</si>
  <si>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</si>
  <si>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</si>
  <si>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</si>
  <si>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</si>
  <si>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</si>
  <si>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</si>
  <si>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</si>
  <si>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</si>
  <si>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</si>
  <si>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</si>
  <si>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</si>
  <si>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</si>
  <si>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</si>
  <si>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</si>
  <si>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</si>
  <si>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</si>
  <si>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</si>
  <si>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</si>
  <si>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</si>
  <si>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</si>
  <si>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</si>
  <si>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</si>
  <si>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</si>
  <si>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</si>
  <si>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</si>
  <si>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</si>
  <si>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</si>
  <si>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</si>
  <si>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</si>
  <si>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</si>
  <si>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</si>
  <si>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</si>
  <si>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</si>
  <si>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</si>
  <si>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</si>
  <si>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</si>
  <si>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</si>
  <si>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</si>
  <si>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</si>
  <si>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</si>
  <si>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</si>
  <si>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</si>
  <si>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</si>
  <si>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</si>
  <si>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</si>
  <si>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</si>
  <si>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</si>
  <si>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</si>
  <si>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</si>
  <si>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</si>
  <si>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</si>
  <si>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</si>
  <si>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</si>
  <si>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</si>
  <si>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</si>
  <si>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</si>
  <si>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</si>
  <si>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</si>
  <si>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</si>
  <si>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</si>
  <si>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</si>
  <si>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</si>
  <si>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</si>
  <si>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</si>
  <si>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</si>
  <si>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</si>
  <si>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</si>
  <si>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</si>
  <si>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</si>
  <si>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</si>
  <si>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</si>
  <si>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</si>
  <si>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</si>
  <si>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</si>
  <si>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</si>
  <si>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</si>
  <si>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</si>
  <si>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</si>
  <si>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</si>
  <si>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</si>
  <si>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</si>
  <si>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</si>
  <si>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</si>
  <si>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</si>
  <si>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</si>
  <si>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</si>
  <si>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</si>
  <si>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</si>
  <si>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</si>
  <si>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</si>
  <si>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</si>
  <si>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</si>
  <si>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</si>
  <si>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</si>
  <si>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</si>
  <si>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</si>
  <si>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</si>
  <si>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</si>
  <si>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</si>
  <si>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</si>
  <si>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</si>
  <si>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</si>
  <si>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</si>
  <si>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</si>
  <si>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</si>
  <si>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</si>
  <si>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</si>
  <si>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</si>
  <si>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</si>
  <si>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</si>
  <si>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</si>
  <si>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</si>
  <si>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</si>
  <si>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</si>
  <si>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</si>
  <si>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</si>
  <si>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</si>
  <si>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</si>
  <si>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</si>
  <si>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</si>
  <si>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</si>
  <si>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</si>
  <si>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</si>
  <si>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</si>
  <si>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</si>
  <si>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</si>
  <si>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</si>
  <si>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</si>
  <si>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</si>
  <si>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</si>
  <si>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</si>
  <si>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</si>
  <si>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</si>
  <si>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</si>
  <si>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</si>
  <si>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</si>
  <si>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</si>
  <si>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</si>
  <si>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</si>
  <si>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</si>
  <si>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</si>
  <si>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</si>
  <si>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</si>
  <si>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</si>
  <si>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</si>
  <si>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</si>
  <si>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</si>
  <si>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</si>
  <si>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</si>
  <si>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</si>
  <si>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</si>
  <si>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</si>
  <si>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</si>
  <si>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</si>
  <si>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</si>
  <si>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</si>
  <si>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</si>
  <si>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</si>
  <si>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</si>
  <si>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</si>
  <si>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</si>
  <si>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</si>
  <si>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</si>
  <si>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</si>
  <si>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</si>
  <si>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</si>
  <si>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</si>
  <si>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</si>
  <si>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</si>
  <si>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</si>
  <si>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</si>
  <si>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</si>
  <si>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</si>
  <si>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</si>
  <si>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</si>
  <si>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</si>
  <si>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</si>
  <si>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</si>
  <si>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</si>
  <si>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</si>
  <si>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</si>
  <si>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</si>
  <si>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</si>
  <si>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</si>
  <si>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</si>
  <si>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</si>
  <si>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</si>
  <si>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</si>
  <si>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</si>
  <si>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</si>
  <si>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</si>
  <si>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</si>
  <si>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</si>
  <si>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</si>
  <si>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</si>
  <si>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</si>
  <si>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</si>
  <si>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</si>
  <si>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</si>
  <si>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</si>
  <si>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</si>
  <si>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</si>
  <si>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</si>
  <si>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</si>
  <si>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</si>
  <si>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</si>
  <si>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</si>
  <si>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</si>
  <si>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</si>
  <si>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</si>
  <si>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</si>
  <si>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</si>
  <si>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</si>
  <si>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</si>
  <si>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</si>
  <si>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</si>
  <si>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</si>
  <si>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</si>
  <si>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</si>
  <si>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</si>
  <si>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</si>
  <si>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</si>
  <si>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</si>
  <si>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</si>
  <si>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</si>
  <si>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</si>
  <si>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</si>
  <si>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</si>
  <si>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</si>
  <si>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</si>
  <si>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</si>
  <si>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</si>
  <si>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</si>
  <si>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</si>
  <si>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</si>
  <si>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</si>
  <si>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</si>
  <si>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</si>
  <si>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</si>
  <si>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</si>
  <si>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</si>
  <si>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</si>
  <si>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</si>
  <si>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</si>
  <si>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</si>
  <si>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</si>
  <si>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</si>
  <si>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</si>
  <si>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</si>
  <si>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</si>
  <si>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</si>
  <si>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</si>
  <si>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</si>
  <si>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</si>
  <si>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</si>
  <si>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</si>
  <si>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</si>
  <si>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</si>
  <si>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</si>
  <si>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</si>
  <si>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</si>
  <si>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</si>
  <si>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</si>
  <si>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</si>
  <si>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</si>
  <si>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</si>
  <si>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</si>
  <si>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</si>
  <si>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</si>
  <si>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</si>
  <si>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</si>
  <si>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</si>
  <si>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</si>
  <si>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</si>
  <si>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</si>
  <si>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</si>
  <si>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</si>
  <si>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</si>
  <si>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</si>
  <si>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</si>
  <si>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</si>
  <si>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</si>
  <si>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</si>
  <si>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</si>
  <si>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</si>
  <si>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</si>
  <si>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</si>
  <si>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</si>
  <si>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</si>
  <si>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</si>
  <si>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</si>
  <si>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</si>
  <si>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</si>
  <si>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</si>
  <si>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</si>
  <si>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</si>
  <si>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</si>
  <si>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</si>
  <si>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</si>
  <si>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</si>
  <si>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</si>
  <si>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</si>
  <si>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</si>
  <si>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</si>
  <si>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</si>
  <si>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</si>
  <si>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</si>
  <si>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</si>
  <si>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</si>
  <si>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</si>
  <si>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</si>
  <si>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</si>
  <si>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</si>
  <si>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</si>
  <si>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</si>
  <si>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</si>
  <si>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</si>
  <si>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</si>
  <si>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</si>
  <si>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</si>
  <si>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</si>
  <si>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</si>
  <si>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</si>
  <si>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</si>
  <si>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</si>
  <si>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</si>
  <si>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</si>
  <si>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</si>
  <si>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</si>
  <si>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</si>
  <si>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</si>
  <si>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</si>
  <si>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</si>
  <si>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</si>
  <si>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</si>
  <si>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</si>
  <si>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</si>
  <si>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</si>
  <si>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</si>
  <si>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</si>
  <si>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</si>
  <si>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</si>
  <si>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</si>
  <si>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</si>
  <si>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</si>
  <si>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</si>
  <si>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</si>
  <si>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</si>
  <si>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</si>
  <si>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</si>
  <si>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</si>
  <si>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</si>
  <si>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</si>
  <si>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</si>
  <si>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</si>
  <si>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</si>
  <si>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</si>
  <si>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</si>
  <si>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</si>
  <si>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</si>
  <si>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</si>
  <si>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</si>
  <si>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</si>
  <si>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</si>
  <si>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</si>
  <si>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</si>
  <si>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</si>
  <si>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</si>
  <si>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</si>
  <si>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</si>
  <si>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</si>
  <si>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運動部活動の在り方に関する調査研究事業</t>
    <rPh sb="0" eb="2">
      <t>ウンドウ</t>
    </rPh>
    <rPh sb="2" eb="3">
      <t>ブ</t>
    </rPh>
    <rPh sb="3" eb="5">
      <t>カツドウ</t>
    </rPh>
    <rPh sb="6" eb="7">
      <t>ア</t>
    </rPh>
    <rPh sb="8" eb="9">
      <t>カタ</t>
    </rPh>
    <rPh sb="10" eb="11">
      <t>カン</t>
    </rPh>
    <rPh sb="13" eb="15">
      <t>チョウサ</t>
    </rPh>
    <rPh sb="15" eb="17">
      <t>ケンキュウ</t>
    </rPh>
    <rPh sb="17" eb="19">
      <t>ジギョウ</t>
    </rPh>
    <phoneticPr fontId="5"/>
  </si>
  <si>
    <t>スポーツ庁</t>
    <rPh sb="4" eb="5">
      <t>チョウ</t>
    </rPh>
    <phoneticPr fontId="5"/>
  </si>
  <si>
    <t>スポーツ基本法第２条第２項・第３項</t>
  </si>
  <si>
    <t>運動部活動に関する総合的な実態調査及びスポーツ医・科学の観点を取り入れた適切な練習時間等に関する調査研究等を行うとともに、民間活力による新たな運動部活動の仕組みを構築するための実践研究を行い、これらの結果を踏まえて運動部活動の運営の適正化に向けて、練習時間や休養日の設定、指導の充実、部活動指導員の活用などについて考慮が望まれる基本的な事項、留意点をまとめた「運動部活動の在り方に関する総合的なガイドライン」を作成し、周知徹底を図る。</t>
    <rPh sb="100" eb="102">
      <t>ケッカ</t>
    </rPh>
    <rPh sb="103" eb="104">
      <t>フ</t>
    </rPh>
    <rPh sb="209" eb="211">
      <t>シュウチ</t>
    </rPh>
    <rPh sb="211" eb="213">
      <t>テッテイ</t>
    </rPh>
    <rPh sb="214" eb="215">
      <t>ハカ</t>
    </rPh>
    <phoneticPr fontId="5"/>
  </si>
  <si>
    <t>（１）運動部活動に関する実態調査
中学校・高等学校を抽出し、学校（長）、教員、生徒、保護者、外部指導者等を対象に関わる調査をし、実態や意識を把握させる。
（２）運動部活動に関するスポーツ医・科学的調査研究
スポーツ医・科学の観点を取り入れた、生徒の発達段階や学校生活への影響などの調査研究を実施し、練習時間や休養日の設定に関する検討を行う。
（３）民間活力による運動部活動支援体制の構築のための実践研究
民間活力による新たな運動部活動の仕組みを構築するための課題を探り出し、その解決策について実践研究を行う。
（４）運動部活動の在り方に関する総合的なガイドラインの策定
運動部活動の運営の適正化に向けて、練習時間や休養日の設定、指導の充実、部活動指導員の活用などについて考慮が望まれる基本的な事項、留意点をまとめた「運動部活動の在り方に関する総合的なガイドライン」を作成し、周知徹底を図る。</t>
    <rPh sb="3" eb="5">
      <t>ウンドウ</t>
    </rPh>
    <rPh sb="5" eb="6">
      <t>ブ</t>
    </rPh>
    <rPh sb="6" eb="8">
      <t>カツドウ</t>
    </rPh>
    <rPh sb="9" eb="10">
      <t>カン</t>
    </rPh>
    <rPh sb="12" eb="14">
      <t>ジッタイ</t>
    </rPh>
    <rPh sb="14" eb="16">
      <t>チョウサ</t>
    </rPh>
    <rPh sb="26" eb="28">
      <t>チュウシュツ</t>
    </rPh>
    <rPh sb="30" eb="32">
      <t>ガッコウ</t>
    </rPh>
    <rPh sb="33" eb="34">
      <t>チョウ</t>
    </rPh>
    <rPh sb="56" eb="57">
      <t>カカ</t>
    </rPh>
    <rPh sb="64" eb="66">
      <t>ジッタイ</t>
    </rPh>
    <rPh sb="67" eb="69">
      <t>イシキ</t>
    </rPh>
    <rPh sb="70" eb="72">
      <t>ハアク</t>
    </rPh>
    <rPh sb="80" eb="82">
      <t>ウンドウ</t>
    </rPh>
    <rPh sb="82" eb="83">
      <t>ブ</t>
    </rPh>
    <rPh sb="83" eb="85">
      <t>カツドウ</t>
    </rPh>
    <rPh sb="86" eb="87">
      <t>カン</t>
    </rPh>
    <rPh sb="93" eb="94">
      <t>イ</t>
    </rPh>
    <rPh sb="95" eb="98">
      <t>カガクテキ</t>
    </rPh>
    <rPh sb="98" eb="100">
      <t>チョウサ</t>
    </rPh>
    <rPh sb="100" eb="102">
      <t>ケンキュウ</t>
    </rPh>
    <rPh sb="140" eb="142">
      <t>チョウサ</t>
    </rPh>
    <rPh sb="142" eb="144">
      <t>ケンキュウ</t>
    </rPh>
    <rPh sb="145" eb="147">
      <t>ジッシ</t>
    </rPh>
    <rPh sb="149" eb="151">
      <t>レンシュウ</t>
    </rPh>
    <rPh sb="151" eb="153">
      <t>ジカン</t>
    </rPh>
    <rPh sb="154" eb="157">
      <t>キュウヨウビ</t>
    </rPh>
    <rPh sb="158" eb="160">
      <t>セッテイ</t>
    </rPh>
    <rPh sb="161" eb="162">
      <t>カン</t>
    </rPh>
    <rPh sb="164" eb="166">
      <t>ケントウ</t>
    </rPh>
    <rPh sb="167" eb="168">
      <t>オコナ</t>
    </rPh>
    <rPh sb="285" eb="287">
      <t>ウンドウ</t>
    </rPh>
    <rPh sb="287" eb="288">
      <t>ブ</t>
    </rPh>
    <rPh sb="288" eb="290">
      <t>カツドウ</t>
    </rPh>
    <rPh sb="291" eb="293">
      <t>ウンエイ</t>
    </rPh>
    <rPh sb="294" eb="297">
      <t>テキセイカ</t>
    </rPh>
    <rPh sb="298" eb="299">
      <t>ム</t>
    </rPh>
    <rPh sb="302" eb="304">
      <t>レンシュウ</t>
    </rPh>
    <rPh sb="304" eb="306">
      <t>ジカン</t>
    </rPh>
    <rPh sb="307" eb="310">
      <t>キュウヨウビ</t>
    </rPh>
    <rPh sb="311" eb="313">
      <t>セッテイ</t>
    </rPh>
    <rPh sb="314" eb="316">
      <t>シドウ</t>
    </rPh>
    <rPh sb="317" eb="319">
      <t>ジュウジツ</t>
    </rPh>
    <rPh sb="320" eb="323">
      <t>ブカツドウ</t>
    </rPh>
    <rPh sb="323" eb="326">
      <t>シドウイン</t>
    </rPh>
    <rPh sb="327" eb="329">
      <t>カツヨウ</t>
    </rPh>
    <rPh sb="335" eb="337">
      <t>コウリョ</t>
    </rPh>
    <rPh sb="338" eb="339">
      <t>ノゾ</t>
    </rPh>
    <rPh sb="342" eb="345">
      <t>キホンテキ</t>
    </rPh>
    <rPh sb="346" eb="348">
      <t>ジコウ</t>
    </rPh>
    <rPh sb="349" eb="352">
      <t>リュウイテン</t>
    </rPh>
    <rPh sb="358" eb="360">
      <t>ウンドウ</t>
    </rPh>
    <rPh sb="360" eb="361">
      <t>ブ</t>
    </rPh>
    <rPh sb="361" eb="363">
      <t>カツドウ</t>
    </rPh>
    <rPh sb="364" eb="365">
      <t>ア</t>
    </rPh>
    <rPh sb="366" eb="367">
      <t>カタ</t>
    </rPh>
    <rPh sb="368" eb="369">
      <t>カン</t>
    </rPh>
    <rPh sb="371" eb="374">
      <t>ソウゴウテキ</t>
    </rPh>
    <rPh sb="383" eb="385">
      <t>サクセイ</t>
    </rPh>
    <rPh sb="387" eb="389">
      <t>シュウチ</t>
    </rPh>
    <rPh sb="389" eb="391">
      <t>テッテイ</t>
    </rPh>
    <rPh sb="392" eb="393">
      <t>ハカ</t>
    </rPh>
    <phoneticPr fontId="5"/>
  </si>
  <si>
    <t>-</t>
  </si>
  <si>
    <t>-</t>
    <phoneticPr fontId="5"/>
  </si>
  <si>
    <t>新29-0032</t>
    <phoneticPr fontId="5"/>
  </si>
  <si>
    <t>学校の決まりとして月に土日の部活動の休養日を1日も設定してない中学校の割合の減少</t>
    <rPh sb="0" eb="2">
      <t>ガッコウ</t>
    </rPh>
    <rPh sb="3" eb="4">
      <t>キ</t>
    </rPh>
    <rPh sb="9" eb="10">
      <t>ツキ</t>
    </rPh>
    <rPh sb="11" eb="13">
      <t>ドニチ</t>
    </rPh>
    <rPh sb="14" eb="17">
      <t>ブカツドウ</t>
    </rPh>
    <rPh sb="18" eb="21">
      <t>キュウヨウビ</t>
    </rPh>
    <rPh sb="23" eb="24">
      <t>ニチ</t>
    </rPh>
    <rPh sb="25" eb="27">
      <t>セッテイ</t>
    </rPh>
    <rPh sb="31" eb="32">
      <t>チュウ</t>
    </rPh>
    <rPh sb="32" eb="34">
      <t>ガッコウ</t>
    </rPh>
    <rPh sb="35" eb="37">
      <t>ワリアイ</t>
    </rPh>
    <rPh sb="38" eb="40">
      <t>ゲンショウ</t>
    </rPh>
    <phoneticPr fontId="5"/>
  </si>
  <si>
    <t>学校の決まりとして月に土日の部活動の休養日を1日以上設定している中学校の割合</t>
    <rPh sb="23" eb="24">
      <t>ニチ</t>
    </rPh>
    <rPh sb="24" eb="26">
      <t>イジョウ</t>
    </rPh>
    <rPh sb="26" eb="28">
      <t>セッテイ</t>
    </rPh>
    <rPh sb="32" eb="35">
      <t>チュウガッコウ</t>
    </rPh>
    <rPh sb="36" eb="38">
      <t>ワリアイ</t>
    </rPh>
    <phoneticPr fontId="5"/>
  </si>
  <si>
    <t>平成29年度全国体力・運動能力、運動習慣等調査</t>
    <rPh sb="0" eb="2">
      <t>ヘイセイ</t>
    </rPh>
    <rPh sb="4" eb="6">
      <t>ネンド</t>
    </rPh>
    <rPh sb="7" eb="8">
      <t>コク</t>
    </rPh>
    <phoneticPr fontId="5"/>
  </si>
  <si>
    <t>運動部活動に関する実態調査に係る実態調査報告書数</t>
    <rPh sb="14" eb="15">
      <t>カカ</t>
    </rPh>
    <rPh sb="16" eb="18">
      <t>ジッタイ</t>
    </rPh>
    <rPh sb="18" eb="20">
      <t>チョウサ</t>
    </rPh>
    <rPh sb="20" eb="23">
      <t>ホウコクショ</t>
    </rPh>
    <rPh sb="23" eb="24">
      <t>スウ</t>
    </rPh>
    <phoneticPr fontId="5"/>
  </si>
  <si>
    <t>運動部活動に関するスポーツ医・科学的調査研究に係る調査種類</t>
    <rPh sb="23" eb="24">
      <t>カカ</t>
    </rPh>
    <rPh sb="25" eb="27">
      <t>チョウサ</t>
    </rPh>
    <rPh sb="27" eb="29">
      <t>シュルイ</t>
    </rPh>
    <phoneticPr fontId="5"/>
  </si>
  <si>
    <t>民間活力による運動部活動支援体制の構築のための実践研究に係る優良事例</t>
    <rPh sb="0" eb="4">
      <t>ミンカンカツリョク</t>
    </rPh>
    <rPh sb="7" eb="14">
      <t>ウンドウブカツドウシエン</t>
    </rPh>
    <rPh sb="14" eb="16">
      <t>タイセイ</t>
    </rPh>
    <rPh sb="17" eb="19">
      <t>コウチク</t>
    </rPh>
    <rPh sb="23" eb="25">
      <t>ジッセン</t>
    </rPh>
    <rPh sb="25" eb="27">
      <t>ケンキュウ</t>
    </rPh>
    <rPh sb="28" eb="29">
      <t>カカ</t>
    </rPh>
    <rPh sb="30" eb="32">
      <t>ユウリョウ</t>
    </rPh>
    <rPh sb="32" eb="34">
      <t>ジレイ</t>
    </rPh>
    <phoneticPr fontId="5"/>
  </si>
  <si>
    <t>運動部活動の在り方に関する総合的なガイドラインの作成</t>
  </si>
  <si>
    <t>11 スポーツの振興</t>
    <rPh sb="8" eb="10">
      <t>シンコウ</t>
    </rPh>
    <phoneticPr fontId="5"/>
  </si>
  <si>
    <t>本事業により作成される「運動部活動の在り方に関する総合的なガイドライン」を周知することによって、運動部活動の運営の適正化が期待できるとともに、子供のスポーツ機会を充実させることで、子供の体力の向上につなげる。</t>
    <rPh sb="0" eb="1">
      <t>ホン</t>
    </rPh>
    <rPh sb="1" eb="3">
      <t>ジギョウ</t>
    </rPh>
    <rPh sb="6" eb="8">
      <t>サクセイ</t>
    </rPh>
    <rPh sb="12" eb="14">
      <t>ウンドウ</t>
    </rPh>
    <rPh sb="14" eb="15">
      <t>ブ</t>
    </rPh>
    <rPh sb="15" eb="17">
      <t>カツドウ</t>
    </rPh>
    <rPh sb="18" eb="19">
      <t>ア</t>
    </rPh>
    <rPh sb="20" eb="21">
      <t>カタ</t>
    </rPh>
    <rPh sb="22" eb="23">
      <t>カン</t>
    </rPh>
    <rPh sb="25" eb="28">
      <t>ソウゴウテキ</t>
    </rPh>
    <rPh sb="37" eb="39">
      <t>シュウチ</t>
    </rPh>
    <rPh sb="48" eb="50">
      <t>ウンドウ</t>
    </rPh>
    <rPh sb="50" eb="51">
      <t>ブ</t>
    </rPh>
    <rPh sb="51" eb="53">
      <t>カツドウ</t>
    </rPh>
    <rPh sb="54" eb="56">
      <t>ウンエイ</t>
    </rPh>
    <rPh sb="57" eb="60">
      <t>テキセイカ</t>
    </rPh>
    <rPh sb="61" eb="63">
      <t>キタイ</t>
    </rPh>
    <rPh sb="71" eb="73">
      <t>コドモ</t>
    </rPh>
    <rPh sb="78" eb="80">
      <t>キカイ</t>
    </rPh>
    <rPh sb="81" eb="83">
      <t>ジュウジツ</t>
    </rPh>
    <rPh sb="90" eb="92">
      <t>コドモ</t>
    </rPh>
    <rPh sb="93" eb="95">
      <t>タイリョク</t>
    </rPh>
    <rPh sb="96" eb="98">
      <t>コウジョウ</t>
    </rPh>
    <phoneticPr fontId="5"/>
  </si>
  <si>
    <t>本事業において取り組む「運動部活動の在り方に関する総合的なガイドライン」の策定については、第２期スポーツ基本計画において、国による取り組みの必要性が明記されるなど、政策の優先度が高い事業である。</t>
    <rPh sb="0" eb="1">
      <t>ホン</t>
    </rPh>
    <rPh sb="1" eb="3">
      <t>ジギョウ</t>
    </rPh>
    <rPh sb="7" eb="8">
      <t>ト</t>
    </rPh>
    <rPh sb="9" eb="10">
      <t>ク</t>
    </rPh>
    <rPh sb="12" eb="14">
      <t>ウンドウ</t>
    </rPh>
    <rPh sb="14" eb="15">
      <t>ブ</t>
    </rPh>
    <rPh sb="15" eb="17">
      <t>カツドウ</t>
    </rPh>
    <rPh sb="18" eb="19">
      <t>ア</t>
    </rPh>
    <rPh sb="20" eb="21">
      <t>カタ</t>
    </rPh>
    <rPh sb="22" eb="23">
      <t>カン</t>
    </rPh>
    <rPh sb="25" eb="28">
      <t>ソウゴウテキ</t>
    </rPh>
    <rPh sb="37" eb="39">
      <t>サクテイ</t>
    </rPh>
    <rPh sb="45" eb="46">
      <t>ダイ</t>
    </rPh>
    <rPh sb="47" eb="48">
      <t>キ</t>
    </rPh>
    <rPh sb="52" eb="54">
      <t>キホン</t>
    </rPh>
    <rPh sb="54" eb="56">
      <t>ケイカク</t>
    </rPh>
    <rPh sb="61" eb="62">
      <t>クニ</t>
    </rPh>
    <rPh sb="65" eb="66">
      <t>ト</t>
    </rPh>
    <rPh sb="67" eb="68">
      <t>ク</t>
    </rPh>
    <rPh sb="70" eb="73">
      <t>ヒツヨウセイ</t>
    </rPh>
    <rPh sb="74" eb="76">
      <t>メイキ</t>
    </rPh>
    <rPh sb="82" eb="84">
      <t>セイサク</t>
    </rPh>
    <rPh sb="85" eb="88">
      <t>ユウセンド</t>
    </rPh>
    <rPh sb="89" eb="90">
      <t>タカ</t>
    </rPh>
    <rPh sb="91" eb="93">
      <t>ジギョウ</t>
    </rPh>
    <phoneticPr fontId="5"/>
  </si>
  <si>
    <t>全国の中高生を対象とした実態調査、最新のスポーツ医・科学的知見を踏まえた調査研究、民間活力を活用する実践研究及びこれらの調査研究結果を活用した「運動部活動の在り方に関する総合的なガイドライン」の策定については、国民のスポーツ参画を促進するための重要な施策であることから、国が主導して実施する必要がある。</t>
    <rPh sb="0" eb="2">
      <t>ゼンコク</t>
    </rPh>
    <rPh sb="3" eb="6">
      <t>チュウコウセイ</t>
    </rPh>
    <rPh sb="7" eb="9">
      <t>タイショウ</t>
    </rPh>
    <rPh sb="12" eb="14">
      <t>ジッタイ</t>
    </rPh>
    <rPh sb="14" eb="16">
      <t>チョウサ</t>
    </rPh>
    <rPh sb="17" eb="19">
      <t>サイシン</t>
    </rPh>
    <rPh sb="24" eb="25">
      <t>イ</t>
    </rPh>
    <rPh sb="26" eb="28">
      <t>カガク</t>
    </rPh>
    <rPh sb="28" eb="29">
      <t>テキ</t>
    </rPh>
    <rPh sb="29" eb="31">
      <t>チケン</t>
    </rPh>
    <rPh sb="32" eb="33">
      <t>フ</t>
    </rPh>
    <rPh sb="36" eb="38">
      <t>チョウサ</t>
    </rPh>
    <rPh sb="38" eb="40">
      <t>ケンキュウ</t>
    </rPh>
    <rPh sb="41" eb="43">
      <t>ミンカン</t>
    </rPh>
    <rPh sb="43" eb="45">
      <t>カツリョク</t>
    </rPh>
    <rPh sb="46" eb="48">
      <t>カツヨウ</t>
    </rPh>
    <rPh sb="50" eb="52">
      <t>ジッセン</t>
    </rPh>
    <rPh sb="52" eb="54">
      <t>ケンキュウ</t>
    </rPh>
    <rPh sb="54" eb="55">
      <t>オヨ</t>
    </rPh>
    <rPh sb="60" eb="62">
      <t>チョウサ</t>
    </rPh>
    <rPh sb="62" eb="64">
      <t>ケンキュウ</t>
    </rPh>
    <rPh sb="64" eb="66">
      <t>ケッカ</t>
    </rPh>
    <rPh sb="67" eb="69">
      <t>カツヨウ</t>
    </rPh>
    <rPh sb="72" eb="74">
      <t>ウンドウ</t>
    </rPh>
    <rPh sb="74" eb="75">
      <t>ブ</t>
    </rPh>
    <rPh sb="75" eb="77">
      <t>カツドウ</t>
    </rPh>
    <rPh sb="78" eb="79">
      <t>ア</t>
    </rPh>
    <rPh sb="80" eb="81">
      <t>カタ</t>
    </rPh>
    <rPh sb="82" eb="83">
      <t>カン</t>
    </rPh>
    <rPh sb="85" eb="88">
      <t>ソウゴウテキ</t>
    </rPh>
    <rPh sb="97" eb="99">
      <t>サクテイ</t>
    </rPh>
    <rPh sb="105" eb="107">
      <t>コクミン</t>
    </rPh>
    <rPh sb="112" eb="114">
      <t>サンカク</t>
    </rPh>
    <rPh sb="115" eb="117">
      <t>ソクシン</t>
    </rPh>
    <rPh sb="122" eb="124">
      <t>ジュウヨウ</t>
    </rPh>
    <rPh sb="125" eb="126">
      <t>セ</t>
    </rPh>
    <rPh sb="126" eb="127">
      <t>サク</t>
    </rPh>
    <rPh sb="135" eb="136">
      <t>クニ</t>
    </rPh>
    <rPh sb="137" eb="139">
      <t>シュドウ</t>
    </rPh>
    <rPh sb="141" eb="143">
      <t>ジッシ</t>
    </rPh>
    <rPh sb="145" eb="147">
      <t>ヒツヨウ</t>
    </rPh>
    <phoneticPr fontId="5"/>
  </si>
  <si>
    <t>本事業において取り組む「運動部活動の在り方に関する総合的なガイドラインの策定」については、第２期スポーツ基本計画において、国による取り組みの必要性が明記されるなど、政策の優先度が高い事業である。</t>
    <rPh sb="0" eb="1">
      <t>ホン</t>
    </rPh>
    <rPh sb="1" eb="3">
      <t>ジギョウ</t>
    </rPh>
    <rPh sb="7" eb="8">
      <t>ト</t>
    </rPh>
    <rPh sb="9" eb="10">
      <t>ク</t>
    </rPh>
    <rPh sb="12" eb="14">
      <t>ウンドウ</t>
    </rPh>
    <rPh sb="14" eb="15">
      <t>ブ</t>
    </rPh>
    <rPh sb="15" eb="17">
      <t>カツドウ</t>
    </rPh>
    <rPh sb="18" eb="19">
      <t>ア</t>
    </rPh>
    <rPh sb="20" eb="21">
      <t>カタ</t>
    </rPh>
    <rPh sb="22" eb="23">
      <t>カン</t>
    </rPh>
    <rPh sb="25" eb="28">
      <t>ソウゴウテキ</t>
    </rPh>
    <rPh sb="36" eb="38">
      <t>サクテイ</t>
    </rPh>
    <rPh sb="45" eb="46">
      <t>ダイ</t>
    </rPh>
    <rPh sb="47" eb="48">
      <t>キ</t>
    </rPh>
    <rPh sb="52" eb="54">
      <t>キホン</t>
    </rPh>
    <rPh sb="54" eb="56">
      <t>ケイカク</t>
    </rPh>
    <rPh sb="61" eb="62">
      <t>クニ</t>
    </rPh>
    <rPh sb="65" eb="66">
      <t>ト</t>
    </rPh>
    <rPh sb="67" eb="68">
      <t>ク</t>
    </rPh>
    <rPh sb="70" eb="73">
      <t>ヒツヨウセイ</t>
    </rPh>
    <rPh sb="74" eb="76">
      <t>メイキ</t>
    </rPh>
    <rPh sb="82" eb="84">
      <t>セイサク</t>
    </rPh>
    <rPh sb="85" eb="88">
      <t>ユウセンド</t>
    </rPh>
    <rPh sb="89" eb="90">
      <t>タカ</t>
    </rPh>
    <rPh sb="91" eb="93">
      <t>ジギョウ</t>
    </rPh>
    <phoneticPr fontId="5"/>
  </si>
  <si>
    <t>無</t>
  </si>
  <si>
    <t>‐</t>
  </si>
  <si>
    <t>部活動指導員の配置促進の取組を行った都道府県及び市町村の増加</t>
    <rPh sb="0" eb="3">
      <t>ブカツドウ</t>
    </rPh>
    <rPh sb="3" eb="6">
      <t>シドウイン</t>
    </rPh>
    <rPh sb="7" eb="9">
      <t>ハイチ</t>
    </rPh>
    <rPh sb="9" eb="11">
      <t>ソクシン</t>
    </rPh>
    <rPh sb="12" eb="14">
      <t>トリクミ</t>
    </rPh>
    <rPh sb="15" eb="16">
      <t>オコナ</t>
    </rPh>
    <rPh sb="18" eb="22">
      <t>トドウフケン</t>
    </rPh>
    <rPh sb="22" eb="23">
      <t>オヨ</t>
    </rPh>
    <rPh sb="24" eb="27">
      <t>シチョウソン</t>
    </rPh>
    <rPh sb="28" eb="29">
      <t>ゾウ</t>
    </rPh>
    <rPh sb="29" eb="30">
      <t>カ</t>
    </rPh>
    <phoneticPr fontId="5"/>
  </si>
  <si>
    <t>予算額（百万円）／調査対象校数　　　　　　　　　　　</t>
    <rPh sb="0" eb="3">
      <t>ヨサンガク</t>
    </rPh>
    <rPh sb="4" eb="7">
      <t>ヒャクマンエン</t>
    </rPh>
    <rPh sb="9" eb="11">
      <t>チョウサ</t>
    </rPh>
    <rPh sb="11" eb="13">
      <t>タイショウ</t>
    </rPh>
    <rPh sb="13" eb="15">
      <t>コウスウ</t>
    </rPh>
    <phoneticPr fontId="5"/>
  </si>
  <si>
    <t>予算額（百万円）／調査種類数</t>
    <rPh sb="0" eb="3">
      <t>ヨサンガク</t>
    </rPh>
    <rPh sb="4" eb="7">
      <t>ヒャクマンエン</t>
    </rPh>
    <rPh sb="9" eb="11">
      <t>チョウサ</t>
    </rPh>
    <rPh sb="11" eb="13">
      <t>シュルイ</t>
    </rPh>
    <rPh sb="13" eb="14">
      <t>スウ</t>
    </rPh>
    <phoneticPr fontId="5"/>
  </si>
  <si>
    <t>%</t>
  </si>
  <si>
    <t>委託契約の締結に当たっては、事業経費の費目、使途の内容を厳正に審査し、その必要性について適切にチェックを行う。</t>
    <rPh sb="0" eb="2">
      <t>イタク</t>
    </rPh>
    <rPh sb="2" eb="4">
      <t>ケイヤク</t>
    </rPh>
    <rPh sb="5" eb="7">
      <t>テイケツ</t>
    </rPh>
    <rPh sb="8" eb="9">
      <t>ア</t>
    </rPh>
    <rPh sb="14" eb="16">
      <t>ジギョウ</t>
    </rPh>
    <rPh sb="16" eb="18">
      <t>ケイヒ</t>
    </rPh>
    <rPh sb="19" eb="21">
      <t>ヒモク</t>
    </rPh>
    <rPh sb="22" eb="24">
      <t>シト</t>
    </rPh>
    <rPh sb="25" eb="27">
      <t>ナイヨウ</t>
    </rPh>
    <rPh sb="28" eb="30">
      <t>ゲンセイ</t>
    </rPh>
    <rPh sb="31" eb="33">
      <t>シンサ</t>
    </rPh>
    <rPh sb="37" eb="40">
      <t>ヒツヨウセイ</t>
    </rPh>
    <rPh sb="44" eb="46">
      <t>テキセツ</t>
    </rPh>
    <rPh sb="52" eb="53">
      <t>オコナ</t>
    </rPh>
    <phoneticPr fontId="5"/>
  </si>
  <si>
    <t>事業を適切に実施するに当たり、必要なものに限定するよう十分に精査する。</t>
    <rPh sb="0" eb="2">
      <t>ジギョウ</t>
    </rPh>
    <rPh sb="3" eb="5">
      <t>テキセツ</t>
    </rPh>
    <rPh sb="6" eb="8">
      <t>ジッシ</t>
    </rPh>
    <rPh sb="11" eb="12">
      <t>ア</t>
    </rPh>
    <rPh sb="15" eb="17">
      <t>ヒツヨウ</t>
    </rPh>
    <rPh sb="21" eb="23">
      <t>ゲンテイ</t>
    </rPh>
    <rPh sb="27" eb="29">
      <t>ジュウブン</t>
    </rPh>
    <rPh sb="30" eb="32">
      <t>セイサ</t>
    </rPh>
    <phoneticPr fontId="5"/>
  </si>
  <si>
    <t>諸謝金の基準単価を示し、委託先で使用している単価と比較し、より安価なものを採用するなど、コスト削減に努める。</t>
    <rPh sb="0" eb="3">
      <t>ショシャキン</t>
    </rPh>
    <rPh sb="4" eb="6">
      <t>キジュン</t>
    </rPh>
    <rPh sb="6" eb="8">
      <t>タンカ</t>
    </rPh>
    <rPh sb="9" eb="10">
      <t>シメ</t>
    </rPh>
    <rPh sb="12" eb="14">
      <t>イタク</t>
    </rPh>
    <rPh sb="14" eb="15">
      <t>サキ</t>
    </rPh>
    <rPh sb="16" eb="18">
      <t>シヨウ</t>
    </rPh>
    <rPh sb="22" eb="24">
      <t>タンカ</t>
    </rPh>
    <rPh sb="25" eb="27">
      <t>ヒカク</t>
    </rPh>
    <rPh sb="31" eb="33">
      <t>アンカ</t>
    </rPh>
    <rPh sb="37" eb="39">
      <t>サイヨウ</t>
    </rPh>
    <rPh sb="47" eb="49">
      <t>サクゲン</t>
    </rPh>
    <rPh sb="50" eb="51">
      <t>ツト</t>
    </rPh>
    <phoneticPr fontId="5"/>
  </si>
  <si>
    <t>支出（委託）で事業の効率化を図ることで、低コストで実施する。</t>
    <rPh sb="0" eb="2">
      <t>シシュツ</t>
    </rPh>
    <rPh sb="3" eb="5">
      <t>イタク</t>
    </rPh>
    <rPh sb="7" eb="9">
      <t>ジギョウ</t>
    </rPh>
    <rPh sb="10" eb="13">
      <t>コウリツカ</t>
    </rPh>
    <rPh sb="14" eb="15">
      <t>ハカ</t>
    </rPh>
    <rPh sb="20" eb="21">
      <t>テイ</t>
    </rPh>
    <rPh sb="25" eb="27">
      <t>ジッシ</t>
    </rPh>
    <phoneticPr fontId="5"/>
  </si>
  <si>
    <t>件</t>
    <rPh sb="0" eb="1">
      <t>ケン</t>
    </rPh>
    <phoneticPr fontId="5"/>
  </si>
  <si>
    <t>百万円</t>
    <rPh sb="0" eb="3">
      <t>ヒャクマンエン</t>
    </rPh>
    <phoneticPr fontId="5"/>
  </si>
  <si>
    <t>C.愛媛県</t>
    <rPh sb="2" eb="5">
      <t>エヒメケン</t>
    </rPh>
    <phoneticPr fontId="5"/>
  </si>
  <si>
    <t>愛媛県</t>
    <phoneticPr fontId="5"/>
  </si>
  <si>
    <t>岡山県</t>
    <phoneticPr fontId="5"/>
  </si>
  <si>
    <t>岩手県</t>
    <phoneticPr fontId="5"/>
  </si>
  <si>
    <t>民間活力による運動部活動支援体制の構築のための実践研究</t>
  </si>
  <si>
    <t>民間活力による運動部活動支援体制の構築のための実践研究</t>
    <phoneticPr fontId="5"/>
  </si>
  <si>
    <t>静岡県教育委員会</t>
    <phoneticPr fontId="5"/>
  </si>
  <si>
    <t>沖縄県うるま市教育委員会</t>
    <phoneticPr fontId="5"/>
  </si>
  <si>
    <t>山口県</t>
    <phoneticPr fontId="5"/>
  </si>
  <si>
    <t>熊本県南関町教育委員会</t>
    <phoneticPr fontId="5"/>
  </si>
  <si>
    <t>大阪府教育委員会</t>
    <phoneticPr fontId="5"/>
  </si>
  <si>
    <t>諸謝金</t>
    <rPh sb="0" eb="3">
      <t>ショシャキン</t>
    </rPh>
    <phoneticPr fontId="5"/>
  </si>
  <si>
    <t>印刷製本費</t>
    <rPh sb="0" eb="4">
      <t>インサツセイホン</t>
    </rPh>
    <rPh sb="4" eb="5">
      <t>ヒ</t>
    </rPh>
    <phoneticPr fontId="5"/>
  </si>
  <si>
    <t>旅費</t>
    <rPh sb="0" eb="2">
      <t>リョヒ</t>
    </rPh>
    <phoneticPr fontId="5"/>
  </si>
  <si>
    <t>雑役務費</t>
    <rPh sb="0" eb="4">
      <t>ザツエキムヒ</t>
    </rPh>
    <phoneticPr fontId="5"/>
  </si>
  <si>
    <t>委員報酬</t>
    <rPh sb="0" eb="2">
      <t>イイン</t>
    </rPh>
    <rPh sb="2" eb="4">
      <t>ホウシュウ</t>
    </rPh>
    <phoneticPr fontId="5"/>
  </si>
  <si>
    <t>報告書印刷</t>
    <rPh sb="0" eb="3">
      <t>ホウコクショ</t>
    </rPh>
    <rPh sb="3" eb="5">
      <t>インサツ</t>
    </rPh>
    <phoneticPr fontId="5"/>
  </si>
  <si>
    <t>委員旅費</t>
    <rPh sb="0" eb="2">
      <t>イイン</t>
    </rPh>
    <rPh sb="2" eb="4">
      <t>リョヒ</t>
    </rPh>
    <phoneticPr fontId="5"/>
  </si>
  <si>
    <t>会議用役務費</t>
    <rPh sb="0" eb="2">
      <t>カイギ</t>
    </rPh>
    <rPh sb="2" eb="3">
      <t>ヨウ</t>
    </rPh>
    <rPh sb="3" eb="6">
      <t>エキムヒ</t>
    </rPh>
    <phoneticPr fontId="5"/>
  </si>
  <si>
    <t>会議費、損借料、一般管理費</t>
    <rPh sb="0" eb="3">
      <t>カイギヒ</t>
    </rPh>
    <rPh sb="4" eb="5">
      <t>ソン</t>
    </rPh>
    <rPh sb="5" eb="7">
      <t>シャクリョウ</t>
    </rPh>
    <rPh sb="8" eb="13">
      <t>イッパンカンリヒ</t>
    </rPh>
    <phoneticPr fontId="5"/>
  </si>
  <si>
    <t>印刷製本費</t>
    <rPh sb="0" eb="2">
      <t>インサツ</t>
    </rPh>
    <rPh sb="2" eb="4">
      <t>セイホン</t>
    </rPh>
    <rPh sb="4" eb="5">
      <t>ヒ</t>
    </rPh>
    <phoneticPr fontId="5"/>
  </si>
  <si>
    <t>賃金</t>
    <rPh sb="0" eb="2">
      <t>チンギン</t>
    </rPh>
    <phoneticPr fontId="5"/>
  </si>
  <si>
    <t>通信運搬費</t>
    <rPh sb="0" eb="4">
      <t>ツウシンウンパン</t>
    </rPh>
    <rPh sb="4" eb="5">
      <t>ヒ</t>
    </rPh>
    <phoneticPr fontId="5"/>
  </si>
  <si>
    <t>消耗品費</t>
    <rPh sb="0" eb="4">
      <t>ショウモウヒンヒ</t>
    </rPh>
    <phoneticPr fontId="5"/>
  </si>
  <si>
    <t>旅費、会議費、一般管理費</t>
    <rPh sb="0" eb="2">
      <t>リョヒ</t>
    </rPh>
    <rPh sb="3" eb="6">
      <t>カイギヒ</t>
    </rPh>
    <rPh sb="7" eb="12">
      <t>イッパンカンリヒ</t>
    </rPh>
    <phoneticPr fontId="5"/>
  </si>
  <si>
    <t>データ入力アルバイト</t>
    <rPh sb="3" eb="5">
      <t>ニュウリョク</t>
    </rPh>
    <phoneticPr fontId="5"/>
  </si>
  <si>
    <t>報告書作成</t>
    <rPh sb="0" eb="3">
      <t>ホウコクショ</t>
    </rPh>
    <rPh sb="3" eb="5">
      <t>サクセイ</t>
    </rPh>
    <phoneticPr fontId="5"/>
  </si>
  <si>
    <t>調査資材発送</t>
    <rPh sb="0" eb="2">
      <t>チョウサ</t>
    </rPh>
    <rPh sb="2" eb="4">
      <t>シザイ</t>
    </rPh>
    <rPh sb="4" eb="6">
      <t>ハッソウ</t>
    </rPh>
    <phoneticPr fontId="5"/>
  </si>
  <si>
    <t>調査資材</t>
    <rPh sb="0" eb="2">
      <t>チョウサ</t>
    </rPh>
    <rPh sb="2" eb="4">
      <t>シザイ</t>
    </rPh>
    <phoneticPr fontId="5"/>
  </si>
  <si>
    <t>部活動指導員の配置促進の取組を行った都道府県の割合</t>
    <rPh sb="23" eb="25">
      <t>ワリアイ</t>
    </rPh>
    <phoneticPr fontId="5"/>
  </si>
  <si>
    <t>百万円/件</t>
    <rPh sb="0" eb="3">
      <t>ヒャクマンエン</t>
    </rPh>
    <rPh sb="4" eb="5">
      <t>ケン</t>
    </rPh>
    <phoneticPr fontId="5"/>
  </si>
  <si>
    <t>旅費</t>
    <rPh sb="0" eb="2">
      <t>リョヒ</t>
    </rPh>
    <phoneticPr fontId="5"/>
  </si>
  <si>
    <t>諸謝金</t>
    <rPh sb="0" eb="3">
      <t>ショシャキン</t>
    </rPh>
    <phoneticPr fontId="5"/>
  </si>
  <si>
    <t>その他</t>
    <rPh sb="2" eb="3">
      <t>タ</t>
    </rPh>
    <phoneticPr fontId="5"/>
  </si>
  <si>
    <t>印刷製本費、通信運搬費、会議費</t>
    <rPh sb="0" eb="2">
      <t>インサツ</t>
    </rPh>
    <rPh sb="2" eb="4">
      <t>セイホン</t>
    </rPh>
    <rPh sb="4" eb="5">
      <t>ヒ</t>
    </rPh>
    <rPh sb="6" eb="8">
      <t>ツウシン</t>
    </rPh>
    <rPh sb="8" eb="10">
      <t>ウンパン</t>
    </rPh>
    <rPh sb="10" eb="11">
      <t>ヒ</t>
    </rPh>
    <rPh sb="12" eb="15">
      <t>カイギヒ</t>
    </rPh>
    <phoneticPr fontId="5"/>
  </si>
  <si>
    <t>消耗品費</t>
    <rPh sb="0" eb="4">
      <t>ショウモウヒンヒ</t>
    </rPh>
    <phoneticPr fontId="5"/>
  </si>
  <si>
    <t>委員謝金</t>
    <rPh sb="0" eb="2">
      <t>イイン</t>
    </rPh>
    <rPh sb="2" eb="4">
      <t>シャキン</t>
    </rPh>
    <phoneticPr fontId="5"/>
  </si>
  <si>
    <t>筆記用具</t>
    <rPh sb="0" eb="2">
      <t>ヒッキ</t>
    </rPh>
    <rPh sb="2" eb="4">
      <t>ヨウグ</t>
    </rPh>
    <phoneticPr fontId="5"/>
  </si>
  <si>
    <t>借損料</t>
    <rPh sb="0" eb="3">
      <t>シャクソンリョウ</t>
    </rPh>
    <phoneticPr fontId="5"/>
  </si>
  <si>
    <t>会場使用料</t>
    <rPh sb="0" eb="5">
      <t>カイジョウシヨウリョウ</t>
    </rPh>
    <phoneticPr fontId="5"/>
  </si>
  <si>
    <t>部活動指導員</t>
    <rPh sb="0" eb="6">
      <t>ブカツドウシドウイン</t>
    </rPh>
    <phoneticPr fontId="5"/>
  </si>
  <si>
    <t>委員旅費</t>
    <rPh sb="0" eb="2">
      <t>イイン</t>
    </rPh>
    <rPh sb="2" eb="4">
      <t>リョヒ</t>
    </rPh>
    <phoneticPr fontId="5"/>
  </si>
  <si>
    <t>-</t>
    <phoneticPr fontId="5"/>
  </si>
  <si>
    <t>-</t>
    <phoneticPr fontId="5"/>
  </si>
  <si>
    <t>24.1/1</t>
    <phoneticPr fontId="5"/>
  </si>
  <si>
    <t>12.7/4</t>
    <phoneticPr fontId="5"/>
  </si>
  <si>
    <t>予算額（百万円）／優良事例数</t>
    <rPh sb="0" eb="3">
      <t>ヨサンガク</t>
    </rPh>
    <rPh sb="4" eb="7">
      <t>ヒャクマンエン</t>
    </rPh>
    <rPh sb="9" eb="11">
      <t>ユウリョウ</t>
    </rPh>
    <rPh sb="11" eb="13">
      <t>ジレイ</t>
    </rPh>
    <rPh sb="13" eb="14">
      <t>スウ</t>
    </rPh>
    <phoneticPr fontId="5"/>
  </si>
  <si>
    <t>50.1/8</t>
    <phoneticPr fontId="5"/>
  </si>
  <si>
    <t>11.9/1</t>
    <phoneticPr fontId="5"/>
  </si>
  <si>
    <t>予算額（百万円）／ガイドライン作成件数　</t>
    <rPh sb="0" eb="3">
      <t>ヨサンガク</t>
    </rPh>
    <rPh sb="4" eb="7">
      <t>ヒャクマンエン</t>
    </rPh>
    <rPh sb="15" eb="17">
      <t>サクセイ</t>
    </rPh>
    <rPh sb="17" eb="19">
      <t>ケンスウ</t>
    </rPh>
    <phoneticPr fontId="5"/>
  </si>
  <si>
    <t>メニューの合算では、ほぼ見込みどおりの実績となったが、メニューによっては予定より実績が下回ったものもあった。</t>
  </si>
  <si>
    <t>本事業の成果や、有識者会議での検討を経て、「運動部活動の在り方に関する総合的なガイドライン」を昨年度末に策定したところである。今後は本事業の取組及びガイドラインの周知・徹底に努め、運動部活動の運営の適正化に向けた取組を実施する予定である。</t>
    <rPh sb="0" eb="1">
      <t>ホン</t>
    </rPh>
    <rPh sb="1" eb="3">
      <t>ジギョウ</t>
    </rPh>
    <rPh sb="4" eb="6">
      <t>セイカ</t>
    </rPh>
    <rPh sb="8" eb="11">
      <t>ユウシキシャ</t>
    </rPh>
    <rPh sb="11" eb="13">
      <t>カイギ</t>
    </rPh>
    <rPh sb="15" eb="17">
      <t>ケントウ</t>
    </rPh>
    <rPh sb="18" eb="19">
      <t>ヘ</t>
    </rPh>
    <rPh sb="22" eb="24">
      <t>ウンドウ</t>
    </rPh>
    <rPh sb="24" eb="27">
      <t>ブカツドウ</t>
    </rPh>
    <rPh sb="28" eb="29">
      <t>ア</t>
    </rPh>
    <rPh sb="30" eb="31">
      <t>カタ</t>
    </rPh>
    <rPh sb="32" eb="33">
      <t>カン</t>
    </rPh>
    <rPh sb="35" eb="38">
      <t>ソウゴウテキ</t>
    </rPh>
    <rPh sb="47" eb="50">
      <t>サクネンド</t>
    </rPh>
    <rPh sb="50" eb="51">
      <t>スエ</t>
    </rPh>
    <rPh sb="52" eb="54">
      <t>サクテイ</t>
    </rPh>
    <rPh sb="63" eb="65">
      <t>コンゴ</t>
    </rPh>
    <rPh sb="66" eb="67">
      <t>ホン</t>
    </rPh>
    <rPh sb="67" eb="69">
      <t>ジギョウ</t>
    </rPh>
    <rPh sb="70" eb="72">
      <t>トリク</t>
    </rPh>
    <rPh sb="72" eb="73">
      <t>オヨ</t>
    </rPh>
    <rPh sb="81" eb="83">
      <t>シュウチ</t>
    </rPh>
    <rPh sb="84" eb="86">
      <t>テッテイ</t>
    </rPh>
    <rPh sb="87" eb="88">
      <t>ツト</t>
    </rPh>
    <rPh sb="106" eb="108">
      <t>トリクミ</t>
    </rPh>
    <rPh sb="109" eb="111">
      <t>ジッシ</t>
    </rPh>
    <rPh sb="113" eb="115">
      <t>ヨテイ</t>
    </rPh>
    <phoneticPr fontId="5"/>
  </si>
  <si>
    <t>本事業は、各事業メニューの取組の結果、運動部活動の運営の適正化を目標としていることから、成果実績は成果目標に見合ったものである。</t>
    <phoneticPr fontId="5"/>
  </si>
  <si>
    <t>ガイドラインについては、全国の学校設置者に配布するとともに、実態調査やスポーツ医・科学研究等も文部科学省のホームページに掲載し、運動部活動の活性化のために活用している。</t>
    <rPh sb="15" eb="17">
      <t>ガッコウ</t>
    </rPh>
    <rPh sb="17" eb="19">
      <t>セッチ</t>
    </rPh>
    <rPh sb="19" eb="20">
      <t>シャ</t>
    </rPh>
    <rPh sb="30" eb="34">
      <t>ジッタイチョウサ</t>
    </rPh>
    <rPh sb="39" eb="40">
      <t>イ</t>
    </rPh>
    <rPh sb="41" eb="43">
      <t>カガク</t>
    </rPh>
    <rPh sb="43" eb="45">
      <t>ケンキュウ</t>
    </rPh>
    <rPh sb="45" eb="46">
      <t>トウ</t>
    </rPh>
    <rPh sb="47" eb="49">
      <t>モンブ</t>
    </rPh>
    <phoneticPr fontId="5"/>
  </si>
  <si>
    <t>政策課学校体育室</t>
    <rPh sb="0" eb="3">
      <t>セイサクカ</t>
    </rPh>
    <rPh sb="3" eb="5">
      <t>ガッコウ</t>
    </rPh>
    <rPh sb="5" eb="8">
      <t>タイイクシツ</t>
    </rPh>
    <phoneticPr fontId="5"/>
  </si>
  <si>
    <t>学校体育室長　塩川達大</t>
    <rPh sb="0" eb="4">
      <t>ガッコウタイイク</t>
    </rPh>
    <rPh sb="7" eb="9">
      <t>シオカワ</t>
    </rPh>
    <rPh sb="9" eb="11">
      <t>タツヒロ</t>
    </rPh>
    <phoneticPr fontId="5"/>
  </si>
  <si>
    <t>教育振興基本計画(平成20年7月1日閣議決定)
スポーツ振興基本計画(平成18年9月21日改定)
第２期スポーツ基本計画（平成29年3月24日策定）</t>
    <rPh sb="49" eb="50">
      <t>ダイ</t>
    </rPh>
    <rPh sb="51" eb="52">
      <t>キ</t>
    </rPh>
    <rPh sb="56" eb="58">
      <t>キホン</t>
    </rPh>
    <rPh sb="58" eb="60">
      <t>ケイカク</t>
    </rPh>
    <rPh sb="61" eb="63">
      <t>ヘイセイ</t>
    </rPh>
    <rPh sb="65" eb="66">
      <t>ネン</t>
    </rPh>
    <rPh sb="67" eb="68">
      <t>ガツ</t>
    </rPh>
    <rPh sb="70" eb="71">
      <t>ニチ</t>
    </rPh>
    <rPh sb="71" eb="73">
      <t>サクテイ</t>
    </rPh>
    <phoneticPr fontId="5"/>
  </si>
  <si>
    <t>-</t>
    <phoneticPr fontId="5"/>
  </si>
  <si>
    <t>-</t>
    <phoneticPr fontId="5"/>
  </si>
  <si>
    <t>運動部活動に関する実態調査</t>
    <phoneticPr fontId="5"/>
  </si>
  <si>
    <t>運動部活動に関するスポーツ医・科学的調査研究</t>
    <phoneticPr fontId="5"/>
  </si>
  <si>
    <t>本事業は、第２期スポーツ基本計画において今後の具体的な施策展開の中に位置づけられた「ガイドラインの策定」や「運動部活動における指導力の向上や指導体制の充実を図る」事業であり、広く国民のニーズに応える事業として必要なものである。本事業の成果や、有識者会議での検討を経て、「運動部活動の在り方に関する総合的なガイドライン」を昨年度末に策定することができた。</t>
    <rPh sb="7" eb="8">
      <t>キ</t>
    </rPh>
    <rPh sb="49" eb="51">
      <t>サクテイ</t>
    </rPh>
    <rPh sb="54" eb="56">
      <t>ウンドウ</t>
    </rPh>
    <rPh sb="56" eb="59">
      <t>ブカツドウ</t>
    </rPh>
    <rPh sb="63" eb="66">
      <t>シドウリョク</t>
    </rPh>
    <rPh sb="67" eb="69">
      <t>コウジョウ</t>
    </rPh>
    <rPh sb="70" eb="72">
      <t>シドウ</t>
    </rPh>
    <rPh sb="72" eb="74">
      <t>タイセイ</t>
    </rPh>
    <rPh sb="75" eb="77">
      <t>ジュウジツ</t>
    </rPh>
    <rPh sb="78" eb="79">
      <t>ハカ</t>
    </rPh>
    <phoneticPr fontId="5"/>
  </si>
  <si>
    <t>A.東京書籍株式会社</t>
    <rPh sb="2" eb="4">
      <t>トウキョウ</t>
    </rPh>
    <rPh sb="4" eb="6">
      <t>ショセキ</t>
    </rPh>
    <rPh sb="6" eb="10">
      <t>カブシキガイシャ</t>
    </rPh>
    <phoneticPr fontId="5"/>
  </si>
  <si>
    <t>B.公益財団法人日本体育協会</t>
    <rPh sb="2" eb="4">
      <t>コウエキ</t>
    </rPh>
    <rPh sb="4" eb="6">
      <t>ザイダン</t>
    </rPh>
    <rPh sb="6" eb="8">
      <t>ホウジン</t>
    </rPh>
    <rPh sb="8" eb="10">
      <t>ニホン</t>
    </rPh>
    <rPh sb="10" eb="12">
      <t>タイイク</t>
    </rPh>
    <rPh sb="12" eb="14">
      <t>キョウカイ</t>
    </rPh>
    <phoneticPr fontId="5"/>
  </si>
  <si>
    <t>東京書籍株式会社</t>
    <rPh sb="4" eb="8">
      <t>カブシキガイシャ</t>
    </rPh>
    <phoneticPr fontId="5"/>
  </si>
  <si>
    <t>公益財団法人日本体育協会</t>
    <rPh sb="0" eb="2">
      <t>コウエキ</t>
    </rPh>
    <rPh sb="2" eb="4">
      <t>ザイダン</t>
    </rPh>
    <rPh sb="4" eb="6">
      <t>ホウジン</t>
    </rPh>
    <phoneticPr fontId="5"/>
  </si>
  <si>
    <t>委託先において会議を効率的に開催したり、資料等の作成を外部に発注せず、自前で印刷する等により、経費の節約ができたため。</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</si>
  <si>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</si>
  <si>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</si>
  <si>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</si>
  <si>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</si>
  <si>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</si>
  <si>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</si>
  <si>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</si>
  <si>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</si>
  <si>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</si>
  <si>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有</t>
  </si>
  <si>
    <t>支出先の選定に当たっては、公募を実施し、一般競争入札（総合評価落札方式）で、技術・価格の両面からの総合評価による審査を行い、競争性を確保し業者を選定している。</t>
  </si>
  <si>
    <t>事業内容については、施策目標の達成手段としては概ね認められるものの、実施方法等については一層の工夫が必要であり、成果や検証の活用方策も明らかにすべきである。成果指標、成果目標値については、成果を測ることができているのか疑問であり指標の設定、成果目標値を再考する必要がある。
また、不用については合理的な理由がなく事業の進捗状況の把握が不十分であることから、執行管理を適切に行うべきである。支出先の選定にあたっては、競争性の確保に向け検証等が行われているものの、今後の対策について一層の工夫が必要である。
部活をめぐる諸問題の解決を図る事業として見た場合、平成13年度以来という調査による現状の把握と分析に立脚して対策が立てられるべきものと思う。しかし、本事業では、実態調査は「１校」のみであり、しかも対策は実態調査と並行する形で別途に検討され、ガイドラインが作成されている。ガイドラインが、現実の問題点に対し実効性を持つものたりうるのか検証作業が必要である。</t>
    <phoneticPr fontId="5"/>
  </si>
  <si>
    <t>終了予定</t>
  </si>
  <si>
    <t>当初計画に基づき、平成29年度をもって予定どおり終了。ただし、外部有識者の指摘のとおり、成果指標の一層の工夫及び成果目標値の設定について更に検証を行う必要がある。</t>
    <phoneticPr fontId="5"/>
  </si>
  <si>
    <t>当初計画に基づき、平成29年度をもって予定通り終了。</t>
    <phoneticPr fontId="5"/>
  </si>
  <si>
    <t>-</t>
    <phoneticPr fontId="5"/>
  </si>
  <si>
    <t>11-1 スポーツを「する」「みる」「ささえる」スポーツ参画人口の拡大と、そのための人材育成・場の充実</t>
    <rPh sb="28" eb="30">
      <t>サンカク</t>
    </rPh>
    <rPh sb="30" eb="32">
      <t>ジンコウ</t>
    </rPh>
    <rPh sb="33" eb="35">
      <t>カクダイ</t>
    </rPh>
    <rPh sb="42" eb="44">
      <t>ジンザイ</t>
    </rPh>
    <rPh sb="44" eb="46">
      <t>イクセイ</t>
    </rPh>
    <rPh sb="47" eb="48">
      <t>バ</t>
    </rPh>
    <rPh sb="49" eb="51">
      <t>ジュウジツ</t>
    </rPh>
    <phoneticPr fontId="5"/>
  </si>
  <si>
    <t>自主的にスポーツをする時間を持ちたいと思う中学生の割合</t>
    <rPh sb="0" eb="3">
      <t>ジシュテキ</t>
    </rPh>
    <rPh sb="11" eb="13">
      <t>ジカン</t>
    </rPh>
    <rPh sb="14" eb="15">
      <t>モ</t>
    </rPh>
    <rPh sb="19" eb="20">
      <t>オモ</t>
    </rPh>
    <rPh sb="21" eb="24">
      <t>チュウガクセイ</t>
    </rPh>
    <rPh sb="25" eb="27">
      <t>ワリアイ</t>
    </rPh>
    <phoneticPr fontId="5"/>
  </si>
  <si>
    <t>スポーツが「嫌い」・「やや嫌い」である中学生の割合</t>
    <rPh sb="6" eb="7">
      <t>キラ</t>
    </rPh>
    <rPh sb="13" eb="14">
      <t>キラ</t>
    </rPh>
    <rPh sb="19" eb="22">
      <t>チュウガクセイ</t>
    </rPh>
    <rPh sb="23" eb="25">
      <t>ワリアイ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</si>
</sst>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94133</xdr:colOff>
      <xdr:row>741</xdr:row>
      <xdr:rowOff>231322</xdr:rowOff>
    </xdr:from>
    <xdr:to>
      <xdr:col>36</xdr:col>
      <xdr:colOff>201656</xdr:colOff>
      <xdr:row>743</xdr:row>
      <xdr:rowOff>303789</xdr:rowOff>
    </xdr:to>
    <xdr:sp macro="" textlink="">
      <xdr:nvSpPr>
        <xdr:cNvPr id="2" name="テキスト ボックス 1">
          <a:extLst>
            <a:ext uri="{FF2B5EF4-FFF2-40B4-BE49-F238E27FC236}">
              <a16:creationId xmlns:a16="http://schemas.microsoft.com/office/drawing/2014/main" id="{3477E0B9-4057-4AA2-ABE4-D3B95D325908}"/>
            </a:ext>
          </a:extLst>
        </xdr:cNvPr>
        <xdr:cNvSpPr txBox="1"/>
      </xdr:nvSpPr>
      <xdr:spPr>
        <a:xfrm>
          <a:off x="3563954" y="46019358"/>
          <a:ext cx="3985559" cy="78003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b="1">
              <a:latin typeface="HGｺﾞｼｯｸM" panose="020B0609000000000000" pitchFamily="49" charset="-128"/>
              <a:ea typeface="HGｺﾞｼｯｸM" panose="020B0609000000000000" pitchFamily="49" charset="-128"/>
            </a:rPr>
            <a:t>スポーツ庁</a:t>
          </a:r>
          <a:endParaRPr kumimoji="1" lang="en-US" altLang="ja-JP" sz="1600" b="1">
            <a:latin typeface="HGｺﾞｼｯｸM" panose="020B0609000000000000" pitchFamily="49" charset="-128"/>
            <a:ea typeface="HGｺﾞｼｯｸM" panose="020B0609000000000000" pitchFamily="49" charset="-128"/>
          </a:endParaRPr>
        </a:p>
        <a:p>
          <a:pPr algn="ctr"/>
          <a:r>
            <a:rPr kumimoji="1" lang="en-US" altLang="ja-JP" sz="1400">
              <a:latin typeface="HGｺﾞｼｯｸM" panose="020B0609000000000000" pitchFamily="49" charset="-128"/>
              <a:ea typeface="HGｺﾞｼｯｸM" panose="020B0609000000000000" pitchFamily="49" charset="-128"/>
            </a:rPr>
            <a:t>60</a:t>
          </a:r>
          <a:r>
            <a:rPr kumimoji="1" lang="ja-JP" altLang="en-US" sz="1400">
              <a:latin typeface="HGｺﾞｼｯｸM" panose="020B0609000000000000" pitchFamily="49" charset="-128"/>
              <a:ea typeface="HGｺﾞｼｯｸM" panose="020B0609000000000000" pitchFamily="49" charset="-128"/>
            </a:rPr>
            <a:t>百万円</a:t>
          </a:r>
          <a:endParaRPr kumimoji="1" lang="en-US" altLang="ja-JP" sz="1400">
            <a:latin typeface="HGｺﾞｼｯｸM" panose="020B0609000000000000" pitchFamily="49" charset="-128"/>
            <a:ea typeface="HGｺﾞｼｯｸM" panose="020B0609000000000000" pitchFamily="49" charset="-128"/>
          </a:endParaRPr>
        </a:p>
      </xdr:txBody>
    </xdr:sp>
    <xdr:clientData/>
  </xdr:twoCellAnchor>
  <xdr:twoCellAnchor>
    <xdr:from>
      <xdr:col>6</xdr:col>
      <xdr:colOff>107801</xdr:colOff>
      <xdr:row>753</xdr:row>
      <xdr:rowOff>93386</xdr:rowOff>
    </xdr:from>
    <xdr:to>
      <xdr:col>17</xdr:col>
      <xdr:colOff>145023</xdr:colOff>
      <xdr:row>756</xdr:row>
      <xdr:rowOff>72429</xdr:rowOff>
    </xdr:to>
    <xdr:sp macro="" textlink="">
      <xdr:nvSpPr>
        <xdr:cNvPr id="3" name="テキスト ボックス 2">
          <a:extLst>
            <a:ext uri="{FF2B5EF4-FFF2-40B4-BE49-F238E27FC236}">
              <a16:creationId xmlns:a16="http://schemas.microsoft.com/office/drawing/2014/main" id="{4D235CEB-2D31-4969-BA21-577743F578CB}"/>
            </a:ext>
          </a:extLst>
        </xdr:cNvPr>
        <xdr:cNvSpPr txBox="1"/>
      </xdr:nvSpPr>
      <xdr:spPr>
        <a:xfrm>
          <a:off x="1307951" y="55328861"/>
          <a:ext cx="2237497" cy="103631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latin typeface="HGｺﾞｼｯｸM" panose="020B0609000000000000" pitchFamily="49" charset="-128"/>
              <a:ea typeface="HGｺﾞｼｯｸM" panose="020B0609000000000000" pitchFamily="49" charset="-128"/>
            </a:rPr>
            <a:t>Ａ</a:t>
          </a:r>
          <a:r>
            <a:rPr kumimoji="1" lang="en-US" altLang="ja-JP" sz="1400">
              <a:latin typeface="HGｺﾞｼｯｸM" panose="020B0609000000000000" pitchFamily="49" charset="-128"/>
              <a:ea typeface="HGｺﾞｼｯｸM" panose="020B0609000000000000" pitchFamily="49" charset="-128"/>
            </a:rPr>
            <a:t>.</a:t>
          </a:r>
          <a:r>
            <a:rPr kumimoji="1" lang="ja-JP" altLang="en-US" sz="1400">
              <a:latin typeface="HGｺﾞｼｯｸM" panose="020B0609000000000000" pitchFamily="49" charset="-128"/>
              <a:ea typeface="HGｺﾞｼｯｸM" panose="020B0609000000000000" pitchFamily="49" charset="-128"/>
            </a:rPr>
            <a:t>運動部活動に関する実態調査：</a:t>
          </a:r>
          <a:r>
            <a:rPr kumimoji="1" lang="en-US" altLang="ja-JP" sz="1400">
              <a:latin typeface="HGｺﾞｼｯｸM" panose="020B0609000000000000" pitchFamily="49" charset="-128"/>
              <a:ea typeface="HGｺﾞｼｯｸM" panose="020B0609000000000000" pitchFamily="49" charset="-128"/>
            </a:rPr>
            <a:t>23</a:t>
          </a:r>
          <a:r>
            <a:rPr kumimoji="1" lang="ja-JP" altLang="en-US" sz="1400">
              <a:latin typeface="HGｺﾞｼｯｸM" panose="020B0609000000000000" pitchFamily="49" charset="-128"/>
              <a:ea typeface="HGｺﾞｼｯｸM" panose="020B0609000000000000" pitchFamily="49" charset="-128"/>
            </a:rPr>
            <a:t>百万円</a:t>
          </a:r>
          <a:endParaRPr kumimoji="1" lang="en-US" altLang="ja-JP" sz="1400">
            <a:latin typeface="HGｺﾞｼｯｸM" panose="020B0609000000000000" pitchFamily="49" charset="-128"/>
            <a:ea typeface="HGｺﾞｼｯｸM" panose="020B0609000000000000" pitchFamily="49" charset="-128"/>
          </a:endParaRPr>
        </a:p>
        <a:p>
          <a:pPr algn="ctr"/>
          <a:r>
            <a:rPr kumimoji="1" lang="ja-JP" altLang="en-US" sz="1400">
              <a:latin typeface="HGｺﾞｼｯｸM" panose="020B0609000000000000" pitchFamily="49" charset="-128"/>
              <a:ea typeface="HGｺﾞｼｯｸM" panose="020B0609000000000000" pitchFamily="49" charset="-128"/>
            </a:rPr>
            <a:t>民間企業（</a:t>
          </a:r>
          <a:r>
            <a:rPr kumimoji="1" lang="en-US" altLang="ja-JP" sz="1400">
              <a:latin typeface="HGｺﾞｼｯｸM" panose="020B0609000000000000" pitchFamily="49" charset="-128"/>
              <a:ea typeface="HGｺﾞｼｯｸM" panose="020B0609000000000000" pitchFamily="49" charset="-128"/>
            </a:rPr>
            <a:t>1</a:t>
          </a:r>
          <a:r>
            <a:rPr kumimoji="1" lang="ja-JP" altLang="en-US" sz="1400">
              <a:latin typeface="HGｺﾞｼｯｸM" panose="020B0609000000000000" pitchFamily="49" charset="-128"/>
              <a:ea typeface="HGｺﾞｼｯｸM" panose="020B0609000000000000" pitchFamily="49" charset="-128"/>
            </a:rPr>
            <a:t>社）</a:t>
          </a:r>
        </a:p>
      </xdr:txBody>
    </xdr:sp>
    <xdr:clientData/>
  </xdr:twoCellAnchor>
  <xdr:twoCellAnchor>
    <xdr:from>
      <xdr:col>22</xdr:col>
      <xdr:colOff>71663</xdr:colOff>
      <xdr:row>753</xdr:row>
      <xdr:rowOff>63613</xdr:rowOff>
    </xdr:from>
    <xdr:to>
      <xdr:col>33</xdr:col>
      <xdr:colOff>108857</xdr:colOff>
      <xdr:row>756</xdr:row>
      <xdr:rowOff>149679</xdr:rowOff>
    </xdr:to>
    <xdr:sp macro="" textlink="">
      <xdr:nvSpPr>
        <xdr:cNvPr id="4" name="テキスト ボックス 3">
          <a:extLst>
            <a:ext uri="{FF2B5EF4-FFF2-40B4-BE49-F238E27FC236}">
              <a16:creationId xmlns:a16="http://schemas.microsoft.com/office/drawing/2014/main" id="{562CB299-05AB-420F-901C-0BAA593902EC}"/>
            </a:ext>
          </a:extLst>
        </xdr:cNvPr>
        <xdr:cNvSpPr txBox="1"/>
      </xdr:nvSpPr>
      <xdr:spPr>
        <a:xfrm>
          <a:off x="4562020" y="50097077"/>
          <a:ext cx="2282373" cy="114742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latin typeface="HGｺﾞｼｯｸM" panose="020B0609000000000000" pitchFamily="49" charset="-128"/>
              <a:ea typeface="HGｺﾞｼｯｸM" panose="020B0609000000000000" pitchFamily="49" charset="-128"/>
            </a:rPr>
            <a:t>Ｂ．運動部活動に関するスポーツ医・科学的調査研究：</a:t>
          </a:r>
          <a:r>
            <a:rPr kumimoji="1" lang="en-US" altLang="ja-JP" sz="1400">
              <a:latin typeface="HGｺﾞｼｯｸM" panose="020B0609000000000000" pitchFamily="49" charset="-128"/>
              <a:ea typeface="HGｺﾞｼｯｸM" panose="020B0609000000000000" pitchFamily="49" charset="-128"/>
            </a:rPr>
            <a:t>4.3</a:t>
          </a:r>
          <a:r>
            <a:rPr kumimoji="1" lang="ja-JP" altLang="en-US" sz="1400">
              <a:latin typeface="HGｺﾞｼｯｸM" panose="020B0609000000000000" pitchFamily="49" charset="-128"/>
              <a:ea typeface="HGｺﾞｼｯｸM" panose="020B0609000000000000" pitchFamily="49" charset="-128"/>
            </a:rPr>
            <a:t>百万円</a:t>
          </a:r>
          <a:endParaRPr kumimoji="1" lang="en-US" altLang="ja-JP" sz="1400">
            <a:latin typeface="HGｺﾞｼｯｸM" panose="020B0609000000000000" pitchFamily="49" charset="-128"/>
            <a:ea typeface="HGｺﾞｼｯｸM" panose="020B0609000000000000" pitchFamily="49" charset="-128"/>
          </a:endParaRPr>
        </a:p>
        <a:p>
          <a:pPr algn="ctr"/>
          <a:r>
            <a:rPr kumimoji="1" lang="ja-JP" altLang="en-US" sz="1400">
              <a:latin typeface="HGｺﾞｼｯｸM" panose="020B0609000000000000" pitchFamily="49" charset="-128"/>
              <a:ea typeface="HGｺﾞｼｯｸM" panose="020B0609000000000000" pitchFamily="49" charset="-128"/>
            </a:rPr>
            <a:t>民間企業（</a:t>
          </a:r>
          <a:r>
            <a:rPr kumimoji="1" lang="en-US" altLang="ja-JP" sz="1400">
              <a:latin typeface="HGｺﾞｼｯｸM" panose="020B0609000000000000" pitchFamily="49" charset="-128"/>
              <a:ea typeface="HGｺﾞｼｯｸM" panose="020B0609000000000000" pitchFamily="49" charset="-128"/>
            </a:rPr>
            <a:t>1</a:t>
          </a:r>
          <a:r>
            <a:rPr kumimoji="1" lang="ja-JP" altLang="en-US" sz="1400">
              <a:latin typeface="HGｺﾞｼｯｸM" panose="020B0609000000000000" pitchFamily="49" charset="-128"/>
              <a:ea typeface="HGｺﾞｼｯｸM" panose="020B0609000000000000" pitchFamily="49" charset="-128"/>
            </a:rPr>
            <a:t>社）</a:t>
          </a:r>
        </a:p>
      </xdr:txBody>
    </xdr:sp>
    <xdr:clientData/>
  </xdr:twoCellAnchor>
  <xdr:twoCellAnchor>
    <xdr:from>
      <xdr:col>7</xdr:col>
      <xdr:colOff>92743</xdr:colOff>
      <xdr:row>756</xdr:row>
      <xdr:rowOff>143817</xdr:rowOff>
    </xdr:from>
    <xdr:to>
      <xdr:col>17</xdr:col>
      <xdr:colOff>163287</xdr:colOff>
      <xdr:row>758</xdr:row>
      <xdr:rowOff>68037</xdr:rowOff>
    </xdr:to>
    <xdr:sp macro="" textlink="">
      <xdr:nvSpPr>
        <xdr:cNvPr id="5" name="テキスト ボックス 4">
          <a:extLst>
            <a:ext uri="{FF2B5EF4-FFF2-40B4-BE49-F238E27FC236}">
              <a16:creationId xmlns:a16="http://schemas.microsoft.com/office/drawing/2014/main" id="{562B8D30-11C8-4C4C-816B-8D4042F5B376}"/>
            </a:ext>
          </a:extLst>
        </xdr:cNvPr>
        <xdr:cNvSpPr txBox="1"/>
      </xdr:nvSpPr>
      <xdr:spPr>
        <a:xfrm>
          <a:off x="1492918" y="56436567"/>
          <a:ext cx="2070794" cy="12577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latin typeface="HGｺﾞｼｯｸM" panose="020B0609000000000000" pitchFamily="49" charset="-128"/>
              <a:ea typeface="HGｺﾞｼｯｸM" panose="020B0609000000000000" pitchFamily="49" charset="-128"/>
            </a:rPr>
            <a:t>中学校・高等学校の教員、生徒、保護者、外部指導者等を対象とした運動部活動に関する総合的な実態調査を実施する。</a:t>
          </a:r>
          <a:endParaRPr kumimoji="1" lang="en-US" altLang="ja-JP" sz="1100">
            <a:latin typeface="HGｺﾞｼｯｸM" panose="020B0609000000000000" pitchFamily="49" charset="-128"/>
            <a:ea typeface="HGｺﾞｼｯｸM" panose="020B0609000000000000" pitchFamily="49" charset="-128"/>
          </a:endParaRPr>
        </a:p>
      </xdr:txBody>
    </xdr:sp>
    <xdr:clientData/>
  </xdr:twoCellAnchor>
  <xdr:twoCellAnchor>
    <xdr:from>
      <xdr:col>23</xdr:col>
      <xdr:colOff>108858</xdr:colOff>
      <xdr:row>756</xdr:row>
      <xdr:rowOff>329829</xdr:rowOff>
    </xdr:from>
    <xdr:to>
      <xdr:col>33</xdr:col>
      <xdr:colOff>13607</xdr:colOff>
      <xdr:row>758</xdr:row>
      <xdr:rowOff>476252</xdr:rowOff>
    </xdr:to>
    <xdr:sp macro="" textlink="">
      <xdr:nvSpPr>
        <xdr:cNvPr id="6" name="テキスト ボックス 5">
          <a:extLst>
            <a:ext uri="{FF2B5EF4-FFF2-40B4-BE49-F238E27FC236}">
              <a16:creationId xmlns:a16="http://schemas.microsoft.com/office/drawing/2014/main" id="{DB3367A7-90FA-4BC3-81B8-60721D63E5AD}"/>
            </a:ext>
          </a:extLst>
        </xdr:cNvPr>
        <xdr:cNvSpPr txBox="1"/>
      </xdr:nvSpPr>
      <xdr:spPr>
        <a:xfrm>
          <a:off x="4803322" y="51424650"/>
          <a:ext cx="1945821" cy="14799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latin typeface="HGｺﾞｼｯｸM" panose="020B0609000000000000" pitchFamily="49" charset="-128"/>
              <a:ea typeface="HGｺﾞｼｯｸM" panose="020B0609000000000000" pitchFamily="49" charset="-128"/>
            </a:rPr>
            <a:t>スポーツ医・科学の観点を取り入れた、生徒の発達段階や学校生活への影響を考慮した練習時間や休養日の設定に関する調査研究を実施する。</a:t>
          </a:r>
          <a:endParaRPr kumimoji="1" lang="en-US" altLang="ja-JP" sz="1100">
            <a:latin typeface="HGｺﾞｼｯｸM" panose="020B0609000000000000" pitchFamily="49" charset="-128"/>
            <a:ea typeface="HGｺﾞｼｯｸM" panose="020B0609000000000000" pitchFamily="49" charset="-128"/>
          </a:endParaRPr>
        </a:p>
      </xdr:txBody>
    </xdr:sp>
    <xdr:clientData/>
  </xdr:twoCellAnchor>
  <xdr:twoCellAnchor>
    <xdr:from>
      <xdr:col>6</xdr:col>
      <xdr:colOff>95251</xdr:colOff>
      <xdr:row>752</xdr:row>
      <xdr:rowOff>121942</xdr:rowOff>
    </xdr:from>
    <xdr:to>
      <xdr:col>20</xdr:col>
      <xdr:colOff>149087</xdr:colOff>
      <xdr:row>753</xdr:row>
      <xdr:rowOff>167825</xdr:rowOff>
    </xdr:to>
    <xdr:sp macro="" textlink="">
      <xdr:nvSpPr>
        <xdr:cNvPr id="7" name="テキスト ボックス 6">
          <a:extLst>
            <a:ext uri="{FF2B5EF4-FFF2-40B4-BE49-F238E27FC236}">
              <a16:creationId xmlns:a16="http://schemas.microsoft.com/office/drawing/2014/main" id="{8EE88459-C142-4C88-B78E-BBA51A3A2998}"/>
            </a:ext>
          </a:extLst>
        </xdr:cNvPr>
        <xdr:cNvSpPr txBox="1"/>
      </xdr:nvSpPr>
      <xdr:spPr>
        <a:xfrm>
          <a:off x="1287947" y="49726485"/>
          <a:ext cx="2836792" cy="4020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200">
              <a:latin typeface="HGｺﾞｼｯｸM" panose="020B0609000000000000" pitchFamily="49" charset="-128"/>
              <a:ea typeface="HGｺﾞｼｯｸM" panose="020B0609000000000000" pitchFamily="49" charset="-128"/>
            </a:rPr>
            <a:t>委託</a:t>
          </a:r>
          <a:r>
            <a:rPr kumimoji="1" lang="en-US" altLang="ja-JP" sz="1200">
              <a:latin typeface="HGｺﾞｼｯｸM" panose="020B0609000000000000" pitchFamily="49" charset="-128"/>
              <a:ea typeface="HGｺﾞｼｯｸM" panose="020B0609000000000000" pitchFamily="49" charset="-128"/>
            </a:rPr>
            <a:t>【</a:t>
          </a:r>
          <a:r>
            <a:rPr kumimoji="1" lang="ja-JP" altLang="en-US" sz="1200">
              <a:latin typeface="HGｺﾞｼｯｸM" panose="020B0609000000000000" pitchFamily="49" charset="-128"/>
              <a:ea typeface="HGｺﾞｼｯｸM" panose="020B0609000000000000" pitchFamily="49" charset="-128"/>
            </a:rPr>
            <a:t>一般競争入札（総合評価）</a:t>
          </a:r>
          <a:r>
            <a:rPr kumimoji="1" lang="en-US" altLang="ja-JP" sz="1200">
              <a:latin typeface="HGｺﾞｼｯｸM" panose="020B0609000000000000" pitchFamily="49" charset="-128"/>
              <a:ea typeface="HGｺﾞｼｯｸM" panose="020B0609000000000000" pitchFamily="49" charset="-128"/>
            </a:rPr>
            <a:t>】</a:t>
          </a:r>
          <a:endParaRPr kumimoji="1" lang="ja-JP" altLang="en-US" sz="1200">
            <a:latin typeface="HGｺﾞｼｯｸM" panose="020B0609000000000000" pitchFamily="49" charset="-128"/>
            <a:ea typeface="HGｺﾞｼｯｸM" panose="020B0609000000000000" pitchFamily="49" charset="-128"/>
          </a:endParaRPr>
        </a:p>
      </xdr:txBody>
    </xdr:sp>
    <xdr:clientData/>
  </xdr:twoCellAnchor>
  <xdr:twoCellAnchor>
    <xdr:from>
      <xdr:col>36</xdr:col>
      <xdr:colOff>33130</xdr:colOff>
      <xdr:row>752</xdr:row>
      <xdr:rowOff>150490</xdr:rowOff>
    </xdr:from>
    <xdr:to>
      <xdr:col>49</xdr:col>
      <xdr:colOff>313074</xdr:colOff>
      <xdr:row>753</xdr:row>
      <xdr:rowOff>188160</xdr:rowOff>
    </xdr:to>
    <xdr:sp macro="" textlink="">
      <xdr:nvSpPr>
        <xdr:cNvPr id="8" name="テキスト ボックス 7">
          <a:extLst>
            <a:ext uri="{FF2B5EF4-FFF2-40B4-BE49-F238E27FC236}">
              <a16:creationId xmlns:a16="http://schemas.microsoft.com/office/drawing/2014/main" id="{56EB2243-F8B2-4C90-9370-2DFC0D79A010}"/>
            </a:ext>
          </a:extLst>
        </xdr:cNvPr>
        <xdr:cNvSpPr txBox="1"/>
      </xdr:nvSpPr>
      <xdr:spPr>
        <a:xfrm>
          <a:off x="7189304" y="49755033"/>
          <a:ext cx="2864118" cy="3938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200">
              <a:latin typeface="HGｺﾞｼｯｸM" panose="020B0609000000000000" pitchFamily="49" charset="-128"/>
              <a:ea typeface="HGｺﾞｼｯｸM" panose="020B0609000000000000" pitchFamily="49" charset="-128"/>
            </a:rPr>
            <a:t>委託</a:t>
          </a:r>
          <a:r>
            <a:rPr kumimoji="1" lang="en-US" altLang="ja-JP" sz="1200">
              <a:latin typeface="HGｺﾞｼｯｸM" panose="020B0609000000000000" pitchFamily="49" charset="-128"/>
              <a:ea typeface="HGｺﾞｼｯｸM" panose="020B0609000000000000" pitchFamily="49" charset="-128"/>
            </a:rPr>
            <a:t>【</a:t>
          </a:r>
          <a:r>
            <a:rPr kumimoji="1" lang="ja-JP" altLang="en-US" sz="1200">
              <a:latin typeface="HGｺﾞｼｯｸM" panose="020B0609000000000000" pitchFamily="49" charset="-128"/>
              <a:ea typeface="HGｺﾞｼｯｸM" panose="020B0609000000000000" pitchFamily="49" charset="-128"/>
            </a:rPr>
            <a:t>随意契約（企画競争）</a:t>
          </a:r>
          <a:r>
            <a:rPr kumimoji="1" lang="en-US" altLang="ja-JP" sz="1200">
              <a:latin typeface="HGｺﾞｼｯｸM" panose="020B0609000000000000" pitchFamily="49" charset="-128"/>
              <a:ea typeface="HGｺﾞｼｯｸM" panose="020B0609000000000000" pitchFamily="49" charset="-128"/>
            </a:rPr>
            <a:t>】</a:t>
          </a:r>
          <a:endParaRPr kumimoji="1" lang="ja-JP" altLang="en-US" sz="1200">
            <a:latin typeface="HGｺﾞｼｯｸM" panose="020B0609000000000000" pitchFamily="49" charset="-128"/>
            <a:ea typeface="HGｺﾞｼｯｸM" panose="020B0609000000000000" pitchFamily="49" charset="-128"/>
          </a:endParaRPr>
        </a:p>
      </xdr:txBody>
    </xdr:sp>
    <xdr:clientData/>
  </xdr:twoCellAnchor>
  <xdr:twoCellAnchor>
    <xdr:from>
      <xdr:col>11</xdr:col>
      <xdr:colOff>50746</xdr:colOff>
      <xdr:row>748</xdr:row>
      <xdr:rowOff>119319</xdr:rowOff>
    </xdr:from>
    <xdr:to>
      <xdr:col>27</xdr:col>
      <xdr:colOff>25032</xdr:colOff>
      <xdr:row>752</xdr:row>
      <xdr:rowOff>126577</xdr:rowOff>
    </xdr:to>
    <xdr:cxnSp macro="">
      <xdr:nvCxnSpPr>
        <xdr:cNvPr id="9" name="カギ線コネクタ 22">
          <a:extLst>
            <a:ext uri="{FF2B5EF4-FFF2-40B4-BE49-F238E27FC236}">
              <a16:creationId xmlns:a16="http://schemas.microsoft.com/office/drawing/2014/main" id="{053AA214-F22C-4A77-A1AD-CDC52BDC791A}"/>
            </a:ext>
          </a:extLst>
        </xdr:cNvPr>
        <xdr:cNvCxnSpPr/>
      </xdr:nvCxnSpPr>
      <xdr:spPr>
        <a:xfrm rot="5400000">
          <a:off x="3129885" y="52713805"/>
          <a:ext cx="1416958" cy="3174686"/>
        </a:xfrm>
        <a:prstGeom prst="bentConnector3">
          <a:avLst/>
        </a:prstGeom>
        <a:ln w="38100">
          <a:tailEnd type="triangle" w="lg" len="lg"/>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164732</xdr:colOff>
      <xdr:row>741</xdr:row>
      <xdr:rowOff>252103</xdr:rowOff>
    </xdr:from>
    <xdr:to>
      <xdr:col>49</xdr:col>
      <xdr:colOff>265630</xdr:colOff>
      <xdr:row>744</xdr:row>
      <xdr:rowOff>152637</xdr:rowOff>
    </xdr:to>
    <xdr:sp macro="" textlink="">
      <xdr:nvSpPr>
        <xdr:cNvPr id="10" name="テキスト ボックス 9">
          <a:extLst>
            <a:ext uri="{FF2B5EF4-FFF2-40B4-BE49-F238E27FC236}">
              <a16:creationId xmlns:a16="http://schemas.microsoft.com/office/drawing/2014/main" id="{39012C71-785A-43F1-9C6B-0B86EFB4E9EB}"/>
            </a:ext>
          </a:extLst>
        </xdr:cNvPr>
        <xdr:cNvSpPr txBox="1"/>
      </xdr:nvSpPr>
      <xdr:spPr>
        <a:xfrm>
          <a:off x="7519689" y="45938973"/>
          <a:ext cx="2486289" cy="9689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庁費　　　　　　　　</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百万円</a:t>
          </a:r>
          <a:endParaRPr kumimoji="1" lang="en-US" altLang="ja-JP" sz="1100"/>
        </a:p>
        <a:p>
          <a:r>
            <a:rPr kumimoji="1" lang="ja-JP" altLang="en-US" sz="1100"/>
            <a:t>諸謝金・旅費等　</a:t>
          </a:r>
          <a:r>
            <a:rPr kumimoji="1" lang="en-US" altLang="ja-JP" sz="1100"/>
            <a:t>1.7</a:t>
          </a:r>
          <a:r>
            <a:rPr kumimoji="1" lang="ja-JP" altLang="en-US" sz="1100"/>
            <a:t>百万円</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委員等旅費　</a:t>
          </a:r>
          <a:r>
            <a:rPr kumimoji="1" lang="ja-JP" altLang="ja-JP" sz="1100" baseline="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百万円</a:t>
          </a:r>
          <a:endParaRPr kumimoji="1" lang="en-US" altLang="ja-JP" sz="1100"/>
        </a:p>
        <a:p>
          <a:r>
            <a:rPr kumimoji="1" lang="ja-JP" altLang="en-US" sz="1100"/>
            <a:t>職員旅費　　　　  </a:t>
          </a:r>
          <a:r>
            <a:rPr kumimoji="1" lang="en-US" altLang="ja-JP" sz="1100"/>
            <a:t>0.1</a:t>
          </a:r>
          <a:r>
            <a:rPr kumimoji="1" lang="ja-JP" altLang="en-US" sz="1100"/>
            <a:t>百万円</a:t>
          </a:r>
          <a:endParaRPr kumimoji="1" lang="en-US" altLang="ja-JP" sz="1100"/>
        </a:p>
      </xdr:txBody>
    </xdr:sp>
    <xdr:clientData/>
  </xdr:twoCellAnchor>
  <xdr:twoCellAnchor>
    <xdr:from>
      <xdr:col>27</xdr:col>
      <xdr:colOff>20552</xdr:colOff>
      <xdr:row>748</xdr:row>
      <xdr:rowOff>142052</xdr:rowOff>
    </xdr:from>
    <xdr:to>
      <xdr:col>42</xdr:col>
      <xdr:colOff>198945</xdr:colOff>
      <xdr:row>752</xdr:row>
      <xdr:rowOff>149310</xdr:rowOff>
    </xdr:to>
    <xdr:cxnSp macro="">
      <xdr:nvCxnSpPr>
        <xdr:cNvPr id="11" name="カギ線コネクタ 29">
          <a:extLst>
            <a:ext uri="{FF2B5EF4-FFF2-40B4-BE49-F238E27FC236}">
              <a16:creationId xmlns:a16="http://schemas.microsoft.com/office/drawing/2014/main" id="{ADA73602-9670-48A6-863F-49931F0B1395}"/>
            </a:ext>
          </a:extLst>
        </xdr:cNvPr>
        <xdr:cNvCxnSpPr/>
      </xdr:nvCxnSpPr>
      <xdr:spPr>
        <a:xfrm rot="16200000" flipH="1">
          <a:off x="6302132" y="52734497"/>
          <a:ext cx="1416958" cy="3178768"/>
        </a:xfrm>
        <a:prstGeom prst="bentConnector3">
          <a:avLst>
            <a:gd name="adj1" fmla="val 49043"/>
          </a:avLst>
        </a:prstGeom>
        <a:ln w="38100">
          <a:tailEnd type="triangle" w="lg" len="lg"/>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173935</xdr:colOff>
      <xdr:row>744</xdr:row>
      <xdr:rowOff>17237</xdr:rowOff>
    </xdr:from>
    <xdr:to>
      <xdr:col>37</xdr:col>
      <xdr:colOff>157369</xdr:colOff>
      <xdr:row>748</xdr:row>
      <xdr:rowOff>8282</xdr:rowOff>
    </xdr:to>
    <xdr:sp macro="" textlink="">
      <xdr:nvSpPr>
        <xdr:cNvPr id="12" name="大かっこ 11">
          <a:extLst>
            <a:ext uri="{FF2B5EF4-FFF2-40B4-BE49-F238E27FC236}">
              <a16:creationId xmlns:a16="http://schemas.microsoft.com/office/drawing/2014/main" id="{23977466-A6DD-4D18-8315-782439C183FA}"/>
            </a:ext>
          </a:extLst>
        </xdr:cNvPr>
        <xdr:cNvSpPr/>
      </xdr:nvSpPr>
      <xdr:spPr>
        <a:xfrm>
          <a:off x="3354457" y="46772563"/>
          <a:ext cx="4157869" cy="141565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108859</xdr:colOff>
      <xdr:row>756</xdr:row>
      <xdr:rowOff>79404</xdr:rowOff>
    </xdr:from>
    <xdr:to>
      <xdr:col>17</xdr:col>
      <xdr:colOff>136072</xdr:colOff>
      <xdr:row>757</xdr:row>
      <xdr:rowOff>653144</xdr:rowOff>
    </xdr:to>
    <xdr:sp macro="" textlink="">
      <xdr:nvSpPr>
        <xdr:cNvPr id="13" name="大かっこ 12">
          <a:extLst>
            <a:ext uri="{FF2B5EF4-FFF2-40B4-BE49-F238E27FC236}">
              <a16:creationId xmlns:a16="http://schemas.microsoft.com/office/drawing/2014/main" id="{A43BB824-3623-4024-A2B7-F0D7B1F73743}"/>
            </a:ext>
          </a:extLst>
        </xdr:cNvPr>
        <xdr:cNvSpPr/>
      </xdr:nvSpPr>
      <xdr:spPr>
        <a:xfrm>
          <a:off x="1309009" y="56372154"/>
          <a:ext cx="2227488" cy="124049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40822</xdr:colOff>
      <xdr:row>756</xdr:row>
      <xdr:rowOff>303844</xdr:rowOff>
    </xdr:from>
    <xdr:to>
      <xdr:col>33</xdr:col>
      <xdr:colOff>152787</xdr:colOff>
      <xdr:row>758</xdr:row>
      <xdr:rowOff>212344</xdr:rowOff>
    </xdr:to>
    <xdr:sp macro="" textlink="">
      <xdr:nvSpPr>
        <xdr:cNvPr id="14" name="大かっこ 13">
          <a:extLst>
            <a:ext uri="{FF2B5EF4-FFF2-40B4-BE49-F238E27FC236}">
              <a16:creationId xmlns:a16="http://schemas.microsoft.com/office/drawing/2014/main" id="{8FF2D59A-C077-4057-BFC7-A76F1D3DF805}"/>
            </a:ext>
          </a:extLst>
        </xdr:cNvPr>
        <xdr:cNvSpPr/>
      </xdr:nvSpPr>
      <xdr:spPr>
        <a:xfrm>
          <a:off x="4531179" y="51398665"/>
          <a:ext cx="2357144" cy="1242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13607</xdr:colOff>
      <xdr:row>744</xdr:row>
      <xdr:rowOff>68036</xdr:rowOff>
    </xdr:from>
    <xdr:to>
      <xdr:col>36</xdr:col>
      <xdr:colOff>190500</xdr:colOff>
      <xdr:row>748</xdr:row>
      <xdr:rowOff>204107</xdr:rowOff>
    </xdr:to>
    <xdr:sp macro="" textlink="">
      <xdr:nvSpPr>
        <xdr:cNvPr id="15" name="テキスト ボックス 14">
          <a:extLst>
            <a:ext uri="{FF2B5EF4-FFF2-40B4-BE49-F238E27FC236}">
              <a16:creationId xmlns:a16="http://schemas.microsoft.com/office/drawing/2014/main" id="{925E4660-3227-47D8-808B-EFCFF4436E15}"/>
            </a:ext>
          </a:extLst>
        </xdr:cNvPr>
        <xdr:cNvSpPr txBox="1"/>
      </xdr:nvSpPr>
      <xdr:spPr>
        <a:xfrm>
          <a:off x="3687536" y="46917429"/>
          <a:ext cx="3850821" cy="1551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latin typeface="HGｺﾞｼｯｸM" panose="020B0609000000000000" pitchFamily="49" charset="-128"/>
              <a:ea typeface="HGｺﾞｼｯｸM" panose="020B0609000000000000" pitchFamily="49" charset="-128"/>
            </a:rPr>
            <a:t>運動部活動の在り方に関する総合的なガイドラインの策定（直接実施）</a:t>
          </a:r>
          <a:endParaRPr kumimoji="1" lang="en-US" altLang="ja-JP" sz="1100">
            <a:latin typeface="HGｺﾞｼｯｸM" panose="020B0609000000000000" pitchFamily="49" charset="-128"/>
            <a:ea typeface="HGｺﾞｼｯｸM" panose="020B0609000000000000" pitchFamily="49" charset="-128"/>
          </a:endParaRPr>
        </a:p>
        <a:p>
          <a:pPr algn="l"/>
          <a:endParaRPr kumimoji="1" lang="en-US" altLang="ja-JP" sz="1100">
            <a:latin typeface="HGｺﾞｼｯｸM" panose="020B0609000000000000" pitchFamily="49" charset="-128"/>
            <a:ea typeface="HGｺﾞｼｯｸM" panose="020B0609000000000000" pitchFamily="49" charset="-128"/>
          </a:endParaRPr>
        </a:p>
        <a:p>
          <a:pPr algn="l"/>
          <a:r>
            <a:rPr kumimoji="1" lang="ja-JP" altLang="en-US" sz="1100">
              <a:latin typeface="HGｺﾞｼｯｸM" panose="020B0609000000000000" pitchFamily="49" charset="-128"/>
              <a:ea typeface="HGｺﾞｼｯｸM" panose="020B0609000000000000" pitchFamily="49" charset="-128"/>
            </a:rPr>
            <a:t>運動部活動における休養日の設定等や、地域のスポーツ指導者等の活用に際しての留意事項等について明確にした運動部活動の在り方に関する総合的なガイドラインを策定する。</a:t>
          </a:r>
          <a:endParaRPr kumimoji="1" lang="en-US" altLang="ja-JP" sz="1100">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24064</xdr:colOff>
      <xdr:row>749</xdr:row>
      <xdr:rowOff>297433</xdr:rowOff>
    </xdr:from>
    <xdr:to>
      <xdr:col>27</xdr:col>
      <xdr:colOff>27215</xdr:colOff>
      <xdr:row>752</xdr:row>
      <xdr:rowOff>136075</xdr:rowOff>
    </xdr:to>
    <xdr:cxnSp macro="">
      <xdr:nvCxnSpPr>
        <xdr:cNvPr id="16" name="カギ線コネクタ 22">
          <a:extLst>
            <a:ext uri="{FF2B5EF4-FFF2-40B4-BE49-F238E27FC236}">
              <a16:creationId xmlns:a16="http://schemas.microsoft.com/office/drawing/2014/main" id="{8FA31D3D-5CE2-4B14-BF9A-94C4C805E51E}"/>
            </a:ext>
          </a:extLst>
        </xdr:cNvPr>
        <xdr:cNvCxnSpPr/>
      </xdr:nvCxnSpPr>
      <xdr:spPr>
        <a:xfrm rot="16200000" flipH="1">
          <a:off x="4978356" y="54569591"/>
          <a:ext cx="895917" cy="3151"/>
        </a:xfrm>
        <a:prstGeom prst="bentConnector3">
          <a:avLst>
            <a:gd name="adj1" fmla="val 50000"/>
          </a:avLst>
        </a:prstGeom>
        <a:ln w="38100">
          <a:tailEnd type="triangle" w="lg" len="lg"/>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136073</xdr:colOff>
      <xdr:row>753</xdr:row>
      <xdr:rowOff>95251</xdr:rowOff>
    </xdr:from>
    <xdr:to>
      <xdr:col>47</xdr:col>
      <xdr:colOff>173294</xdr:colOff>
      <xdr:row>756</xdr:row>
      <xdr:rowOff>190500</xdr:rowOff>
    </xdr:to>
    <xdr:sp macro="" textlink="">
      <xdr:nvSpPr>
        <xdr:cNvPr id="17" name="テキスト ボックス 16">
          <a:extLst>
            <a:ext uri="{FF2B5EF4-FFF2-40B4-BE49-F238E27FC236}">
              <a16:creationId xmlns:a16="http://schemas.microsoft.com/office/drawing/2014/main" id="{7D0641BF-BF1D-4BB4-A8E0-7BDF3B4BD264}"/>
            </a:ext>
          </a:extLst>
        </xdr:cNvPr>
        <xdr:cNvSpPr txBox="1"/>
      </xdr:nvSpPr>
      <xdr:spPr>
        <a:xfrm>
          <a:off x="7483930" y="50128715"/>
          <a:ext cx="2282400" cy="115660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400">
              <a:latin typeface="HGｺﾞｼｯｸM" panose="020B0609000000000000" pitchFamily="49" charset="-128"/>
              <a:ea typeface="HGｺﾞｼｯｸM" panose="020B0609000000000000" pitchFamily="49" charset="-128"/>
            </a:rPr>
            <a:t>C.</a:t>
          </a:r>
          <a:r>
            <a:rPr kumimoji="1" lang="ja-JP" altLang="en-US" sz="1400">
              <a:latin typeface="HGｺﾞｼｯｸM" panose="020B0609000000000000" pitchFamily="49" charset="-128"/>
              <a:ea typeface="HGｺﾞｼｯｸM" panose="020B0609000000000000" pitchFamily="49" charset="-128"/>
            </a:rPr>
            <a:t>民間活力による運動部活動支援体制の構築のための実践研究：</a:t>
          </a:r>
          <a:r>
            <a:rPr kumimoji="1" lang="en-US" altLang="ja-JP" sz="1400">
              <a:latin typeface="HGｺﾞｼｯｸM" panose="020B0609000000000000" pitchFamily="49" charset="-128"/>
              <a:ea typeface="HGｺﾞｼｯｸM" panose="020B0609000000000000" pitchFamily="49" charset="-128"/>
            </a:rPr>
            <a:t>28</a:t>
          </a:r>
          <a:r>
            <a:rPr kumimoji="1" lang="ja-JP" altLang="en-US" sz="1400">
              <a:latin typeface="HGｺﾞｼｯｸM" panose="020B0609000000000000" pitchFamily="49" charset="-128"/>
              <a:ea typeface="HGｺﾞｼｯｸM" panose="020B0609000000000000" pitchFamily="49" charset="-128"/>
            </a:rPr>
            <a:t>百万円（全８地域）</a:t>
          </a:r>
        </a:p>
      </xdr:txBody>
    </xdr:sp>
    <xdr:clientData/>
  </xdr:twoCellAnchor>
  <xdr:twoCellAnchor>
    <xdr:from>
      <xdr:col>21</xdr:col>
      <xdr:colOff>91108</xdr:colOff>
      <xdr:row>752</xdr:row>
      <xdr:rowOff>108858</xdr:rowOff>
    </xdr:from>
    <xdr:to>
      <xdr:col>36</xdr:col>
      <xdr:colOff>68036</xdr:colOff>
      <xdr:row>753</xdr:row>
      <xdr:rowOff>154741</xdr:rowOff>
    </xdr:to>
    <xdr:sp macro="" textlink="">
      <xdr:nvSpPr>
        <xdr:cNvPr id="18" name="テキスト ボックス 17">
          <a:extLst>
            <a:ext uri="{FF2B5EF4-FFF2-40B4-BE49-F238E27FC236}">
              <a16:creationId xmlns:a16="http://schemas.microsoft.com/office/drawing/2014/main" id="{C216C673-BC7D-4313-B89B-6942A0C6479F}"/>
            </a:ext>
          </a:extLst>
        </xdr:cNvPr>
        <xdr:cNvSpPr txBox="1"/>
      </xdr:nvSpPr>
      <xdr:spPr>
        <a:xfrm>
          <a:off x="4377358" y="50604965"/>
          <a:ext cx="3038535" cy="3996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200">
              <a:latin typeface="HGｺﾞｼｯｸM" panose="020B0609000000000000" pitchFamily="49" charset="-128"/>
              <a:ea typeface="HGｺﾞｼｯｸM" panose="020B0609000000000000" pitchFamily="49" charset="-128"/>
            </a:rPr>
            <a:t>委託</a:t>
          </a:r>
          <a:r>
            <a:rPr kumimoji="1" lang="en-US" altLang="ja-JP" sz="1200">
              <a:latin typeface="HGｺﾞｼｯｸM" panose="020B0609000000000000" pitchFamily="49" charset="-128"/>
              <a:ea typeface="HGｺﾞｼｯｸM" panose="020B0609000000000000" pitchFamily="49" charset="-128"/>
            </a:rPr>
            <a:t>【</a:t>
          </a:r>
          <a:r>
            <a:rPr kumimoji="1" lang="ja-JP" altLang="en-US" sz="1200">
              <a:latin typeface="HGｺﾞｼｯｸM" panose="020B0609000000000000" pitchFamily="49" charset="-128"/>
              <a:ea typeface="HGｺﾞｼｯｸM" panose="020B0609000000000000" pitchFamily="49" charset="-128"/>
            </a:rPr>
            <a:t>一般競争入札（総合評価）</a:t>
          </a:r>
          <a:r>
            <a:rPr kumimoji="1" lang="en-US" altLang="ja-JP" sz="1200">
              <a:latin typeface="HGｺﾞｼｯｸM" panose="020B0609000000000000" pitchFamily="49" charset="-128"/>
              <a:ea typeface="HGｺﾞｼｯｸM" panose="020B0609000000000000" pitchFamily="49" charset="-128"/>
            </a:rPr>
            <a:t>】</a:t>
          </a:r>
          <a:endParaRPr kumimoji="1" lang="ja-JP" altLang="en-US" sz="1200">
            <a:latin typeface="HGｺﾞｼｯｸM" panose="020B0609000000000000" pitchFamily="49" charset="-128"/>
            <a:ea typeface="HGｺﾞｼｯｸM" panose="020B0609000000000000" pitchFamily="49" charset="-128"/>
          </a:endParaRPr>
        </a:p>
      </xdr:txBody>
    </xdr:sp>
    <xdr:clientData/>
  </xdr:twoCellAnchor>
  <xdr:twoCellAnchor>
    <xdr:from>
      <xdr:col>36</xdr:col>
      <xdr:colOff>54429</xdr:colOff>
      <xdr:row>756</xdr:row>
      <xdr:rowOff>326573</xdr:rowOff>
    </xdr:from>
    <xdr:to>
      <xdr:col>47</xdr:col>
      <xdr:colOff>166394</xdr:colOff>
      <xdr:row>758</xdr:row>
      <xdr:rowOff>235073</xdr:rowOff>
    </xdr:to>
    <xdr:sp macro="" textlink="">
      <xdr:nvSpPr>
        <xdr:cNvPr id="19" name="大かっこ 18">
          <a:extLst>
            <a:ext uri="{FF2B5EF4-FFF2-40B4-BE49-F238E27FC236}">
              <a16:creationId xmlns:a16="http://schemas.microsoft.com/office/drawing/2014/main" id="{01614A7C-9A64-43C2-8D5B-4195B0736A55}"/>
            </a:ext>
          </a:extLst>
        </xdr:cNvPr>
        <xdr:cNvSpPr/>
      </xdr:nvSpPr>
      <xdr:spPr>
        <a:xfrm>
          <a:off x="7402286" y="51421394"/>
          <a:ext cx="2357144" cy="1242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68037</xdr:colOff>
      <xdr:row>756</xdr:row>
      <xdr:rowOff>408216</xdr:rowOff>
    </xdr:from>
    <xdr:to>
      <xdr:col>46</xdr:col>
      <xdr:colOff>176893</xdr:colOff>
      <xdr:row>758</xdr:row>
      <xdr:rowOff>258535</xdr:rowOff>
    </xdr:to>
    <xdr:sp macro="" textlink="">
      <xdr:nvSpPr>
        <xdr:cNvPr id="20" name="テキスト ボックス 19">
          <a:extLst>
            <a:ext uri="{FF2B5EF4-FFF2-40B4-BE49-F238E27FC236}">
              <a16:creationId xmlns:a16="http://schemas.microsoft.com/office/drawing/2014/main" id="{224088AE-CBDB-4017-B851-0BEB85F14B27}"/>
            </a:ext>
          </a:extLst>
        </xdr:cNvPr>
        <xdr:cNvSpPr txBox="1"/>
      </xdr:nvSpPr>
      <xdr:spPr>
        <a:xfrm>
          <a:off x="7620001" y="51503037"/>
          <a:ext cx="1945821" cy="11838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latin typeface="HGｺﾞｼｯｸM" panose="020B0609000000000000" pitchFamily="49" charset="-128"/>
              <a:ea typeface="HGｺﾞｼｯｸM" panose="020B0609000000000000" pitchFamily="49" charset="-128"/>
            </a:rPr>
            <a:t>民間活力による新たな運動部活動の仕組みを構築するための課題を探り出し、その解決策について実践研究を行う。</a:t>
          </a:r>
          <a:endParaRPr kumimoji="1" lang="en-US" altLang="ja-JP" sz="1100">
            <a:latin typeface="HGｺﾞｼｯｸM" panose="020B0609000000000000" pitchFamily="49" charset="-128"/>
            <a:ea typeface="HGｺﾞｼｯｸM" panose="020B0609000000000000" pitchFamily="49" charset="-128"/>
          </a:endParaRPr>
        </a:p>
      </xdr:txBody>
    </xdr:sp>
    <xdr:clientData/>
  </xdr:twoCellAnchor>
  <xdr:twoCellAnchor>
    <xdr:from>
      <xdr:col>46</xdr:col>
      <xdr:colOff>95250</xdr:colOff>
      <xdr:row>741</xdr:row>
      <xdr:rowOff>176893</xdr:rowOff>
    </xdr:from>
    <xdr:to>
      <xdr:col>47</xdr:col>
      <xdr:colOff>176893</xdr:colOff>
      <xdr:row>744</xdr:row>
      <xdr:rowOff>108858</xdr:rowOff>
    </xdr:to>
    <xdr:sp macro="" textlink="">
      <xdr:nvSpPr>
        <xdr:cNvPr id="21" name="右中かっこ 20">
          <a:extLst>
            <a:ext uri="{FF2B5EF4-FFF2-40B4-BE49-F238E27FC236}">
              <a16:creationId xmlns:a16="http://schemas.microsoft.com/office/drawing/2014/main" id="{70F82FFC-7204-40C8-B274-7FA52347F292}"/>
            </a:ext>
          </a:extLst>
        </xdr:cNvPr>
        <xdr:cNvSpPr/>
      </xdr:nvSpPr>
      <xdr:spPr>
        <a:xfrm>
          <a:off x="9484179" y="46781357"/>
          <a:ext cx="285750" cy="993322"/>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48</xdr:col>
      <xdr:colOff>27214</xdr:colOff>
      <xdr:row>742</xdr:row>
      <xdr:rowOff>258536</xdr:rowOff>
    </xdr:from>
    <xdr:to>
      <xdr:col>51</xdr:col>
      <xdr:colOff>0</xdr:colOff>
      <xdr:row>743</xdr:row>
      <xdr:rowOff>272143</xdr:rowOff>
    </xdr:to>
    <xdr:sp macro="" textlink="">
      <xdr:nvSpPr>
        <xdr:cNvPr id="22" name="テキスト ボックス 21">
          <a:extLst>
            <a:ext uri="{FF2B5EF4-FFF2-40B4-BE49-F238E27FC236}">
              <a16:creationId xmlns:a16="http://schemas.microsoft.com/office/drawing/2014/main" id="{07630417-AE6F-46B5-9810-006072444B8A}"/>
            </a:ext>
          </a:extLst>
        </xdr:cNvPr>
        <xdr:cNvSpPr txBox="1"/>
      </xdr:nvSpPr>
      <xdr:spPr>
        <a:xfrm>
          <a:off x="9824357" y="47216786"/>
          <a:ext cx="857250" cy="3673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を含む</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309</v>
      </c>
      <c r="AT2" s="218"/>
      <c r="AU2" s="218"/>
      <c r="AV2" s="52" t="str">
        <f>IF(AW2="", "", "-")</f>
        <v/>
      </c>
      <c r="AW2" s="395"/>
      <c r="AX2" s="395"/>
    </row>
    <row r="3" spans="1:50" ht="21" customHeight="1" thickBot="1" x14ac:dyDescent="0.2">
      <c r="A3" s="523" t="s">
        <v>531</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546</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549</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550</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77</v>
      </c>
      <c r="H5" s="559"/>
      <c r="I5" s="559"/>
      <c r="J5" s="559"/>
      <c r="K5" s="559"/>
      <c r="L5" s="559"/>
      <c r="M5" s="560" t="s">
        <v>66</v>
      </c>
      <c r="N5" s="561"/>
      <c r="O5" s="561"/>
      <c r="P5" s="561"/>
      <c r="Q5" s="561"/>
      <c r="R5" s="562"/>
      <c r="S5" s="563" t="s">
        <v>77</v>
      </c>
      <c r="T5" s="559"/>
      <c r="U5" s="559"/>
      <c r="V5" s="559"/>
      <c r="W5" s="559"/>
      <c r="X5" s="564"/>
      <c r="Y5" s="714" t="s">
        <v>3</v>
      </c>
      <c r="Z5" s="715"/>
      <c r="AA5" s="715"/>
      <c r="AB5" s="715"/>
      <c r="AC5" s="715"/>
      <c r="AD5" s="716"/>
      <c r="AE5" s="717" t="s">
        <v>635</v>
      </c>
      <c r="AF5" s="717"/>
      <c r="AG5" s="717"/>
      <c r="AH5" s="717"/>
      <c r="AI5" s="717"/>
      <c r="AJ5" s="717"/>
      <c r="AK5" s="717"/>
      <c r="AL5" s="717"/>
      <c r="AM5" s="717"/>
      <c r="AN5" s="717"/>
      <c r="AO5" s="717"/>
      <c r="AP5" s="718"/>
      <c r="AQ5" s="719" t="s">
        <v>636</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551</v>
      </c>
      <c r="H7" s="833"/>
      <c r="I7" s="833"/>
      <c r="J7" s="833"/>
      <c r="K7" s="833"/>
      <c r="L7" s="833"/>
      <c r="M7" s="833"/>
      <c r="N7" s="833"/>
      <c r="O7" s="833"/>
      <c r="P7" s="833"/>
      <c r="Q7" s="833"/>
      <c r="R7" s="833"/>
      <c r="S7" s="833"/>
      <c r="T7" s="833"/>
      <c r="U7" s="833"/>
      <c r="V7" s="833"/>
      <c r="W7" s="833"/>
      <c r="X7" s="834"/>
      <c r="Y7" s="393" t="s">
        <v>544</v>
      </c>
      <c r="Z7" s="294"/>
      <c r="AA7" s="294"/>
      <c r="AB7" s="294"/>
      <c r="AC7" s="294"/>
      <c r="AD7" s="394"/>
      <c r="AE7" s="381" t="s">
        <v>637</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子ども・若者育成支援</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552</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127.5" customHeight="1" x14ac:dyDescent="0.15">
      <c r="A10" s="739" t="s">
        <v>30</v>
      </c>
      <c r="B10" s="740"/>
      <c r="C10" s="740"/>
      <c r="D10" s="740"/>
      <c r="E10" s="740"/>
      <c r="F10" s="740"/>
      <c r="G10" s="672" t="s">
        <v>553</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471</v>
      </c>
      <c r="AE12" s="296"/>
      <c r="AF12" s="296"/>
      <c r="AG12" s="296"/>
      <c r="AH12" s="296"/>
      <c r="AI12" s="296"/>
      <c r="AJ12" s="297"/>
      <c r="AK12" s="301" t="s">
        <v>532</v>
      </c>
      <c r="AL12" s="296"/>
      <c r="AM12" s="296"/>
      <c r="AN12" s="296"/>
      <c r="AO12" s="296"/>
      <c r="AP12" s="296"/>
      <c r="AQ12" s="297"/>
      <c r="AR12" s="301" t="s">
        <v>533</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t="s">
        <v>554</v>
      </c>
      <c r="Q13" s="98"/>
      <c r="R13" s="98"/>
      <c r="S13" s="98"/>
      <c r="T13" s="98"/>
      <c r="U13" s="98"/>
      <c r="V13" s="99"/>
      <c r="W13" s="97" t="s">
        <v>554</v>
      </c>
      <c r="X13" s="98"/>
      <c r="Y13" s="98"/>
      <c r="Z13" s="98"/>
      <c r="AA13" s="98"/>
      <c r="AB13" s="98"/>
      <c r="AC13" s="99"/>
      <c r="AD13" s="97">
        <v>100</v>
      </c>
      <c r="AE13" s="98"/>
      <c r="AF13" s="98"/>
      <c r="AG13" s="98"/>
      <c r="AH13" s="98"/>
      <c r="AI13" s="98"/>
      <c r="AJ13" s="99"/>
      <c r="AK13" s="97" t="s">
        <v>663</v>
      </c>
      <c r="AL13" s="98"/>
      <c r="AM13" s="98"/>
      <c r="AN13" s="98"/>
      <c r="AO13" s="98"/>
      <c r="AP13" s="98"/>
      <c r="AQ13" s="99"/>
      <c r="AR13" s="94" t="s">
        <v>648</v>
      </c>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554</v>
      </c>
      <c r="Q14" s="98"/>
      <c r="R14" s="98"/>
      <c r="S14" s="98"/>
      <c r="T14" s="98"/>
      <c r="U14" s="98"/>
      <c r="V14" s="99"/>
      <c r="W14" s="97" t="s">
        <v>554</v>
      </c>
      <c r="X14" s="98"/>
      <c r="Y14" s="98"/>
      <c r="Z14" s="98"/>
      <c r="AA14" s="98"/>
      <c r="AB14" s="98"/>
      <c r="AC14" s="99"/>
      <c r="AD14" s="97" t="s">
        <v>554</v>
      </c>
      <c r="AE14" s="98"/>
      <c r="AF14" s="98"/>
      <c r="AG14" s="98"/>
      <c r="AH14" s="98"/>
      <c r="AI14" s="98"/>
      <c r="AJ14" s="99"/>
      <c r="AK14" s="97" t="s">
        <v>554</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554</v>
      </c>
      <c r="Q15" s="98"/>
      <c r="R15" s="98"/>
      <c r="S15" s="98"/>
      <c r="T15" s="98"/>
      <c r="U15" s="98"/>
      <c r="V15" s="99"/>
      <c r="W15" s="97" t="s">
        <v>554</v>
      </c>
      <c r="X15" s="98"/>
      <c r="Y15" s="98"/>
      <c r="Z15" s="98"/>
      <c r="AA15" s="98"/>
      <c r="AB15" s="98"/>
      <c r="AC15" s="99"/>
      <c r="AD15" s="97" t="s">
        <v>554</v>
      </c>
      <c r="AE15" s="98"/>
      <c r="AF15" s="98"/>
      <c r="AG15" s="98"/>
      <c r="AH15" s="98"/>
      <c r="AI15" s="98"/>
      <c r="AJ15" s="99"/>
      <c r="AK15" s="97" t="s">
        <v>554</v>
      </c>
      <c r="AL15" s="98"/>
      <c r="AM15" s="98"/>
      <c r="AN15" s="98"/>
      <c r="AO15" s="98"/>
      <c r="AP15" s="98"/>
      <c r="AQ15" s="99"/>
      <c r="AR15" s="97" t="s">
        <v>649</v>
      </c>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554</v>
      </c>
      <c r="Q16" s="98"/>
      <c r="R16" s="98"/>
      <c r="S16" s="98"/>
      <c r="T16" s="98"/>
      <c r="U16" s="98"/>
      <c r="V16" s="99"/>
      <c r="W16" s="97" t="s">
        <v>554</v>
      </c>
      <c r="X16" s="98"/>
      <c r="Y16" s="98"/>
      <c r="Z16" s="98"/>
      <c r="AA16" s="98"/>
      <c r="AB16" s="98"/>
      <c r="AC16" s="99"/>
      <c r="AD16" s="97" t="s">
        <v>554</v>
      </c>
      <c r="AE16" s="98"/>
      <c r="AF16" s="98"/>
      <c r="AG16" s="98"/>
      <c r="AH16" s="98"/>
      <c r="AI16" s="98"/>
      <c r="AJ16" s="99"/>
      <c r="AK16" s="97" t="s">
        <v>554</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554</v>
      </c>
      <c r="Q17" s="98"/>
      <c r="R17" s="98"/>
      <c r="S17" s="98"/>
      <c r="T17" s="98"/>
      <c r="U17" s="98"/>
      <c r="V17" s="99"/>
      <c r="W17" s="97" t="s">
        <v>554</v>
      </c>
      <c r="X17" s="98"/>
      <c r="Y17" s="98"/>
      <c r="Z17" s="98"/>
      <c r="AA17" s="98"/>
      <c r="AB17" s="98"/>
      <c r="AC17" s="99"/>
      <c r="AD17" s="97" t="s">
        <v>554</v>
      </c>
      <c r="AE17" s="98"/>
      <c r="AF17" s="98"/>
      <c r="AG17" s="98"/>
      <c r="AH17" s="98"/>
      <c r="AI17" s="98"/>
      <c r="AJ17" s="99"/>
      <c r="AK17" s="97" t="s">
        <v>554</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0</v>
      </c>
      <c r="Q18" s="104"/>
      <c r="R18" s="104"/>
      <c r="S18" s="104"/>
      <c r="T18" s="104"/>
      <c r="U18" s="104"/>
      <c r="V18" s="105"/>
      <c r="W18" s="103">
        <f>SUM(W13:AC17)</f>
        <v>0</v>
      </c>
      <c r="X18" s="104"/>
      <c r="Y18" s="104"/>
      <c r="Z18" s="104"/>
      <c r="AA18" s="104"/>
      <c r="AB18" s="104"/>
      <c r="AC18" s="105"/>
      <c r="AD18" s="103">
        <f>SUM(AD13:AJ17)</f>
        <v>100</v>
      </c>
      <c r="AE18" s="104"/>
      <c r="AF18" s="104"/>
      <c r="AG18" s="104"/>
      <c r="AH18" s="104"/>
      <c r="AI18" s="104"/>
      <c r="AJ18" s="105"/>
      <c r="AK18" s="103">
        <f>SUM(AK13:AQ17)</f>
        <v>0</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0</v>
      </c>
      <c r="Q19" s="98"/>
      <c r="R19" s="98"/>
      <c r="S19" s="98"/>
      <c r="T19" s="98"/>
      <c r="U19" s="98"/>
      <c r="V19" s="99"/>
      <c r="W19" s="97">
        <v>0</v>
      </c>
      <c r="X19" s="98"/>
      <c r="Y19" s="98"/>
      <c r="Z19" s="98"/>
      <c r="AA19" s="98"/>
      <c r="AB19" s="98"/>
      <c r="AC19" s="99"/>
      <c r="AD19" s="97">
        <v>60</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f t="shared" ref="AD20" si="1">IF(AD18=0, "-", SUM(AD19)/AD18)</f>
        <v>0.6</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496</v>
      </c>
      <c r="H21" s="930"/>
      <c r="I21" s="930"/>
      <c r="J21" s="930"/>
      <c r="K21" s="930"/>
      <c r="L21" s="930"/>
      <c r="M21" s="930"/>
      <c r="N21" s="930"/>
      <c r="O21" s="930"/>
      <c r="P21" s="539" t="str">
        <f>IF(P19=0, "-", SUM(P19)/SUM(P13,P14))</f>
        <v>-</v>
      </c>
      <c r="Q21" s="539"/>
      <c r="R21" s="539"/>
      <c r="S21" s="539"/>
      <c r="T21" s="539"/>
      <c r="U21" s="539"/>
      <c r="V21" s="539"/>
      <c r="W21" s="539" t="str">
        <f t="shared" ref="W21" si="2">IF(W19=0, "-", SUM(W19)/SUM(W13,W14))</f>
        <v>-</v>
      </c>
      <c r="X21" s="539"/>
      <c r="Y21" s="539"/>
      <c r="Z21" s="539"/>
      <c r="AA21" s="539"/>
      <c r="AB21" s="539"/>
      <c r="AC21" s="539"/>
      <c r="AD21" s="539">
        <f t="shared" ref="AD21" si="3">IF(AD19=0, "-", SUM(AD19)/SUM(AD13,AD14))</f>
        <v>0.6</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536</v>
      </c>
      <c r="B22" s="196"/>
      <c r="C22" s="196"/>
      <c r="D22" s="196"/>
      <c r="E22" s="196"/>
      <c r="F22" s="197"/>
      <c r="G22" s="180" t="s">
        <v>473</v>
      </c>
      <c r="H22" s="181"/>
      <c r="I22" s="181"/>
      <c r="J22" s="181"/>
      <c r="K22" s="181"/>
      <c r="L22" s="181"/>
      <c r="M22" s="181"/>
      <c r="N22" s="181"/>
      <c r="O22" s="182"/>
      <c r="P22" s="204" t="s">
        <v>534</v>
      </c>
      <c r="Q22" s="181"/>
      <c r="R22" s="181"/>
      <c r="S22" s="181"/>
      <c r="T22" s="181"/>
      <c r="U22" s="181"/>
      <c r="V22" s="182"/>
      <c r="W22" s="204" t="s">
        <v>535</v>
      </c>
      <c r="X22" s="181"/>
      <c r="Y22" s="181"/>
      <c r="Z22" s="181"/>
      <c r="AA22" s="181"/>
      <c r="AB22" s="181"/>
      <c r="AC22" s="182"/>
      <c r="AD22" s="204" t="s">
        <v>472</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c r="H23" s="184"/>
      <c r="I23" s="184"/>
      <c r="J23" s="184"/>
      <c r="K23" s="184"/>
      <c r="L23" s="184"/>
      <c r="M23" s="184"/>
      <c r="N23" s="184"/>
      <c r="O23" s="185"/>
      <c r="P23" s="94" t="s">
        <v>651</v>
      </c>
      <c r="Q23" s="95"/>
      <c r="R23" s="95"/>
      <c r="S23" s="95"/>
      <c r="T23" s="95"/>
      <c r="U23" s="95"/>
      <c r="V23" s="96"/>
      <c r="W23" s="94" t="s">
        <v>652</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477</v>
      </c>
      <c r="H28" s="190"/>
      <c r="I28" s="190"/>
      <c r="J28" s="190"/>
      <c r="K28" s="190"/>
      <c r="L28" s="190"/>
      <c r="M28" s="190"/>
      <c r="N28" s="190"/>
      <c r="O28" s="191"/>
      <c r="P28" s="103" t="e">
        <f>P29-SUM(P23:P27)</f>
        <v>#VALUE!</v>
      </c>
      <c r="Q28" s="104"/>
      <c r="R28" s="104"/>
      <c r="S28" s="104"/>
      <c r="T28" s="104"/>
      <c r="U28" s="104"/>
      <c r="V28" s="105"/>
      <c r="W28" s="103" t="e">
        <f>W29-SUM(W23:W27)</f>
        <v>#VALUE!</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474</v>
      </c>
      <c r="H29" s="193"/>
      <c r="I29" s="193"/>
      <c r="J29" s="193"/>
      <c r="K29" s="193"/>
      <c r="L29" s="193"/>
      <c r="M29" s="193"/>
      <c r="N29" s="193"/>
      <c r="O29" s="194"/>
      <c r="P29" s="225" t="str">
        <f>AK13</f>
        <v>-</v>
      </c>
      <c r="Q29" s="226"/>
      <c r="R29" s="226"/>
      <c r="S29" s="226"/>
      <c r="T29" s="226"/>
      <c r="U29" s="226"/>
      <c r="V29" s="227"/>
      <c r="W29" s="225" t="str">
        <f>AR13</f>
        <v>-</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490</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471</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639</v>
      </c>
      <c r="AR31" s="133"/>
      <c r="AS31" s="134" t="s">
        <v>356</v>
      </c>
      <c r="AT31" s="169"/>
      <c r="AU31" s="215" t="s">
        <v>639</v>
      </c>
      <c r="AV31" s="133"/>
      <c r="AW31" s="377" t="s">
        <v>300</v>
      </c>
      <c r="AX31" s="378"/>
    </row>
    <row r="32" spans="1:50" ht="23.25" customHeight="1" x14ac:dyDescent="0.15">
      <c r="A32" s="515"/>
      <c r="B32" s="513"/>
      <c r="C32" s="513"/>
      <c r="D32" s="513"/>
      <c r="E32" s="513"/>
      <c r="F32" s="514"/>
      <c r="G32" s="540" t="s">
        <v>557</v>
      </c>
      <c r="H32" s="541"/>
      <c r="I32" s="541"/>
      <c r="J32" s="541"/>
      <c r="K32" s="541"/>
      <c r="L32" s="541"/>
      <c r="M32" s="541"/>
      <c r="N32" s="541"/>
      <c r="O32" s="542"/>
      <c r="P32" s="158" t="s">
        <v>558</v>
      </c>
      <c r="Q32" s="158"/>
      <c r="R32" s="158"/>
      <c r="S32" s="158"/>
      <c r="T32" s="158"/>
      <c r="U32" s="158"/>
      <c r="V32" s="158"/>
      <c r="W32" s="158"/>
      <c r="X32" s="229"/>
      <c r="Y32" s="336" t="s">
        <v>12</v>
      </c>
      <c r="Z32" s="549"/>
      <c r="AA32" s="550"/>
      <c r="AB32" s="551" t="s">
        <v>515</v>
      </c>
      <c r="AC32" s="551"/>
      <c r="AD32" s="551"/>
      <c r="AE32" s="362" t="s">
        <v>554</v>
      </c>
      <c r="AF32" s="363"/>
      <c r="AG32" s="363"/>
      <c r="AH32" s="363"/>
      <c r="AI32" s="362">
        <v>57.4</v>
      </c>
      <c r="AJ32" s="363"/>
      <c r="AK32" s="363"/>
      <c r="AL32" s="363"/>
      <c r="AM32" s="362">
        <v>69.5</v>
      </c>
      <c r="AN32" s="363"/>
      <c r="AO32" s="363"/>
      <c r="AP32" s="363"/>
      <c r="AQ32" s="100" t="s">
        <v>638</v>
      </c>
      <c r="AR32" s="101"/>
      <c r="AS32" s="101"/>
      <c r="AT32" s="102"/>
      <c r="AU32" s="363" t="s">
        <v>554</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515</v>
      </c>
      <c r="AC33" s="522"/>
      <c r="AD33" s="522"/>
      <c r="AE33" s="362" t="s">
        <v>554</v>
      </c>
      <c r="AF33" s="363"/>
      <c r="AG33" s="363"/>
      <c r="AH33" s="363"/>
      <c r="AI33" s="362" t="s">
        <v>554</v>
      </c>
      <c r="AJ33" s="363"/>
      <c r="AK33" s="363"/>
      <c r="AL33" s="363"/>
      <c r="AM33" s="362">
        <v>100</v>
      </c>
      <c r="AN33" s="363"/>
      <c r="AO33" s="363"/>
      <c r="AP33" s="363"/>
      <c r="AQ33" s="100" t="s">
        <v>554</v>
      </c>
      <c r="AR33" s="101"/>
      <c r="AS33" s="101"/>
      <c r="AT33" s="102"/>
      <c r="AU33" s="363" t="s">
        <v>554</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554</v>
      </c>
      <c r="AF34" s="363"/>
      <c r="AG34" s="363"/>
      <c r="AH34" s="363"/>
      <c r="AI34" s="362" t="s">
        <v>554</v>
      </c>
      <c r="AJ34" s="363"/>
      <c r="AK34" s="363"/>
      <c r="AL34" s="363"/>
      <c r="AM34" s="362">
        <f>AM32/AM33*100</f>
        <v>69.5</v>
      </c>
      <c r="AN34" s="363"/>
      <c r="AO34" s="363"/>
      <c r="AP34" s="363"/>
      <c r="AQ34" s="100" t="s">
        <v>554</v>
      </c>
      <c r="AR34" s="101"/>
      <c r="AS34" s="101"/>
      <c r="AT34" s="102"/>
      <c r="AU34" s="363" t="s">
        <v>554</v>
      </c>
      <c r="AV34" s="363"/>
      <c r="AW34" s="363"/>
      <c r="AX34" s="365"/>
    </row>
    <row r="35" spans="1:50" ht="23.25" customHeight="1" x14ac:dyDescent="0.15">
      <c r="A35" s="900" t="s">
        <v>524</v>
      </c>
      <c r="B35" s="901"/>
      <c r="C35" s="901"/>
      <c r="D35" s="901"/>
      <c r="E35" s="901"/>
      <c r="F35" s="902"/>
      <c r="G35" s="906" t="s">
        <v>559</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641" t="s">
        <v>490</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471</v>
      </c>
      <c r="AN37" s="373"/>
      <c r="AO37" s="373"/>
      <c r="AP37" s="366"/>
      <c r="AQ37" s="265" t="s">
        <v>355</v>
      </c>
      <c r="AR37" s="266"/>
      <c r="AS37" s="266"/>
      <c r="AT37" s="267"/>
      <c r="AU37" s="379" t="s">
        <v>253</v>
      </c>
      <c r="AV37" s="379"/>
      <c r="AW37" s="379"/>
      <c r="AX37" s="380"/>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t="s">
        <v>639</v>
      </c>
      <c r="AR38" s="133"/>
      <c r="AS38" s="134" t="s">
        <v>356</v>
      </c>
      <c r="AT38" s="169"/>
      <c r="AU38" s="215" t="s">
        <v>639</v>
      </c>
      <c r="AV38" s="133"/>
      <c r="AW38" s="377" t="s">
        <v>300</v>
      </c>
      <c r="AX38" s="378"/>
    </row>
    <row r="39" spans="1:50" ht="23.25" customHeight="1" x14ac:dyDescent="0.15">
      <c r="A39" s="515"/>
      <c r="B39" s="513"/>
      <c r="C39" s="513"/>
      <c r="D39" s="513"/>
      <c r="E39" s="513"/>
      <c r="F39" s="514"/>
      <c r="G39" s="540" t="s">
        <v>571</v>
      </c>
      <c r="H39" s="541"/>
      <c r="I39" s="541"/>
      <c r="J39" s="541"/>
      <c r="K39" s="541"/>
      <c r="L39" s="541"/>
      <c r="M39" s="541"/>
      <c r="N39" s="541"/>
      <c r="O39" s="542"/>
      <c r="P39" s="158" t="s">
        <v>610</v>
      </c>
      <c r="Q39" s="158"/>
      <c r="R39" s="158"/>
      <c r="S39" s="158"/>
      <c r="T39" s="158"/>
      <c r="U39" s="158"/>
      <c r="V39" s="158"/>
      <c r="W39" s="158"/>
      <c r="X39" s="229"/>
      <c r="Y39" s="336" t="s">
        <v>12</v>
      </c>
      <c r="Z39" s="549"/>
      <c r="AA39" s="550"/>
      <c r="AB39" s="551" t="s">
        <v>515</v>
      </c>
      <c r="AC39" s="551"/>
      <c r="AD39" s="551"/>
      <c r="AE39" s="362" t="s">
        <v>554</v>
      </c>
      <c r="AF39" s="363"/>
      <c r="AG39" s="363"/>
      <c r="AH39" s="363"/>
      <c r="AI39" s="362">
        <v>0</v>
      </c>
      <c r="AJ39" s="363"/>
      <c r="AK39" s="363"/>
      <c r="AL39" s="363"/>
      <c r="AM39" s="362">
        <v>32</v>
      </c>
      <c r="AN39" s="363"/>
      <c r="AO39" s="363"/>
      <c r="AP39" s="363"/>
      <c r="AQ39" s="100" t="s">
        <v>554</v>
      </c>
      <c r="AR39" s="101"/>
      <c r="AS39" s="101"/>
      <c r="AT39" s="102"/>
      <c r="AU39" s="363" t="s">
        <v>554</v>
      </c>
      <c r="AV39" s="363"/>
      <c r="AW39" s="363"/>
      <c r="AX39" s="365"/>
    </row>
    <row r="40" spans="1:50" ht="23.25"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t="s">
        <v>515</v>
      </c>
      <c r="AC40" s="522"/>
      <c r="AD40" s="522"/>
      <c r="AE40" s="362" t="s">
        <v>554</v>
      </c>
      <c r="AF40" s="363"/>
      <c r="AG40" s="363"/>
      <c r="AH40" s="363"/>
      <c r="AI40" s="362" t="s">
        <v>554</v>
      </c>
      <c r="AJ40" s="363"/>
      <c r="AK40" s="363"/>
      <c r="AL40" s="363"/>
      <c r="AM40" s="362">
        <v>15</v>
      </c>
      <c r="AN40" s="363"/>
      <c r="AO40" s="363"/>
      <c r="AP40" s="363"/>
      <c r="AQ40" s="100" t="s">
        <v>554</v>
      </c>
      <c r="AR40" s="101"/>
      <c r="AS40" s="101"/>
      <c r="AT40" s="102"/>
      <c r="AU40" s="363" t="s">
        <v>554</v>
      </c>
      <c r="AV40" s="363"/>
      <c r="AW40" s="363"/>
      <c r="AX40" s="365"/>
    </row>
    <row r="41" spans="1:50" ht="23.25"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t="s">
        <v>554</v>
      </c>
      <c r="AF41" s="363"/>
      <c r="AG41" s="363"/>
      <c r="AH41" s="363"/>
      <c r="AI41" s="362" t="s">
        <v>554</v>
      </c>
      <c r="AJ41" s="363"/>
      <c r="AK41" s="363"/>
      <c r="AL41" s="363"/>
      <c r="AM41" s="362">
        <f>AM39/AM40*100</f>
        <v>213.33333333333334</v>
      </c>
      <c r="AN41" s="363"/>
      <c r="AO41" s="363"/>
      <c r="AP41" s="363"/>
      <c r="AQ41" s="100" t="s">
        <v>554</v>
      </c>
      <c r="AR41" s="101"/>
      <c r="AS41" s="101"/>
      <c r="AT41" s="102"/>
      <c r="AU41" s="363" t="s">
        <v>554</v>
      </c>
      <c r="AV41" s="363"/>
      <c r="AW41" s="363"/>
      <c r="AX41" s="365"/>
    </row>
    <row r="42" spans="1:50" ht="23.25" customHeight="1" x14ac:dyDescent="0.15">
      <c r="A42" s="900" t="s">
        <v>524</v>
      </c>
      <c r="B42" s="901"/>
      <c r="C42" s="901"/>
      <c r="D42" s="901"/>
      <c r="E42" s="901"/>
      <c r="F42" s="902"/>
      <c r="G42" s="906" t="s">
        <v>559</v>
      </c>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490</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471</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524</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490</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471</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524</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490</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471</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524</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491</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486</v>
      </c>
      <c r="X65" s="873"/>
      <c r="Y65" s="876"/>
      <c r="Z65" s="876"/>
      <c r="AA65" s="877"/>
      <c r="AB65" s="870" t="s">
        <v>11</v>
      </c>
      <c r="AC65" s="866"/>
      <c r="AD65" s="867"/>
      <c r="AE65" s="366" t="s">
        <v>357</v>
      </c>
      <c r="AF65" s="367"/>
      <c r="AG65" s="367"/>
      <c r="AH65" s="368"/>
      <c r="AI65" s="366" t="s">
        <v>363</v>
      </c>
      <c r="AJ65" s="367"/>
      <c r="AK65" s="367"/>
      <c r="AL65" s="368"/>
      <c r="AM65" s="373" t="s">
        <v>471</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489</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514</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514</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515</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497</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513</v>
      </c>
      <c r="X70" s="947"/>
      <c r="Y70" s="952" t="s">
        <v>12</v>
      </c>
      <c r="Z70" s="952"/>
      <c r="AA70" s="953"/>
      <c r="AB70" s="954" t="s">
        <v>514</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514</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515</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491</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471</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527</v>
      </c>
      <c r="B78" s="915"/>
      <c r="C78" s="915"/>
      <c r="D78" s="915"/>
      <c r="E78" s="912" t="s">
        <v>464</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485</v>
      </c>
      <c r="AP79" s="146"/>
      <c r="AQ79" s="146"/>
      <c r="AR79" s="81" t="s">
        <v>483</v>
      </c>
      <c r="AS79" s="145"/>
      <c r="AT79" s="146"/>
      <c r="AU79" s="146"/>
      <c r="AV79" s="146"/>
      <c r="AW79" s="146"/>
      <c r="AX79" s="147"/>
    </row>
    <row r="80" spans="1:50" ht="18.75" hidden="1" customHeight="1" x14ac:dyDescent="0.15">
      <c r="A80" s="519" t="s">
        <v>266</v>
      </c>
      <c r="B80" s="849" t="s">
        <v>482</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545</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471</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471</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471</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492</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471</v>
      </c>
      <c r="AN100" s="827"/>
      <c r="AO100" s="827"/>
      <c r="AP100" s="828"/>
      <c r="AQ100" s="931" t="s">
        <v>493</v>
      </c>
      <c r="AR100" s="932"/>
      <c r="AS100" s="932"/>
      <c r="AT100" s="933"/>
      <c r="AU100" s="931" t="s">
        <v>537</v>
      </c>
      <c r="AV100" s="932"/>
      <c r="AW100" s="932"/>
      <c r="AX100" s="934"/>
    </row>
    <row r="101" spans="1:60" ht="23.25" customHeight="1" x14ac:dyDescent="0.15">
      <c r="A101" s="491"/>
      <c r="B101" s="492"/>
      <c r="C101" s="492"/>
      <c r="D101" s="492"/>
      <c r="E101" s="492"/>
      <c r="F101" s="493"/>
      <c r="G101" s="158" t="s">
        <v>560</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579</v>
      </c>
      <c r="AC101" s="551"/>
      <c r="AD101" s="551"/>
      <c r="AE101" s="362" t="s">
        <v>554</v>
      </c>
      <c r="AF101" s="363"/>
      <c r="AG101" s="363"/>
      <c r="AH101" s="364"/>
      <c r="AI101" s="362" t="s">
        <v>554</v>
      </c>
      <c r="AJ101" s="363"/>
      <c r="AK101" s="363"/>
      <c r="AL101" s="364"/>
      <c r="AM101" s="362">
        <v>1</v>
      </c>
      <c r="AN101" s="363"/>
      <c r="AO101" s="363"/>
      <c r="AP101" s="364"/>
      <c r="AQ101" s="362" t="s">
        <v>554</v>
      </c>
      <c r="AR101" s="363"/>
      <c r="AS101" s="363"/>
      <c r="AT101" s="364"/>
      <c r="AU101" s="362" t="s">
        <v>554</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579</v>
      </c>
      <c r="AC102" s="551"/>
      <c r="AD102" s="551"/>
      <c r="AE102" s="356" t="s">
        <v>554</v>
      </c>
      <c r="AF102" s="356"/>
      <c r="AG102" s="356"/>
      <c r="AH102" s="356"/>
      <c r="AI102" s="356" t="s">
        <v>554</v>
      </c>
      <c r="AJ102" s="356"/>
      <c r="AK102" s="356"/>
      <c r="AL102" s="356"/>
      <c r="AM102" s="356">
        <v>1</v>
      </c>
      <c r="AN102" s="356"/>
      <c r="AO102" s="356"/>
      <c r="AP102" s="356"/>
      <c r="AQ102" s="817" t="s">
        <v>554</v>
      </c>
      <c r="AR102" s="818"/>
      <c r="AS102" s="818"/>
      <c r="AT102" s="819"/>
      <c r="AU102" s="817" t="s">
        <v>554</v>
      </c>
      <c r="AV102" s="818"/>
      <c r="AW102" s="818"/>
      <c r="AX102" s="819"/>
    </row>
    <row r="103" spans="1:60" ht="31.5" customHeight="1" x14ac:dyDescent="0.15">
      <c r="A103" s="488" t="s">
        <v>492</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471</v>
      </c>
      <c r="AN103" s="296"/>
      <c r="AO103" s="296"/>
      <c r="AP103" s="297"/>
      <c r="AQ103" s="358" t="s">
        <v>493</v>
      </c>
      <c r="AR103" s="359"/>
      <c r="AS103" s="359"/>
      <c r="AT103" s="360"/>
      <c r="AU103" s="358" t="s">
        <v>537</v>
      </c>
      <c r="AV103" s="359"/>
      <c r="AW103" s="359"/>
      <c r="AX103" s="361"/>
    </row>
    <row r="104" spans="1:60" ht="23.25" customHeight="1" x14ac:dyDescent="0.15">
      <c r="A104" s="491"/>
      <c r="B104" s="492"/>
      <c r="C104" s="492"/>
      <c r="D104" s="492"/>
      <c r="E104" s="492"/>
      <c r="F104" s="493"/>
      <c r="G104" s="158" t="s">
        <v>561</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551" t="s">
        <v>579</v>
      </c>
      <c r="AC104" s="551"/>
      <c r="AD104" s="551"/>
      <c r="AE104" s="362" t="s">
        <v>554</v>
      </c>
      <c r="AF104" s="363"/>
      <c r="AG104" s="363"/>
      <c r="AH104" s="364"/>
      <c r="AI104" s="362" t="s">
        <v>554</v>
      </c>
      <c r="AJ104" s="363"/>
      <c r="AK104" s="363"/>
      <c r="AL104" s="364"/>
      <c r="AM104" s="362">
        <v>4</v>
      </c>
      <c r="AN104" s="363"/>
      <c r="AO104" s="363"/>
      <c r="AP104" s="364"/>
      <c r="AQ104" s="362" t="s">
        <v>554</v>
      </c>
      <c r="AR104" s="363"/>
      <c r="AS104" s="363"/>
      <c r="AT104" s="364"/>
      <c r="AU104" s="362" t="s">
        <v>554</v>
      </c>
      <c r="AV104" s="363"/>
      <c r="AW104" s="363"/>
      <c r="AX104" s="364"/>
    </row>
    <row r="105" spans="1:60" ht="23.25"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551" t="s">
        <v>579</v>
      </c>
      <c r="AC105" s="551"/>
      <c r="AD105" s="551"/>
      <c r="AE105" s="356" t="s">
        <v>554</v>
      </c>
      <c r="AF105" s="356"/>
      <c r="AG105" s="356"/>
      <c r="AH105" s="356"/>
      <c r="AI105" s="356" t="s">
        <v>554</v>
      </c>
      <c r="AJ105" s="356"/>
      <c r="AK105" s="356"/>
      <c r="AL105" s="356"/>
      <c r="AM105" s="356">
        <v>4</v>
      </c>
      <c r="AN105" s="356"/>
      <c r="AO105" s="356"/>
      <c r="AP105" s="356"/>
      <c r="AQ105" s="817" t="s">
        <v>554</v>
      </c>
      <c r="AR105" s="818"/>
      <c r="AS105" s="818"/>
      <c r="AT105" s="819"/>
      <c r="AU105" s="817" t="s">
        <v>554</v>
      </c>
      <c r="AV105" s="818"/>
      <c r="AW105" s="818"/>
      <c r="AX105" s="819"/>
    </row>
    <row r="106" spans="1:60" ht="31.5" customHeight="1" x14ac:dyDescent="0.15">
      <c r="A106" s="488" t="s">
        <v>492</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471</v>
      </c>
      <c r="AN106" s="296"/>
      <c r="AO106" s="296"/>
      <c r="AP106" s="297"/>
      <c r="AQ106" s="358" t="s">
        <v>493</v>
      </c>
      <c r="AR106" s="359"/>
      <c r="AS106" s="359"/>
      <c r="AT106" s="360"/>
      <c r="AU106" s="358" t="s">
        <v>537</v>
      </c>
      <c r="AV106" s="359"/>
      <c r="AW106" s="359"/>
      <c r="AX106" s="361"/>
    </row>
    <row r="107" spans="1:60" ht="23.25" customHeight="1" x14ac:dyDescent="0.15">
      <c r="A107" s="491"/>
      <c r="B107" s="492"/>
      <c r="C107" s="492"/>
      <c r="D107" s="492"/>
      <c r="E107" s="492"/>
      <c r="F107" s="493"/>
      <c r="G107" s="158" t="s">
        <v>562</v>
      </c>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t="s">
        <v>579</v>
      </c>
      <c r="AC107" s="472"/>
      <c r="AD107" s="473"/>
      <c r="AE107" s="356" t="s">
        <v>554</v>
      </c>
      <c r="AF107" s="356"/>
      <c r="AG107" s="356"/>
      <c r="AH107" s="356"/>
      <c r="AI107" s="356" t="s">
        <v>554</v>
      </c>
      <c r="AJ107" s="356"/>
      <c r="AK107" s="356"/>
      <c r="AL107" s="356"/>
      <c r="AM107" s="356">
        <v>8</v>
      </c>
      <c r="AN107" s="356"/>
      <c r="AO107" s="356"/>
      <c r="AP107" s="356"/>
      <c r="AQ107" s="362" t="s">
        <v>554</v>
      </c>
      <c r="AR107" s="363"/>
      <c r="AS107" s="363"/>
      <c r="AT107" s="364"/>
      <c r="AU107" s="362" t="s">
        <v>554</v>
      </c>
      <c r="AV107" s="363"/>
      <c r="AW107" s="363"/>
      <c r="AX107" s="364"/>
    </row>
    <row r="108" spans="1:60" ht="23.25"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t="s">
        <v>579</v>
      </c>
      <c r="AC108" s="405"/>
      <c r="AD108" s="406"/>
      <c r="AE108" s="356" t="s">
        <v>554</v>
      </c>
      <c r="AF108" s="356"/>
      <c r="AG108" s="356"/>
      <c r="AH108" s="356"/>
      <c r="AI108" s="356" t="s">
        <v>554</v>
      </c>
      <c r="AJ108" s="356"/>
      <c r="AK108" s="356"/>
      <c r="AL108" s="356"/>
      <c r="AM108" s="356">
        <v>8</v>
      </c>
      <c r="AN108" s="356"/>
      <c r="AO108" s="356"/>
      <c r="AP108" s="356"/>
      <c r="AQ108" s="362" t="s">
        <v>554</v>
      </c>
      <c r="AR108" s="363"/>
      <c r="AS108" s="363"/>
      <c r="AT108" s="364"/>
      <c r="AU108" s="817" t="s">
        <v>554</v>
      </c>
      <c r="AV108" s="818"/>
      <c r="AW108" s="818"/>
      <c r="AX108" s="819"/>
    </row>
    <row r="109" spans="1:60" ht="31.5" customHeight="1" x14ac:dyDescent="0.15">
      <c r="A109" s="488" t="s">
        <v>492</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471</v>
      </c>
      <c r="AN109" s="296"/>
      <c r="AO109" s="296"/>
      <c r="AP109" s="297"/>
      <c r="AQ109" s="358" t="s">
        <v>493</v>
      </c>
      <c r="AR109" s="359"/>
      <c r="AS109" s="359"/>
      <c r="AT109" s="360"/>
      <c r="AU109" s="358" t="s">
        <v>537</v>
      </c>
      <c r="AV109" s="359"/>
      <c r="AW109" s="359"/>
      <c r="AX109" s="361"/>
    </row>
    <row r="110" spans="1:60" ht="23.25" customHeight="1" x14ac:dyDescent="0.15">
      <c r="A110" s="491"/>
      <c r="B110" s="492"/>
      <c r="C110" s="492"/>
      <c r="D110" s="492"/>
      <c r="E110" s="492"/>
      <c r="F110" s="493"/>
      <c r="G110" s="158" t="s">
        <v>563</v>
      </c>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t="s">
        <v>579</v>
      </c>
      <c r="AC110" s="472"/>
      <c r="AD110" s="473"/>
      <c r="AE110" s="356" t="s">
        <v>554</v>
      </c>
      <c r="AF110" s="356"/>
      <c r="AG110" s="356"/>
      <c r="AH110" s="356"/>
      <c r="AI110" s="356" t="s">
        <v>554</v>
      </c>
      <c r="AJ110" s="356"/>
      <c r="AK110" s="356"/>
      <c r="AL110" s="356"/>
      <c r="AM110" s="356">
        <v>1</v>
      </c>
      <c r="AN110" s="356"/>
      <c r="AO110" s="356"/>
      <c r="AP110" s="356"/>
      <c r="AQ110" s="362" t="s">
        <v>554</v>
      </c>
      <c r="AR110" s="363"/>
      <c r="AS110" s="363"/>
      <c r="AT110" s="364"/>
      <c r="AU110" s="362" t="s">
        <v>554</v>
      </c>
      <c r="AV110" s="363"/>
      <c r="AW110" s="363"/>
      <c r="AX110" s="364"/>
    </row>
    <row r="111" spans="1:60" ht="23.25"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t="s">
        <v>579</v>
      </c>
      <c r="AC111" s="405"/>
      <c r="AD111" s="406"/>
      <c r="AE111" s="356" t="s">
        <v>554</v>
      </c>
      <c r="AF111" s="356"/>
      <c r="AG111" s="356"/>
      <c r="AH111" s="356"/>
      <c r="AI111" s="356" t="s">
        <v>554</v>
      </c>
      <c r="AJ111" s="356"/>
      <c r="AK111" s="356"/>
      <c r="AL111" s="356"/>
      <c r="AM111" s="356">
        <v>1</v>
      </c>
      <c r="AN111" s="356"/>
      <c r="AO111" s="356"/>
      <c r="AP111" s="356"/>
      <c r="AQ111" s="362" t="s">
        <v>554</v>
      </c>
      <c r="AR111" s="363"/>
      <c r="AS111" s="363"/>
      <c r="AT111" s="364"/>
      <c r="AU111" s="817" t="s">
        <v>554</v>
      </c>
      <c r="AV111" s="818"/>
      <c r="AW111" s="818"/>
      <c r="AX111" s="819"/>
    </row>
    <row r="112" spans="1:60" ht="31.5" hidden="1" customHeight="1" x14ac:dyDescent="0.15">
      <c r="A112" s="488" t="s">
        <v>492</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471</v>
      </c>
      <c r="AN112" s="296"/>
      <c r="AO112" s="296"/>
      <c r="AP112" s="297"/>
      <c r="AQ112" s="358" t="s">
        <v>493</v>
      </c>
      <c r="AR112" s="359"/>
      <c r="AS112" s="359"/>
      <c r="AT112" s="360"/>
      <c r="AU112" s="358" t="s">
        <v>537</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471</v>
      </c>
      <c r="AN115" s="296"/>
      <c r="AO115" s="296"/>
      <c r="AP115" s="297"/>
      <c r="AQ115" s="333" t="s">
        <v>538</v>
      </c>
      <c r="AR115" s="334"/>
      <c r="AS115" s="334"/>
      <c r="AT115" s="334"/>
      <c r="AU115" s="334"/>
      <c r="AV115" s="334"/>
      <c r="AW115" s="334"/>
      <c r="AX115" s="335"/>
    </row>
    <row r="116" spans="1:50" ht="23.25" customHeight="1" x14ac:dyDescent="0.15">
      <c r="A116" s="290"/>
      <c r="B116" s="291"/>
      <c r="C116" s="291"/>
      <c r="D116" s="291"/>
      <c r="E116" s="291"/>
      <c r="F116" s="292"/>
      <c r="G116" s="349" t="s">
        <v>572</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580</v>
      </c>
      <c r="AC116" s="299"/>
      <c r="AD116" s="300"/>
      <c r="AE116" s="356" t="s">
        <v>554</v>
      </c>
      <c r="AF116" s="356"/>
      <c r="AG116" s="356"/>
      <c r="AH116" s="356"/>
      <c r="AI116" s="356" t="s">
        <v>554</v>
      </c>
      <c r="AJ116" s="356"/>
      <c r="AK116" s="356"/>
      <c r="AL116" s="356"/>
      <c r="AM116" s="356">
        <v>24.1</v>
      </c>
      <c r="AN116" s="356"/>
      <c r="AO116" s="356"/>
      <c r="AP116" s="356"/>
      <c r="AQ116" s="362" t="s">
        <v>623</v>
      </c>
      <c r="AR116" s="363"/>
      <c r="AS116" s="363"/>
      <c r="AT116" s="363"/>
      <c r="AU116" s="363"/>
      <c r="AV116" s="363"/>
      <c r="AW116" s="363"/>
      <c r="AX116" s="365"/>
    </row>
    <row r="117" spans="1:50" ht="46.5" customHeight="1" x14ac:dyDescent="0.1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611</v>
      </c>
      <c r="AC117" s="340"/>
      <c r="AD117" s="341"/>
      <c r="AE117" s="304" t="s">
        <v>554</v>
      </c>
      <c r="AF117" s="304"/>
      <c r="AG117" s="304"/>
      <c r="AH117" s="304"/>
      <c r="AI117" s="304" t="s">
        <v>554</v>
      </c>
      <c r="AJ117" s="304"/>
      <c r="AK117" s="304"/>
      <c r="AL117" s="304"/>
      <c r="AM117" s="304" t="s">
        <v>625</v>
      </c>
      <c r="AN117" s="304"/>
      <c r="AO117" s="304"/>
      <c r="AP117" s="304"/>
      <c r="AQ117" s="304" t="s">
        <v>624</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471</v>
      </c>
      <c r="AN118" s="296"/>
      <c r="AO118" s="296"/>
      <c r="AP118" s="297"/>
      <c r="AQ118" s="333" t="s">
        <v>538</v>
      </c>
      <c r="AR118" s="334"/>
      <c r="AS118" s="334"/>
      <c r="AT118" s="334"/>
      <c r="AU118" s="334"/>
      <c r="AV118" s="334"/>
      <c r="AW118" s="334"/>
      <c r="AX118" s="335"/>
    </row>
    <row r="119" spans="1:50" ht="23.25" customHeight="1" x14ac:dyDescent="0.15">
      <c r="A119" s="290"/>
      <c r="B119" s="291"/>
      <c r="C119" s="291"/>
      <c r="D119" s="291"/>
      <c r="E119" s="291"/>
      <c r="F119" s="292"/>
      <c r="G119" s="349" t="s">
        <v>573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t="s">
        <v>580</v>
      </c>
      <c r="AC119" s="299"/>
      <c r="AD119" s="300"/>
      <c r="AE119" s="356" t="s">
        <v>554</v>
      </c>
      <c r="AF119" s="356"/>
      <c r="AG119" s="356"/>
      <c r="AH119" s="356"/>
      <c r="AI119" s="356" t="s">
        <v>554</v>
      </c>
      <c r="AJ119" s="356"/>
      <c r="AK119" s="356"/>
      <c r="AL119" s="356"/>
      <c r="AM119" s="356">
        <v>3.2</v>
      </c>
      <c r="AN119" s="356"/>
      <c r="AO119" s="356"/>
      <c r="AP119" s="356"/>
      <c r="AQ119" s="356" t="s">
        <v>554</v>
      </c>
      <c r="AR119" s="356"/>
      <c r="AS119" s="356"/>
      <c r="AT119" s="356"/>
      <c r="AU119" s="356"/>
      <c r="AV119" s="356"/>
      <c r="AW119" s="356"/>
      <c r="AX119" s="357"/>
    </row>
    <row r="120" spans="1:50" ht="46.5"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611</v>
      </c>
      <c r="AC120" s="340"/>
      <c r="AD120" s="341"/>
      <c r="AE120" s="304" t="s">
        <v>554</v>
      </c>
      <c r="AF120" s="304"/>
      <c r="AG120" s="304"/>
      <c r="AH120" s="304"/>
      <c r="AI120" s="304" t="s">
        <v>554</v>
      </c>
      <c r="AJ120" s="304"/>
      <c r="AK120" s="304"/>
      <c r="AL120" s="304"/>
      <c r="AM120" s="304" t="s">
        <v>626</v>
      </c>
      <c r="AN120" s="304"/>
      <c r="AO120" s="304"/>
      <c r="AP120" s="304"/>
      <c r="AQ120" s="304" t="s">
        <v>554</v>
      </c>
      <c r="AR120" s="304"/>
      <c r="AS120" s="304"/>
      <c r="AT120" s="304"/>
      <c r="AU120" s="304"/>
      <c r="AV120" s="304"/>
      <c r="AW120" s="304"/>
      <c r="AX120" s="305"/>
    </row>
    <row r="121" spans="1:50" ht="23.25"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471</v>
      </c>
      <c r="AN121" s="296"/>
      <c r="AO121" s="296"/>
      <c r="AP121" s="297"/>
      <c r="AQ121" s="333" t="s">
        <v>538</v>
      </c>
      <c r="AR121" s="334"/>
      <c r="AS121" s="334"/>
      <c r="AT121" s="334"/>
      <c r="AU121" s="334"/>
      <c r="AV121" s="334"/>
      <c r="AW121" s="334"/>
      <c r="AX121" s="335"/>
    </row>
    <row r="122" spans="1:50" ht="23.25" customHeight="1" x14ac:dyDescent="0.15">
      <c r="A122" s="290"/>
      <c r="B122" s="291"/>
      <c r="C122" s="291"/>
      <c r="D122" s="291"/>
      <c r="E122" s="291"/>
      <c r="F122" s="292"/>
      <c r="G122" s="349" t="s">
        <v>627</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t="s">
        <v>580</v>
      </c>
      <c r="AC122" s="299"/>
      <c r="AD122" s="300"/>
      <c r="AE122" s="356" t="s">
        <v>554</v>
      </c>
      <c r="AF122" s="356"/>
      <c r="AG122" s="356"/>
      <c r="AH122" s="356"/>
      <c r="AI122" s="356" t="s">
        <v>554</v>
      </c>
      <c r="AJ122" s="356"/>
      <c r="AK122" s="356"/>
      <c r="AL122" s="356"/>
      <c r="AM122" s="356">
        <v>6.3</v>
      </c>
      <c r="AN122" s="356"/>
      <c r="AO122" s="356"/>
      <c r="AP122" s="356"/>
      <c r="AQ122" s="356" t="s">
        <v>554</v>
      </c>
      <c r="AR122" s="356"/>
      <c r="AS122" s="356"/>
      <c r="AT122" s="356"/>
      <c r="AU122" s="356"/>
      <c r="AV122" s="356"/>
      <c r="AW122" s="356"/>
      <c r="AX122" s="357"/>
    </row>
    <row r="123" spans="1:50" ht="46.5"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611</v>
      </c>
      <c r="AC123" s="340"/>
      <c r="AD123" s="341"/>
      <c r="AE123" s="304" t="s">
        <v>554</v>
      </c>
      <c r="AF123" s="304"/>
      <c r="AG123" s="304"/>
      <c r="AH123" s="304"/>
      <c r="AI123" s="304" t="s">
        <v>554</v>
      </c>
      <c r="AJ123" s="304"/>
      <c r="AK123" s="304"/>
      <c r="AL123" s="304"/>
      <c r="AM123" s="304" t="s">
        <v>628</v>
      </c>
      <c r="AN123" s="304"/>
      <c r="AO123" s="304"/>
      <c r="AP123" s="304"/>
      <c r="AQ123" s="304" t="s">
        <v>554</v>
      </c>
      <c r="AR123" s="304"/>
      <c r="AS123" s="304"/>
      <c r="AT123" s="304"/>
      <c r="AU123" s="304"/>
      <c r="AV123" s="304"/>
      <c r="AW123" s="304"/>
      <c r="AX123" s="305"/>
    </row>
    <row r="124" spans="1:50" ht="23.25"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471</v>
      </c>
      <c r="AN124" s="296"/>
      <c r="AO124" s="296"/>
      <c r="AP124" s="297"/>
      <c r="AQ124" s="333" t="s">
        <v>538</v>
      </c>
      <c r="AR124" s="334"/>
      <c r="AS124" s="334"/>
      <c r="AT124" s="334"/>
      <c r="AU124" s="334"/>
      <c r="AV124" s="334"/>
      <c r="AW124" s="334"/>
      <c r="AX124" s="335"/>
    </row>
    <row r="125" spans="1:50" ht="23.25" customHeight="1" x14ac:dyDescent="0.15">
      <c r="A125" s="290"/>
      <c r="B125" s="291"/>
      <c r="C125" s="291"/>
      <c r="D125" s="291"/>
      <c r="E125" s="291"/>
      <c r="F125" s="292"/>
      <c r="G125" s="349" t="s">
        <v>630</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t="s">
        <v>580</v>
      </c>
      <c r="AC125" s="299"/>
      <c r="AD125" s="300"/>
      <c r="AE125" s="356" t="s">
        <v>554</v>
      </c>
      <c r="AF125" s="356"/>
      <c r="AG125" s="356"/>
      <c r="AH125" s="356"/>
      <c r="AI125" s="356" t="s">
        <v>554</v>
      </c>
      <c r="AJ125" s="356"/>
      <c r="AK125" s="356"/>
      <c r="AL125" s="356"/>
      <c r="AM125" s="356">
        <v>11.9</v>
      </c>
      <c r="AN125" s="356"/>
      <c r="AO125" s="356"/>
      <c r="AP125" s="356"/>
      <c r="AQ125" s="356" t="s">
        <v>554</v>
      </c>
      <c r="AR125" s="356"/>
      <c r="AS125" s="356"/>
      <c r="AT125" s="356"/>
      <c r="AU125" s="356"/>
      <c r="AV125" s="356"/>
      <c r="AW125" s="356"/>
      <c r="AX125" s="357"/>
    </row>
    <row r="126" spans="1:50" ht="46.5" customHeight="1" thickBot="1" x14ac:dyDescent="0.2">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611</v>
      </c>
      <c r="AC126" s="340"/>
      <c r="AD126" s="341"/>
      <c r="AE126" s="304" t="s">
        <v>554</v>
      </c>
      <c r="AF126" s="304"/>
      <c r="AG126" s="304"/>
      <c r="AH126" s="304"/>
      <c r="AI126" s="304" t="s">
        <v>554</v>
      </c>
      <c r="AJ126" s="304"/>
      <c r="AK126" s="304"/>
      <c r="AL126" s="304"/>
      <c r="AM126" s="304" t="s">
        <v>629</v>
      </c>
      <c r="AN126" s="304"/>
      <c r="AO126" s="304"/>
      <c r="AP126" s="304"/>
      <c r="AQ126" s="304" t="s">
        <v>554</v>
      </c>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471</v>
      </c>
      <c r="AN127" s="296"/>
      <c r="AO127" s="296"/>
      <c r="AP127" s="297"/>
      <c r="AQ127" s="333" t="s">
        <v>538</v>
      </c>
      <c r="AR127" s="334"/>
      <c r="AS127" s="334"/>
      <c r="AT127" s="334"/>
      <c r="AU127" s="334"/>
      <c r="AV127" s="334"/>
      <c r="AW127" s="334"/>
      <c r="AX127" s="335"/>
    </row>
    <row r="128" spans="1:50" ht="23.25" hidden="1" customHeight="1" x14ac:dyDescent="0.15">
      <c r="A128" s="290"/>
      <c r="B128" s="291"/>
      <c r="C128" s="291"/>
      <c r="D128" s="291"/>
      <c r="E128" s="291"/>
      <c r="F128" s="292"/>
      <c r="G128" s="349" t="s">
        <v>502</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501</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564</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664</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471</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650</v>
      </c>
      <c r="AR133" s="269"/>
      <c r="AS133" s="134" t="s">
        <v>356</v>
      </c>
      <c r="AT133" s="169"/>
      <c r="AU133" s="133">
        <v>33</v>
      </c>
      <c r="AV133" s="133"/>
      <c r="AW133" s="134" t="s">
        <v>300</v>
      </c>
      <c r="AX133" s="135"/>
    </row>
    <row r="134" spans="1:50" ht="39.75" customHeight="1" x14ac:dyDescent="0.15">
      <c r="A134" s="997"/>
      <c r="B134" s="250"/>
      <c r="C134" s="249"/>
      <c r="D134" s="250"/>
      <c r="E134" s="249"/>
      <c r="F134" s="312"/>
      <c r="G134" s="228" t="s">
        <v>665</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574</v>
      </c>
      <c r="AC134" s="219"/>
      <c r="AD134" s="219"/>
      <c r="AE134" s="264">
        <v>60</v>
      </c>
      <c r="AF134" s="101"/>
      <c r="AG134" s="101"/>
      <c r="AH134" s="101"/>
      <c r="AI134" s="264">
        <v>58.7</v>
      </c>
      <c r="AJ134" s="101"/>
      <c r="AK134" s="101"/>
      <c r="AL134" s="101"/>
      <c r="AM134" s="264">
        <v>64.599999999999994</v>
      </c>
      <c r="AN134" s="101"/>
      <c r="AO134" s="101"/>
      <c r="AP134" s="101"/>
      <c r="AQ134" s="264" t="s">
        <v>554</v>
      </c>
      <c r="AR134" s="101"/>
      <c r="AS134" s="101"/>
      <c r="AT134" s="101"/>
      <c r="AU134" s="264" t="s">
        <v>554</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574</v>
      </c>
      <c r="AC135" s="130"/>
      <c r="AD135" s="130"/>
      <c r="AE135" s="264" t="s">
        <v>554</v>
      </c>
      <c r="AF135" s="101"/>
      <c r="AG135" s="101"/>
      <c r="AH135" s="101"/>
      <c r="AI135" s="264" t="s">
        <v>554</v>
      </c>
      <c r="AJ135" s="101"/>
      <c r="AK135" s="101"/>
      <c r="AL135" s="101"/>
      <c r="AM135" s="264" t="s">
        <v>554</v>
      </c>
      <c r="AN135" s="101"/>
      <c r="AO135" s="101"/>
      <c r="AP135" s="101"/>
      <c r="AQ135" s="264" t="s">
        <v>554</v>
      </c>
      <c r="AR135" s="101"/>
      <c r="AS135" s="101"/>
      <c r="AT135" s="101"/>
      <c r="AU135" s="264">
        <v>80</v>
      </c>
      <c r="AV135" s="101"/>
      <c r="AW135" s="101"/>
      <c r="AX135" s="220"/>
    </row>
    <row r="136" spans="1:50" ht="18.75"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471</v>
      </c>
      <c r="AN136" s="263"/>
      <c r="AO136" s="263"/>
      <c r="AP136" s="265"/>
      <c r="AQ136" s="265" t="s">
        <v>355</v>
      </c>
      <c r="AR136" s="266"/>
      <c r="AS136" s="266"/>
      <c r="AT136" s="267"/>
      <c r="AU136" s="277" t="s">
        <v>380</v>
      </c>
      <c r="AV136" s="277"/>
      <c r="AW136" s="277"/>
      <c r="AX136" s="278"/>
    </row>
    <row r="137" spans="1:50" ht="18.75"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651</v>
      </c>
      <c r="AR137" s="269"/>
      <c r="AS137" s="134" t="s">
        <v>356</v>
      </c>
      <c r="AT137" s="169"/>
      <c r="AU137" s="133">
        <v>33</v>
      </c>
      <c r="AV137" s="133"/>
      <c r="AW137" s="134" t="s">
        <v>300</v>
      </c>
      <c r="AX137" s="135"/>
    </row>
    <row r="138" spans="1:50" ht="39.75" customHeight="1" x14ac:dyDescent="0.15">
      <c r="A138" s="997"/>
      <c r="B138" s="250"/>
      <c r="C138" s="249"/>
      <c r="D138" s="250"/>
      <c r="E138" s="249"/>
      <c r="F138" s="312"/>
      <c r="G138" s="228" t="s">
        <v>666</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574</v>
      </c>
      <c r="AC138" s="219"/>
      <c r="AD138" s="219"/>
      <c r="AE138" s="264">
        <v>15.5</v>
      </c>
      <c r="AF138" s="101"/>
      <c r="AG138" s="101"/>
      <c r="AH138" s="101"/>
      <c r="AI138" s="264">
        <v>16.399999999999999</v>
      </c>
      <c r="AJ138" s="101"/>
      <c r="AK138" s="101"/>
      <c r="AL138" s="101"/>
      <c r="AM138" s="264">
        <v>16.3</v>
      </c>
      <c r="AN138" s="101"/>
      <c r="AO138" s="101"/>
      <c r="AP138" s="101"/>
      <c r="AQ138" s="264" t="s">
        <v>554</v>
      </c>
      <c r="AR138" s="101"/>
      <c r="AS138" s="101"/>
      <c r="AT138" s="101"/>
      <c r="AU138" s="264" t="s">
        <v>554</v>
      </c>
      <c r="AV138" s="101"/>
      <c r="AW138" s="101"/>
      <c r="AX138" s="220"/>
    </row>
    <row r="139" spans="1:50" ht="39.75"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574</v>
      </c>
      <c r="AC139" s="130"/>
      <c r="AD139" s="130"/>
      <c r="AE139" s="264" t="s">
        <v>554</v>
      </c>
      <c r="AF139" s="101"/>
      <c r="AG139" s="101"/>
      <c r="AH139" s="101"/>
      <c r="AI139" s="264" t="s">
        <v>554</v>
      </c>
      <c r="AJ139" s="101"/>
      <c r="AK139" s="101"/>
      <c r="AL139" s="101"/>
      <c r="AM139" s="264" t="s">
        <v>554</v>
      </c>
      <c r="AN139" s="101"/>
      <c r="AO139" s="101"/>
      <c r="AP139" s="101"/>
      <c r="AQ139" s="264" t="s">
        <v>554</v>
      </c>
      <c r="AR139" s="101"/>
      <c r="AS139" s="101"/>
      <c r="AT139" s="101"/>
      <c r="AU139" s="264">
        <v>8</v>
      </c>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471</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471</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471</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475</v>
      </c>
      <c r="R152" s="166"/>
      <c r="S152" s="166"/>
      <c r="T152" s="166"/>
      <c r="U152" s="166"/>
      <c r="V152" s="166"/>
      <c r="W152" s="166"/>
      <c r="X152" s="166"/>
      <c r="Y152" s="166"/>
      <c r="Z152" s="166"/>
      <c r="AA152" s="166"/>
      <c r="AB152" s="285" t="s">
        <v>476</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475</v>
      </c>
      <c r="R159" s="166"/>
      <c r="S159" s="166"/>
      <c r="T159" s="166"/>
      <c r="U159" s="166"/>
      <c r="V159" s="166"/>
      <c r="W159" s="166"/>
      <c r="X159" s="166"/>
      <c r="Y159" s="166"/>
      <c r="Z159" s="166"/>
      <c r="AA159" s="166"/>
      <c r="AB159" s="285" t="s">
        <v>476</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475</v>
      </c>
      <c r="R166" s="166"/>
      <c r="S166" s="166"/>
      <c r="T166" s="166"/>
      <c r="U166" s="166"/>
      <c r="V166" s="166"/>
      <c r="W166" s="166"/>
      <c r="X166" s="166"/>
      <c r="Y166" s="166"/>
      <c r="Z166" s="166"/>
      <c r="AA166" s="166"/>
      <c r="AB166" s="285" t="s">
        <v>476</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475</v>
      </c>
      <c r="R173" s="166"/>
      <c r="S173" s="166"/>
      <c r="T173" s="166"/>
      <c r="U173" s="166"/>
      <c r="V173" s="166"/>
      <c r="W173" s="166"/>
      <c r="X173" s="166"/>
      <c r="Y173" s="166"/>
      <c r="Z173" s="166"/>
      <c r="AA173" s="166"/>
      <c r="AB173" s="285" t="s">
        <v>476</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475</v>
      </c>
      <c r="R180" s="166"/>
      <c r="S180" s="166"/>
      <c r="T180" s="166"/>
      <c r="U180" s="166"/>
      <c r="V180" s="166"/>
      <c r="W180" s="166"/>
      <c r="X180" s="166"/>
      <c r="Y180" s="166"/>
      <c r="Z180" s="166"/>
      <c r="AA180" s="166"/>
      <c r="AB180" s="285" t="s">
        <v>476</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565</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471</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471</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471</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471</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471</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475</v>
      </c>
      <c r="R212" s="166"/>
      <c r="S212" s="166"/>
      <c r="T212" s="166"/>
      <c r="U212" s="166"/>
      <c r="V212" s="166"/>
      <c r="W212" s="166"/>
      <c r="X212" s="166"/>
      <c r="Y212" s="166"/>
      <c r="Z212" s="166"/>
      <c r="AA212" s="166"/>
      <c r="AB212" s="285" t="s">
        <v>476</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475</v>
      </c>
      <c r="R219" s="166"/>
      <c r="S219" s="166"/>
      <c r="T219" s="166"/>
      <c r="U219" s="166"/>
      <c r="V219" s="166"/>
      <c r="W219" s="166"/>
      <c r="X219" s="166"/>
      <c r="Y219" s="166"/>
      <c r="Z219" s="166"/>
      <c r="AA219" s="166"/>
      <c r="AB219" s="285" t="s">
        <v>476</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475</v>
      </c>
      <c r="R226" s="166"/>
      <c r="S226" s="166"/>
      <c r="T226" s="166"/>
      <c r="U226" s="166"/>
      <c r="V226" s="166"/>
      <c r="W226" s="166"/>
      <c r="X226" s="166"/>
      <c r="Y226" s="166"/>
      <c r="Z226" s="166"/>
      <c r="AA226" s="166"/>
      <c r="AB226" s="285" t="s">
        <v>476</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475</v>
      </c>
      <c r="R233" s="166"/>
      <c r="S233" s="166"/>
      <c r="T233" s="166"/>
      <c r="U233" s="166"/>
      <c r="V233" s="166"/>
      <c r="W233" s="166"/>
      <c r="X233" s="166"/>
      <c r="Y233" s="166"/>
      <c r="Z233" s="166"/>
      <c r="AA233" s="166"/>
      <c r="AB233" s="285" t="s">
        <v>476</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475</v>
      </c>
      <c r="R240" s="166"/>
      <c r="S240" s="166"/>
      <c r="T240" s="166"/>
      <c r="U240" s="166"/>
      <c r="V240" s="166"/>
      <c r="W240" s="166"/>
      <c r="X240" s="166"/>
      <c r="Y240" s="166"/>
      <c r="Z240" s="166"/>
      <c r="AA240" s="166"/>
      <c r="AB240" s="285" t="s">
        <v>476</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471</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471</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471</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471</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471</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475</v>
      </c>
      <c r="R272" s="166"/>
      <c r="S272" s="166"/>
      <c r="T272" s="166"/>
      <c r="U272" s="166"/>
      <c r="V272" s="166"/>
      <c r="W272" s="166"/>
      <c r="X272" s="166"/>
      <c r="Y272" s="166"/>
      <c r="Z272" s="166"/>
      <c r="AA272" s="166"/>
      <c r="AB272" s="285" t="s">
        <v>476</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475</v>
      </c>
      <c r="R279" s="166"/>
      <c r="S279" s="166"/>
      <c r="T279" s="166"/>
      <c r="U279" s="166"/>
      <c r="V279" s="166"/>
      <c r="W279" s="166"/>
      <c r="X279" s="166"/>
      <c r="Y279" s="166"/>
      <c r="Z279" s="166"/>
      <c r="AA279" s="166"/>
      <c r="AB279" s="285" t="s">
        <v>476</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475</v>
      </c>
      <c r="R286" s="166"/>
      <c r="S286" s="166"/>
      <c r="T286" s="166"/>
      <c r="U286" s="166"/>
      <c r="V286" s="166"/>
      <c r="W286" s="166"/>
      <c r="X286" s="166"/>
      <c r="Y286" s="166"/>
      <c r="Z286" s="166"/>
      <c r="AA286" s="166"/>
      <c r="AB286" s="285" t="s">
        <v>476</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475</v>
      </c>
      <c r="R293" s="166"/>
      <c r="S293" s="166"/>
      <c r="T293" s="166"/>
      <c r="U293" s="166"/>
      <c r="V293" s="166"/>
      <c r="W293" s="166"/>
      <c r="X293" s="166"/>
      <c r="Y293" s="166"/>
      <c r="Z293" s="166"/>
      <c r="AA293" s="166"/>
      <c r="AB293" s="285" t="s">
        <v>476</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475</v>
      </c>
      <c r="R300" s="166"/>
      <c r="S300" s="166"/>
      <c r="T300" s="166"/>
      <c r="U300" s="166"/>
      <c r="V300" s="166"/>
      <c r="W300" s="166"/>
      <c r="X300" s="166"/>
      <c r="Y300" s="166"/>
      <c r="Z300" s="166"/>
      <c r="AA300" s="166"/>
      <c r="AB300" s="285" t="s">
        <v>476</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471</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471</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471</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471</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471</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475</v>
      </c>
      <c r="R332" s="166"/>
      <c r="S332" s="166"/>
      <c r="T332" s="166"/>
      <c r="U332" s="166"/>
      <c r="V332" s="166"/>
      <c r="W332" s="166"/>
      <c r="X332" s="166"/>
      <c r="Y332" s="166"/>
      <c r="Z332" s="166"/>
      <c r="AA332" s="166"/>
      <c r="AB332" s="285" t="s">
        <v>476</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475</v>
      </c>
      <c r="R339" s="166"/>
      <c r="S339" s="166"/>
      <c r="T339" s="166"/>
      <c r="U339" s="166"/>
      <c r="V339" s="166"/>
      <c r="W339" s="166"/>
      <c r="X339" s="166"/>
      <c r="Y339" s="166"/>
      <c r="Z339" s="166"/>
      <c r="AA339" s="166"/>
      <c r="AB339" s="285" t="s">
        <v>476</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475</v>
      </c>
      <c r="R346" s="166"/>
      <c r="S346" s="166"/>
      <c r="T346" s="166"/>
      <c r="U346" s="166"/>
      <c r="V346" s="166"/>
      <c r="W346" s="166"/>
      <c r="X346" s="166"/>
      <c r="Y346" s="166"/>
      <c r="Z346" s="166"/>
      <c r="AA346" s="166"/>
      <c r="AB346" s="285" t="s">
        <v>476</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475</v>
      </c>
      <c r="R353" s="166"/>
      <c r="S353" s="166"/>
      <c r="T353" s="166"/>
      <c r="U353" s="166"/>
      <c r="V353" s="166"/>
      <c r="W353" s="166"/>
      <c r="X353" s="166"/>
      <c r="Y353" s="166"/>
      <c r="Z353" s="166"/>
      <c r="AA353" s="166"/>
      <c r="AB353" s="285" t="s">
        <v>476</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475</v>
      </c>
      <c r="R360" s="166"/>
      <c r="S360" s="166"/>
      <c r="T360" s="166"/>
      <c r="U360" s="166"/>
      <c r="V360" s="166"/>
      <c r="W360" s="166"/>
      <c r="X360" s="166"/>
      <c r="Y360" s="166"/>
      <c r="Z360" s="166"/>
      <c r="AA360" s="166"/>
      <c r="AB360" s="285" t="s">
        <v>476</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471</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471</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471</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471</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471</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475</v>
      </c>
      <c r="R392" s="166"/>
      <c r="S392" s="166"/>
      <c r="T392" s="166"/>
      <c r="U392" s="166"/>
      <c r="V392" s="166"/>
      <c r="W392" s="166"/>
      <c r="X392" s="166"/>
      <c r="Y392" s="166"/>
      <c r="Z392" s="166"/>
      <c r="AA392" s="166"/>
      <c r="AB392" s="285" t="s">
        <v>476</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475</v>
      </c>
      <c r="R399" s="166"/>
      <c r="S399" s="166"/>
      <c r="T399" s="166"/>
      <c r="U399" s="166"/>
      <c r="V399" s="166"/>
      <c r="W399" s="166"/>
      <c r="X399" s="166"/>
      <c r="Y399" s="166"/>
      <c r="Z399" s="166"/>
      <c r="AA399" s="166"/>
      <c r="AB399" s="285" t="s">
        <v>476</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475</v>
      </c>
      <c r="R406" s="166"/>
      <c r="S406" s="166"/>
      <c r="T406" s="166"/>
      <c r="U406" s="166"/>
      <c r="V406" s="166"/>
      <c r="W406" s="166"/>
      <c r="X406" s="166"/>
      <c r="Y406" s="166"/>
      <c r="Z406" s="166"/>
      <c r="AA406" s="166"/>
      <c r="AB406" s="285" t="s">
        <v>476</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475</v>
      </c>
      <c r="R413" s="166"/>
      <c r="S413" s="166"/>
      <c r="T413" s="166"/>
      <c r="U413" s="166"/>
      <c r="V413" s="166"/>
      <c r="W413" s="166"/>
      <c r="X413" s="166"/>
      <c r="Y413" s="166"/>
      <c r="Z413" s="166"/>
      <c r="AA413" s="166"/>
      <c r="AB413" s="285" t="s">
        <v>476</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475</v>
      </c>
      <c r="R420" s="166"/>
      <c r="S420" s="166"/>
      <c r="T420" s="166"/>
      <c r="U420" s="166"/>
      <c r="V420" s="166"/>
      <c r="W420" s="166"/>
      <c r="X420" s="166"/>
      <c r="Y420" s="166"/>
      <c r="Z420" s="166"/>
      <c r="AA420" s="166"/>
      <c r="AB420" s="285" t="s">
        <v>476</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653</v>
      </c>
      <c r="K430" s="240"/>
      <c r="L430" s="240"/>
      <c r="M430" s="240"/>
      <c r="N430" s="240"/>
      <c r="O430" s="240"/>
      <c r="P430" s="240"/>
      <c r="Q430" s="240"/>
      <c r="R430" s="240"/>
      <c r="S430" s="240"/>
      <c r="T430" s="241"/>
      <c r="U430" s="242" t="s">
        <v>651</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471</v>
      </c>
      <c r="AJ431" s="178"/>
      <c r="AK431" s="178"/>
      <c r="AL431" s="173"/>
      <c r="AM431" s="178" t="s">
        <v>532</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customHeight="1" x14ac:dyDescent="0.15">
      <c r="A433" s="997"/>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471</v>
      </c>
      <c r="AJ436" s="178"/>
      <c r="AK436" s="178"/>
      <c r="AL436" s="173"/>
      <c r="AM436" s="178" t="s">
        <v>532</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471</v>
      </c>
      <c r="AJ441" s="178"/>
      <c r="AK441" s="178"/>
      <c r="AL441" s="173"/>
      <c r="AM441" s="178" t="s">
        <v>532</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471</v>
      </c>
      <c r="AJ446" s="178"/>
      <c r="AK446" s="178"/>
      <c r="AL446" s="173"/>
      <c r="AM446" s="178" t="s">
        <v>532</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471</v>
      </c>
      <c r="AJ451" s="178"/>
      <c r="AK451" s="178"/>
      <c r="AL451" s="173"/>
      <c r="AM451" s="178" t="s">
        <v>532</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471</v>
      </c>
      <c r="AJ456" s="178"/>
      <c r="AK456" s="178"/>
      <c r="AL456" s="173"/>
      <c r="AM456" s="178" t="s">
        <v>532</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customHeight="1" x14ac:dyDescent="0.15">
      <c r="A458" s="997"/>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471</v>
      </c>
      <c r="AJ461" s="178"/>
      <c r="AK461" s="178"/>
      <c r="AL461" s="173"/>
      <c r="AM461" s="178" t="s">
        <v>532</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471</v>
      </c>
      <c r="AJ466" s="178"/>
      <c r="AK466" s="178"/>
      <c r="AL466" s="173"/>
      <c r="AM466" s="178" t="s">
        <v>532</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471</v>
      </c>
      <c r="AJ471" s="178"/>
      <c r="AK471" s="178"/>
      <c r="AL471" s="173"/>
      <c r="AM471" s="178" t="s">
        <v>532</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471</v>
      </c>
      <c r="AJ476" s="178"/>
      <c r="AK476" s="178"/>
      <c r="AL476" s="173"/>
      <c r="AM476" s="178" t="s">
        <v>532</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471</v>
      </c>
      <c r="AJ485" s="178"/>
      <c r="AK485" s="178"/>
      <c r="AL485" s="173"/>
      <c r="AM485" s="178" t="s">
        <v>532</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471</v>
      </c>
      <c r="AJ490" s="178"/>
      <c r="AK490" s="178"/>
      <c r="AL490" s="173"/>
      <c r="AM490" s="178" t="s">
        <v>532</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471</v>
      </c>
      <c r="AJ495" s="178"/>
      <c r="AK495" s="178"/>
      <c r="AL495" s="173"/>
      <c r="AM495" s="178" t="s">
        <v>532</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471</v>
      </c>
      <c r="AJ500" s="178"/>
      <c r="AK500" s="178"/>
      <c r="AL500" s="173"/>
      <c r="AM500" s="178" t="s">
        <v>532</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471</v>
      </c>
      <c r="AJ505" s="178"/>
      <c r="AK505" s="178"/>
      <c r="AL505" s="173"/>
      <c r="AM505" s="178" t="s">
        <v>532</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471</v>
      </c>
      <c r="AJ510" s="178"/>
      <c r="AK510" s="178"/>
      <c r="AL510" s="173"/>
      <c r="AM510" s="178" t="s">
        <v>532</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471</v>
      </c>
      <c r="AJ515" s="178"/>
      <c r="AK515" s="178"/>
      <c r="AL515" s="173"/>
      <c r="AM515" s="178" t="s">
        <v>532</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471</v>
      </c>
      <c r="AJ520" s="178"/>
      <c r="AK520" s="178"/>
      <c r="AL520" s="173"/>
      <c r="AM520" s="178" t="s">
        <v>532</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471</v>
      </c>
      <c r="AJ525" s="178"/>
      <c r="AK525" s="178"/>
      <c r="AL525" s="173"/>
      <c r="AM525" s="178" t="s">
        <v>532</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471</v>
      </c>
      <c r="AJ530" s="178"/>
      <c r="AK530" s="178"/>
      <c r="AL530" s="173"/>
      <c r="AM530" s="178" t="s">
        <v>532</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471</v>
      </c>
      <c r="AJ539" s="178"/>
      <c r="AK539" s="178"/>
      <c r="AL539" s="173"/>
      <c r="AM539" s="178" t="s">
        <v>532</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471</v>
      </c>
      <c r="AJ544" s="178"/>
      <c r="AK544" s="178"/>
      <c r="AL544" s="173"/>
      <c r="AM544" s="178" t="s">
        <v>532</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471</v>
      </c>
      <c r="AJ549" s="178"/>
      <c r="AK549" s="178"/>
      <c r="AL549" s="173"/>
      <c r="AM549" s="178" t="s">
        <v>532</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471</v>
      </c>
      <c r="AJ554" s="178"/>
      <c r="AK554" s="178"/>
      <c r="AL554" s="173"/>
      <c r="AM554" s="178" t="s">
        <v>532</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471</v>
      </c>
      <c r="AJ559" s="178"/>
      <c r="AK559" s="178"/>
      <c r="AL559" s="173"/>
      <c r="AM559" s="178" t="s">
        <v>532</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471</v>
      </c>
      <c r="AJ564" s="178"/>
      <c r="AK564" s="178"/>
      <c r="AL564" s="173"/>
      <c r="AM564" s="178" t="s">
        <v>532</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471</v>
      </c>
      <c r="AJ569" s="178"/>
      <c r="AK569" s="178"/>
      <c r="AL569" s="173"/>
      <c r="AM569" s="178" t="s">
        <v>532</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471</v>
      </c>
      <c r="AJ574" s="178"/>
      <c r="AK574" s="178"/>
      <c r="AL574" s="173"/>
      <c r="AM574" s="178" t="s">
        <v>532</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471</v>
      </c>
      <c r="AJ579" s="178"/>
      <c r="AK579" s="178"/>
      <c r="AL579" s="173"/>
      <c r="AM579" s="178" t="s">
        <v>532</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471</v>
      </c>
      <c r="AJ584" s="178"/>
      <c r="AK584" s="178"/>
      <c r="AL584" s="173"/>
      <c r="AM584" s="178" t="s">
        <v>532</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471</v>
      </c>
      <c r="AJ593" s="178"/>
      <c r="AK593" s="178"/>
      <c r="AL593" s="173"/>
      <c r="AM593" s="178" t="s">
        <v>532</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471</v>
      </c>
      <c r="AJ598" s="178"/>
      <c r="AK598" s="178"/>
      <c r="AL598" s="173"/>
      <c r="AM598" s="178" t="s">
        <v>532</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471</v>
      </c>
      <c r="AJ603" s="178"/>
      <c r="AK603" s="178"/>
      <c r="AL603" s="173"/>
      <c r="AM603" s="178" t="s">
        <v>532</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471</v>
      </c>
      <c r="AJ608" s="178"/>
      <c r="AK608" s="178"/>
      <c r="AL608" s="173"/>
      <c r="AM608" s="178" t="s">
        <v>532</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471</v>
      </c>
      <c r="AJ613" s="178"/>
      <c r="AK613" s="178"/>
      <c r="AL613" s="173"/>
      <c r="AM613" s="178" t="s">
        <v>532</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471</v>
      </c>
      <c r="AJ618" s="178"/>
      <c r="AK618" s="178"/>
      <c r="AL618" s="173"/>
      <c r="AM618" s="178" t="s">
        <v>532</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471</v>
      </c>
      <c r="AJ623" s="178"/>
      <c r="AK623" s="178"/>
      <c r="AL623" s="173"/>
      <c r="AM623" s="178" t="s">
        <v>532</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471</v>
      </c>
      <c r="AJ628" s="178"/>
      <c r="AK628" s="178"/>
      <c r="AL628" s="173"/>
      <c r="AM628" s="178" t="s">
        <v>532</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471</v>
      </c>
      <c r="AJ633" s="178"/>
      <c r="AK633" s="178"/>
      <c r="AL633" s="173"/>
      <c r="AM633" s="178" t="s">
        <v>532</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471</v>
      </c>
      <c r="AJ638" s="178"/>
      <c r="AK638" s="178"/>
      <c r="AL638" s="173"/>
      <c r="AM638" s="178" t="s">
        <v>532</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471</v>
      </c>
      <c r="AJ647" s="178"/>
      <c r="AK647" s="178"/>
      <c r="AL647" s="173"/>
      <c r="AM647" s="178" t="s">
        <v>532</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471</v>
      </c>
      <c r="AJ652" s="178"/>
      <c r="AK652" s="178"/>
      <c r="AL652" s="173"/>
      <c r="AM652" s="178" t="s">
        <v>532</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471</v>
      </c>
      <c r="AJ657" s="178"/>
      <c r="AK657" s="178"/>
      <c r="AL657" s="173"/>
      <c r="AM657" s="178" t="s">
        <v>532</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471</v>
      </c>
      <c r="AJ662" s="178"/>
      <c r="AK662" s="178"/>
      <c r="AL662" s="173"/>
      <c r="AM662" s="178" t="s">
        <v>532</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471</v>
      </c>
      <c r="AJ667" s="178"/>
      <c r="AK667" s="178"/>
      <c r="AL667" s="173"/>
      <c r="AM667" s="178" t="s">
        <v>532</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471</v>
      </c>
      <c r="AJ672" s="178"/>
      <c r="AK672" s="178"/>
      <c r="AL672" s="173"/>
      <c r="AM672" s="178" t="s">
        <v>532</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471</v>
      </c>
      <c r="AJ677" s="178"/>
      <c r="AK677" s="178"/>
      <c r="AL677" s="173"/>
      <c r="AM677" s="178" t="s">
        <v>532</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471</v>
      </c>
      <c r="AJ682" s="178"/>
      <c r="AK682" s="178"/>
      <c r="AL682" s="173"/>
      <c r="AM682" s="178" t="s">
        <v>532</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471</v>
      </c>
      <c r="AJ687" s="178"/>
      <c r="AK687" s="178"/>
      <c r="AL687" s="173"/>
      <c r="AM687" s="178" t="s">
        <v>532</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471</v>
      </c>
      <c r="AJ692" s="178"/>
      <c r="AK692" s="178"/>
      <c r="AL692" s="173"/>
      <c r="AM692" s="178" t="s">
        <v>532</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74.2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547</v>
      </c>
      <c r="AE702" s="899"/>
      <c r="AF702" s="899"/>
      <c r="AG702" s="888" t="s">
        <v>566</v>
      </c>
      <c r="AH702" s="889"/>
      <c r="AI702" s="889"/>
      <c r="AJ702" s="889"/>
      <c r="AK702" s="889"/>
      <c r="AL702" s="889"/>
      <c r="AM702" s="889"/>
      <c r="AN702" s="889"/>
      <c r="AO702" s="889"/>
      <c r="AP702" s="889"/>
      <c r="AQ702" s="889"/>
      <c r="AR702" s="889"/>
      <c r="AS702" s="889"/>
      <c r="AT702" s="889"/>
      <c r="AU702" s="889"/>
      <c r="AV702" s="889"/>
      <c r="AW702" s="889"/>
      <c r="AX702" s="890"/>
    </row>
    <row r="703" spans="1:50" ht="91.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547</v>
      </c>
      <c r="AE703" s="152"/>
      <c r="AF703" s="152"/>
      <c r="AG703" s="664" t="s">
        <v>567</v>
      </c>
      <c r="AH703" s="665"/>
      <c r="AI703" s="665"/>
      <c r="AJ703" s="665"/>
      <c r="AK703" s="665"/>
      <c r="AL703" s="665"/>
      <c r="AM703" s="665"/>
      <c r="AN703" s="665"/>
      <c r="AO703" s="665"/>
      <c r="AP703" s="665"/>
      <c r="AQ703" s="665"/>
      <c r="AR703" s="665"/>
      <c r="AS703" s="665"/>
      <c r="AT703" s="665"/>
      <c r="AU703" s="665"/>
      <c r="AV703" s="665"/>
      <c r="AW703" s="665"/>
      <c r="AX703" s="666"/>
    </row>
    <row r="704" spans="1:50" ht="71.2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547</v>
      </c>
      <c r="AE704" s="586"/>
      <c r="AF704" s="586"/>
      <c r="AG704" s="429" t="s">
        <v>568</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547</v>
      </c>
      <c r="AE705" s="733"/>
      <c r="AF705" s="733"/>
      <c r="AG705" s="157" t="s">
        <v>658</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525</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657</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569</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45.7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547</v>
      </c>
      <c r="AE708" s="668"/>
      <c r="AF708" s="668"/>
      <c r="AG708" s="526" t="s">
        <v>575</v>
      </c>
      <c r="AH708" s="527"/>
      <c r="AI708" s="527"/>
      <c r="AJ708" s="527"/>
      <c r="AK708" s="527"/>
      <c r="AL708" s="527"/>
      <c r="AM708" s="527"/>
      <c r="AN708" s="527"/>
      <c r="AO708" s="527"/>
      <c r="AP708" s="527"/>
      <c r="AQ708" s="527"/>
      <c r="AR708" s="527"/>
      <c r="AS708" s="527"/>
      <c r="AT708" s="527"/>
      <c r="AU708" s="527"/>
      <c r="AV708" s="527"/>
      <c r="AW708" s="527"/>
      <c r="AX708" s="528"/>
    </row>
    <row r="709" spans="1:50" ht="45.7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547</v>
      </c>
      <c r="AE709" s="152"/>
      <c r="AF709" s="152"/>
      <c r="AG709" s="664" t="s">
        <v>575</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570</v>
      </c>
      <c r="AE710" s="152"/>
      <c r="AF710" s="152"/>
      <c r="AG710" s="664" t="s">
        <v>554</v>
      </c>
      <c r="AH710" s="665"/>
      <c r="AI710" s="665"/>
      <c r="AJ710" s="665"/>
      <c r="AK710" s="665"/>
      <c r="AL710" s="665"/>
      <c r="AM710" s="665"/>
      <c r="AN710" s="665"/>
      <c r="AO710" s="665"/>
      <c r="AP710" s="665"/>
      <c r="AQ710" s="665"/>
      <c r="AR710" s="665"/>
      <c r="AS710" s="665"/>
      <c r="AT710" s="665"/>
      <c r="AU710" s="665"/>
      <c r="AV710" s="665"/>
      <c r="AW710" s="665"/>
      <c r="AX710" s="666"/>
    </row>
    <row r="711" spans="1:50" ht="30.7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547</v>
      </c>
      <c r="AE711" s="152"/>
      <c r="AF711" s="152"/>
      <c r="AG711" s="664" t="s">
        <v>576</v>
      </c>
      <c r="AH711" s="665"/>
      <c r="AI711" s="665"/>
      <c r="AJ711" s="665"/>
      <c r="AK711" s="665"/>
      <c r="AL711" s="665"/>
      <c r="AM711" s="665"/>
      <c r="AN711" s="665"/>
      <c r="AO711" s="665"/>
      <c r="AP711" s="665"/>
      <c r="AQ711" s="665"/>
      <c r="AR711" s="665"/>
      <c r="AS711" s="665"/>
      <c r="AT711" s="665"/>
      <c r="AU711" s="665"/>
      <c r="AV711" s="665"/>
      <c r="AW711" s="665"/>
      <c r="AX711" s="666"/>
    </row>
    <row r="712" spans="1:50" ht="39.75" customHeight="1" x14ac:dyDescent="0.15">
      <c r="A712" s="655"/>
      <c r="B712" s="656"/>
      <c r="C712" s="588" t="s">
        <v>487</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547</v>
      </c>
      <c r="AE712" s="586"/>
      <c r="AF712" s="586"/>
      <c r="AG712" s="594" t="s">
        <v>647</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488</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570</v>
      </c>
      <c r="AE713" s="152"/>
      <c r="AF713" s="153"/>
      <c r="AG713" s="664" t="s">
        <v>554</v>
      </c>
      <c r="AH713" s="665"/>
      <c r="AI713" s="665"/>
      <c r="AJ713" s="665"/>
      <c r="AK713" s="665"/>
      <c r="AL713" s="665"/>
      <c r="AM713" s="665"/>
      <c r="AN713" s="665"/>
      <c r="AO713" s="665"/>
      <c r="AP713" s="665"/>
      <c r="AQ713" s="665"/>
      <c r="AR713" s="665"/>
      <c r="AS713" s="665"/>
      <c r="AT713" s="665"/>
      <c r="AU713" s="665"/>
      <c r="AV713" s="665"/>
      <c r="AW713" s="665"/>
      <c r="AX713" s="666"/>
    </row>
    <row r="714" spans="1:50" ht="46.5" customHeight="1" x14ac:dyDescent="0.15">
      <c r="A714" s="657"/>
      <c r="B714" s="658"/>
      <c r="C714" s="771" t="s">
        <v>460</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547</v>
      </c>
      <c r="AE714" s="592"/>
      <c r="AF714" s="593"/>
      <c r="AG714" s="689" t="s">
        <v>577</v>
      </c>
      <c r="AH714" s="690"/>
      <c r="AI714" s="690"/>
      <c r="AJ714" s="690"/>
      <c r="AK714" s="690"/>
      <c r="AL714" s="690"/>
      <c r="AM714" s="690"/>
      <c r="AN714" s="690"/>
      <c r="AO714" s="690"/>
      <c r="AP714" s="690"/>
      <c r="AQ714" s="690"/>
      <c r="AR714" s="690"/>
      <c r="AS714" s="690"/>
      <c r="AT714" s="690"/>
      <c r="AU714" s="690"/>
      <c r="AV714" s="690"/>
      <c r="AW714" s="690"/>
      <c r="AX714" s="691"/>
    </row>
    <row r="715" spans="1:50" ht="50.25" customHeight="1" x14ac:dyDescent="0.15">
      <c r="A715" s="621" t="s">
        <v>40</v>
      </c>
      <c r="B715" s="654"/>
      <c r="C715" s="659" t="s">
        <v>461</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547</v>
      </c>
      <c r="AE715" s="668"/>
      <c r="AF715" s="777"/>
      <c r="AG715" s="526" t="s">
        <v>633</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547</v>
      </c>
      <c r="AE716" s="759"/>
      <c r="AF716" s="759"/>
      <c r="AG716" s="664" t="s">
        <v>578</v>
      </c>
      <c r="AH716" s="665"/>
      <c r="AI716" s="665"/>
      <c r="AJ716" s="665"/>
      <c r="AK716" s="665"/>
      <c r="AL716" s="665"/>
      <c r="AM716" s="665"/>
      <c r="AN716" s="665"/>
      <c r="AO716" s="665"/>
      <c r="AP716" s="665"/>
      <c r="AQ716" s="665"/>
      <c r="AR716" s="665"/>
      <c r="AS716" s="665"/>
      <c r="AT716" s="665"/>
      <c r="AU716" s="665"/>
      <c r="AV716" s="665"/>
      <c r="AW716" s="665"/>
      <c r="AX716" s="666"/>
    </row>
    <row r="717" spans="1:50" ht="42"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547</v>
      </c>
      <c r="AE717" s="152"/>
      <c r="AF717" s="152"/>
      <c r="AG717" s="664" t="s">
        <v>631</v>
      </c>
      <c r="AH717" s="665"/>
      <c r="AI717" s="665"/>
      <c r="AJ717" s="665"/>
      <c r="AK717" s="665"/>
      <c r="AL717" s="665"/>
      <c r="AM717" s="665"/>
      <c r="AN717" s="665"/>
      <c r="AO717" s="665"/>
      <c r="AP717" s="665"/>
      <c r="AQ717" s="665"/>
      <c r="AR717" s="665"/>
      <c r="AS717" s="665"/>
      <c r="AT717" s="665"/>
      <c r="AU717" s="665"/>
      <c r="AV717" s="665"/>
      <c r="AW717" s="665"/>
      <c r="AX717" s="666"/>
    </row>
    <row r="718" spans="1:50" ht="52.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547</v>
      </c>
      <c r="AE718" s="152"/>
      <c r="AF718" s="152"/>
      <c r="AG718" s="160" t="s">
        <v>634</v>
      </c>
      <c r="AH718" s="161"/>
      <c r="AI718" s="161"/>
      <c r="AJ718" s="161"/>
      <c r="AK718" s="161"/>
      <c r="AL718" s="161"/>
      <c r="AM718" s="161"/>
      <c r="AN718" s="161"/>
      <c r="AO718" s="161"/>
      <c r="AP718" s="161"/>
      <c r="AQ718" s="161"/>
      <c r="AR718" s="161"/>
      <c r="AS718" s="161"/>
      <c r="AT718" s="161"/>
      <c r="AU718" s="161"/>
      <c r="AV718" s="161"/>
      <c r="AW718" s="161"/>
      <c r="AX718" s="162"/>
    </row>
    <row r="719" spans="1:50" ht="41.25" hidden="1"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c r="AE719" s="668"/>
      <c r="AF719" s="668"/>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hidden="1" customHeight="1" x14ac:dyDescent="0.15">
      <c r="A720" s="650"/>
      <c r="B720" s="651"/>
      <c r="C720" s="938" t="s">
        <v>479</v>
      </c>
      <c r="D720" s="936"/>
      <c r="E720" s="936"/>
      <c r="F720" s="939"/>
      <c r="G720" s="935" t="s">
        <v>480</v>
      </c>
      <c r="H720" s="936"/>
      <c r="I720" s="936"/>
      <c r="J720" s="936"/>
      <c r="K720" s="936"/>
      <c r="L720" s="936"/>
      <c r="M720" s="936"/>
      <c r="N720" s="935" t="s">
        <v>484</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hidden="1" customHeight="1" x14ac:dyDescent="0.15">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642</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632</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120" customHeight="1" thickBot="1" x14ac:dyDescent="0.2">
      <c r="A729" s="765" t="s">
        <v>659</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86.25" customHeight="1" thickBot="1" x14ac:dyDescent="0.2">
      <c r="A731" s="618" t="s">
        <v>660</v>
      </c>
      <c r="B731" s="619"/>
      <c r="C731" s="619"/>
      <c r="D731" s="619"/>
      <c r="E731" s="620"/>
      <c r="F731" s="680" t="s">
        <v>661</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105" customHeight="1" thickBot="1" x14ac:dyDescent="0.2">
      <c r="A733" s="749" t="s">
        <v>526</v>
      </c>
      <c r="B733" s="750"/>
      <c r="C733" s="750"/>
      <c r="D733" s="750"/>
      <c r="E733" s="751"/>
      <c r="F733" s="766" t="s">
        <v>662</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35.2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494</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555</v>
      </c>
      <c r="F737" s="111"/>
      <c r="G737" s="111"/>
      <c r="H737" s="111"/>
      <c r="I737" s="111"/>
      <c r="J737" s="111"/>
      <c r="K737" s="111"/>
      <c r="L737" s="111"/>
      <c r="M737" s="111"/>
      <c r="N737" s="112" t="s">
        <v>358</v>
      </c>
      <c r="O737" s="112"/>
      <c r="P737" s="112"/>
      <c r="Q737" s="112"/>
      <c r="R737" s="111" t="s">
        <v>555</v>
      </c>
      <c r="S737" s="111"/>
      <c r="T737" s="111"/>
      <c r="U737" s="111"/>
      <c r="V737" s="111"/>
      <c r="W737" s="111"/>
      <c r="X737" s="111"/>
      <c r="Y737" s="111"/>
      <c r="Z737" s="111"/>
      <c r="AA737" s="112" t="s">
        <v>359</v>
      </c>
      <c r="AB737" s="112"/>
      <c r="AC737" s="112"/>
      <c r="AD737" s="112"/>
      <c r="AE737" s="111" t="s">
        <v>555</v>
      </c>
      <c r="AF737" s="111"/>
      <c r="AG737" s="111"/>
      <c r="AH737" s="111"/>
      <c r="AI737" s="111"/>
      <c r="AJ737" s="111"/>
      <c r="AK737" s="111"/>
      <c r="AL737" s="111"/>
      <c r="AM737" s="111"/>
      <c r="AN737" s="112" t="s">
        <v>360</v>
      </c>
      <c r="AO737" s="112"/>
      <c r="AP737" s="112"/>
      <c r="AQ737" s="112"/>
      <c r="AR737" s="113" t="s">
        <v>554</v>
      </c>
      <c r="AS737" s="114"/>
      <c r="AT737" s="114"/>
      <c r="AU737" s="114"/>
      <c r="AV737" s="114"/>
      <c r="AW737" s="114"/>
      <c r="AX737" s="115"/>
      <c r="AY737" s="89"/>
      <c r="AZ737" s="89"/>
    </row>
    <row r="738" spans="1:52" ht="24.75" customHeight="1" x14ac:dyDescent="0.15">
      <c r="A738" s="116" t="s">
        <v>361</v>
      </c>
      <c r="B738" s="117"/>
      <c r="C738" s="117"/>
      <c r="D738" s="118"/>
      <c r="E738" s="111" t="s">
        <v>555</v>
      </c>
      <c r="F738" s="111"/>
      <c r="G738" s="111"/>
      <c r="H738" s="111"/>
      <c r="I738" s="111"/>
      <c r="J738" s="111"/>
      <c r="K738" s="111"/>
      <c r="L738" s="111"/>
      <c r="M738" s="111"/>
      <c r="N738" s="112" t="s">
        <v>362</v>
      </c>
      <c r="O738" s="112"/>
      <c r="P738" s="112"/>
      <c r="Q738" s="112"/>
      <c r="R738" s="111" t="s">
        <v>555</v>
      </c>
      <c r="S738" s="111"/>
      <c r="T738" s="111"/>
      <c r="U738" s="111"/>
      <c r="V738" s="111"/>
      <c r="W738" s="111"/>
      <c r="X738" s="111"/>
      <c r="Y738" s="111"/>
      <c r="Z738" s="111"/>
      <c r="AA738" s="112" t="s">
        <v>481</v>
      </c>
      <c r="AB738" s="112"/>
      <c r="AC738" s="112"/>
      <c r="AD738" s="112"/>
      <c r="AE738" s="111" t="s">
        <v>556</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539</v>
      </c>
      <c r="B739" s="123"/>
      <c r="C739" s="123"/>
      <c r="D739" s="124"/>
      <c r="E739" s="125" t="s">
        <v>546</v>
      </c>
      <c r="F739" s="126"/>
      <c r="G739" s="126"/>
      <c r="H739" s="91" t="str">
        <f>IF(E739="", "", "(")</f>
        <v>(</v>
      </c>
      <c r="I739" s="106" t="s">
        <v>435</v>
      </c>
      <c r="J739" s="106"/>
      <c r="K739" s="91" t="str">
        <f>IF(OR(I739="　", I739=""), "", "-")</f>
        <v>-</v>
      </c>
      <c r="L739" s="107">
        <v>26</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528</v>
      </c>
      <c r="B740" s="140"/>
      <c r="C740" s="140"/>
      <c r="D740" s="140"/>
      <c r="E740" s="140"/>
      <c r="F740" s="141"/>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t="s">
        <v>548</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530</v>
      </c>
      <c r="B779" s="761"/>
      <c r="C779" s="761"/>
      <c r="D779" s="761"/>
      <c r="E779" s="761"/>
      <c r="F779" s="762"/>
      <c r="G779" s="440" t="s">
        <v>643</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644</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595</v>
      </c>
      <c r="H781" s="450"/>
      <c r="I781" s="450"/>
      <c r="J781" s="450"/>
      <c r="K781" s="451"/>
      <c r="L781" s="452" t="s">
        <v>606</v>
      </c>
      <c r="M781" s="453"/>
      <c r="N781" s="453"/>
      <c r="O781" s="453"/>
      <c r="P781" s="453"/>
      <c r="Q781" s="453"/>
      <c r="R781" s="453"/>
      <c r="S781" s="453"/>
      <c r="T781" s="453"/>
      <c r="U781" s="453"/>
      <c r="V781" s="453"/>
      <c r="W781" s="453"/>
      <c r="X781" s="454"/>
      <c r="Y781" s="455">
        <v>8.8000000000000007</v>
      </c>
      <c r="Z781" s="456"/>
      <c r="AA781" s="456"/>
      <c r="AB781" s="557"/>
      <c r="AC781" s="449" t="s">
        <v>592</v>
      </c>
      <c r="AD781" s="450"/>
      <c r="AE781" s="450"/>
      <c r="AF781" s="450"/>
      <c r="AG781" s="451"/>
      <c r="AH781" s="452" t="s">
        <v>596</v>
      </c>
      <c r="AI781" s="453"/>
      <c r="AJ781" s="453"/>
      <c r="AK781" s="453"/>
      <c r="AL781" s="453"/>
      <c r="AM781" s="453"/>
      <c r="AN781" s="453"/>
      <c r="AO781" s="453"/>
      <c r="AP781" s="453"/>
      <c r="AQ781" s="453"/>
      <c r="AR781" s="453"/>
      <c r="AS781" s="453"/>
      <c r="AT781" s="454"/>
      <c r="AU781" s="455">
        <v>2</v>
      </c>
      <c r="AV781" s="456"/>
      <c r="AW781" s="456"/>
      <c r="AX781" s="457"/>
    </row>
    <row r="782" spans="1:50" ht="24.75" customHeight="1" x14ac:dyDescent="0.15">
      <c r="A782" s="556"/>
      <c r="B782" s="763"/>
      <c r="C782" s="763"/>
      <c r="D782" s="763"/>
      <c r="E782" s="763"/>
      <c r="F782" s="764"/>
      <c r="G782" s="346" t="s">
        <v>601</v>
      </c>
      <c r="H782" s="347"/>
      <c r="I782" s="347"/>
      <c r="J782" s="347"/>
      <c r="K782" s="348"/>
      <c r="L782" s="399" t="s">
        <v>597</v>
      </c>
      <c r="M782" s="400"/>
      <c r="N782" s="400"/>
      <c r="O782" s="400"/>
      <c r="P782" s="400"/>
      <c r="Q782" s="400"/>
      <c r="R782" s="400"/>
      <c r="S782" s="400"/>
      <c r="T782" s="400"/>
      <c r="U782" s="400"/>
      <c r="V782" s="400"/>
      <c r="W782" s="400"/>
      <c r="X782" s="401"/>
      <c r="Y782" s="396">
        <v>4.2</v>
      </c>
      <c r="Z782" s="397"/>
      <c r="AA782" s="397"/>
      <c r="AB782" s="403"/>
      <c r="AC782" s="346" t="s">
        <v>593</v>
      </c>
      <c r="AD782" s="347"/>
      <c r="AE782" s="347"/>
      <c r="AF782" s="347"/>
      <c r="AG782" s="348"/>
      <c r="AH782" s="399" t="s">
        <v>597</v>
      </c>
      <c r="AI782" s="400"/>
      <c r="AJ782" s="400"/>
      <c r="AK782" s="400"/>
      <c r="AL782" s="400"/>
      <c r="AM782" s="400"/>
      <c r="AN782" s="400"/>
      <c r="AO782" s="400"/>
      <c r="AP782" s="400"/>
      <c r="AQ782" s="400"/>
      <c r="AR782" s="400"/>
      <c r="AS782" s="400"/>
      <c r="AT782" s="401"/>
      <c r="AU782" s="396">
        <v>1</v>
      </c>
      <c r="AV782" s="397"/>
      <c r="AW782" s="397"/>
      <c r="AX782" s="398"/>
    </row>
    <row r="783" spans="1:50" ht="24.75" customHeight="1" x14ac:dyDescent="0.15">
      <c r="A783" s="556"/>
      <c r="B783" s="763"/>
      <c r="C783" s="763"/>
      <c r="D783" s="763"/>
      <c r="E783" s="763"/>
      <c r="F783" s="764"/>
      <c r="G783" s="346" t="s">
        <v>602</v>
      </c>
      <c r="H783" s="347"/>
      <c r="I783" s="347"/>
      <c r="J783" s="347"/>
      <c r="K783" s="348"/>
      <c r="L783" s="399" t="s">
        <v>607</v>
      </c>
      <c r="M783" s="400"/>
      <c r="N783" s="400"/>
      <c r="O783" s="400"/>
      <c r="P783" s="400"/>
      <c r="Q783" s="400"/>
      <c r="R783" s="400"/>
      <c r="S783" s="400"/>
      <c r="T783" s="400"/>
      <c r="U783" s="400"/>
      <c r="V783" s="400"/>
      <c r="W783" s="400"/>
      <c r="X783" s="401"/>
      <c r="Y783" s="396">
        <v>3.8</v>
      </c>
      <c r="Z783" s="397"/>
      <c r="AA783" s="397"/>
      <c r="AB783" s="403"/>
      <c r="AC783" s="346" t="s">
        <v>594</v>
      </c>
      <c r="AD783" s="347"/>
      <c r="AE783" s="347"/>
      <c r="AF783" s="347"/>
      <c r="AG783" s="348"/>
      <c r="AH783" s="399" t="s">
        <v>598</v>
      </c>
      <c r="AI783" s="400"/>
      <c r="AJ783" s="400"/>
      <c r="AK783" s="400"/>
      <c r="AL783" s="400"/>
      <c r="AM783" s="400"/>
      <c r="AN783" s="400"/>
      <c r="AO783" s="400"/>
      <c r="AP783" s="400"/>
      <c r="AQ783" s="400"/>
      <c r="AR783" s="400"/>
      <c r="AS783" s="400"/>
      <c r="AT783" s="401"/>
      <c r="AU783" s="396">
        <v>0.7</v>
      </c>
      <c r="AV783" s="397"/>
      <c r="AW783" s="397"/>
      <c r="AX783" s="398"/>
    </row>
    <row r="784" spans="1:50" ht="24.75" customHeight="1" x14ac:dyDescent="0.15">
      <c r="A784" s="556"/>
      <c r="B784" s="763"/>
      <c r="C784" s="763"/>
      <c r="D784" s="763"/>
      <c r="E784" s="763"/>
      <c r="F784" s="764"/>
      <c r="G784" s="346" t="s">
        <v>603</v>
      </c>
      <c r="H784" s="347"/>
      <c r="I784" s="347"/>
      <c r="J784" s="347"/>
      <c r="K784" s="348"/>
      <c r="L784" s="399" t="s">
        <v>608</v>
      </c>
      <c r="M784" s="400"/>
      <c r="N784" s="400"/>
      <c r="O784" s="400"/>
      <c r="P784" s="400"/>
      <c r="Q784" s="400"/>
      <c r="R784" s="400"/>
      <c r="S784" s="400"/>
      <c r="T784" s="400"/>
      <c r="U784" s="400"/>
      <c r="V784" s="400"/>
      <c r="W784" s="400"/>
      <c r="X784" s="401"/>
      <c r="Y784" s="396">
        <v>2.2000000000000002</v>
      </c>
      <c r="Z784" s="397"/>
      <c r="AA784" s="397"/>
      <c r="AB784" s="403"/>
      <c r="AC784" s="346" t="s">
        <v>595</v>
      </c>
      <c r="AD784" s="347"/>
      <c r="AE784" s="347"/>
      <c r="AF784" s="347"/>
      <c r="AG784" s="348"/>
      <c r="AH784" s="399" t="s">
        <v>599</v>
      </c>
      <c r="AI784" s="400"/>
      <c r="AJ784" s="400"/>
      <c r="AK784" s="400"/>
      <c r="AL784" s="400"/>
      <c r="AM784" s="400"/>
      <c r="AN784" s="400"/>
      <c r="AO784" s="400"/>
      <c r="AP784" s="400"/>
      <c r="AQ784" s="400"/>
      <c r="AR784" s="400"/>
      <c r="AS784" s="400"/>
      <c r="AT784" s="401"/>
      <c r="AU784" s="396">
        <v>0.1</v>
      </c>
      <c r="AV784" s="397"/>
      <c r="AW784" s="397"/>
      <c r="AX784" s="398"/>
    </row>
    <row r="785" spans="1:50" ht="24.75" customHeight="1" x14ac:dyDescent="0.15">
      <c r="A785" s="556"/>
      <c r="B785" s="763"/>
      <c r="C785" s="763"/>
      <c r="D785" s="763"/>
      <c r="E785" s="763"/>
      <c r="F785" s="764"/>
      <c r="G785" s="346" t="s">
        <v>604</v>
      </c>
      <c r="H785" s="347"/>
      <c r="I785" s="347"/>
      <c r="J785" s="347"/>
      <c r="K785" s="348"/>
      <c r="L785" s="399" t="s">
        <v>609</v>
      </c>
      <c r="M785" s="400"/>
      <c r="N785" s="400"/>
      <c r="O785" s="400"/>
      <c r="P785" s="400"/>
      <c r="Q785" s="400"/>
      <c r="R785" s="400"/>
      <c r="S785" s="400"/>
      <c r="T785" s="400"/>
      <c r="U785" s="400"/>
      <c r="V785" s="400"/>
      <c r="W785" s="400"/>
      <c r="X785" s="401"/>
      <c r="Y785" s="396">
        <v>1.6</v>
      </c>
      <c r="Z785" s="397"/>
      <c r="AA785" s="397"/>
      <c r="AB785" s="403"/>
      <c r="AC785" s="346" t="s">
        <v>196</v>
      </c>
      <c r="AD785" s="347"/>
      <c r="AE785" s="347"/>
      <c r="AF785" s="347"/>
      <c r="AG785" s="348"/>
      <c r="AH785" s="399" t="s">
        <v>600</v>
      </c>
      <c r="AI785" s="400"/>
      <c r="AJ785" s="400"/>
      <c r="AK785" s="400"/>
      <c r="AL785" s="400"/>
      <c r="AM785" s="400"/>
      <c r="AN785" s="400"/>
      <c r="AO785" s="400"/>
      <c r="AP785" s="400"/>
      <c r="AQ785" s="400"/>
      <c r="AR785" s="400"/>
      <c r="AS785" s="400"/>
      <c r="AT785" s="401"/>
      <c r="AU785" s="396">
        <v>0.5</v>
      </c>
      <c r="AV785" s="397"/>
      <c r="AW785" s="397"/>
      <c r="AX785" s="398"/>
    </row>
    <row r="786" spans="1:50" ht="24.75" customHeight="1" x14ac:dyDescent="0.15">
      <c r="A786" s="556"/>
      <c r="B786" s="763"/>
      <c r="C786" s="763"/>
      <c r="D786" s="763"/>
      <c r="E786" s="763"/>
      <c r="F786" s="764"/>
      <c r="G786" s="346" t="s">
        <v>196</v>
      </c>
      <c r="H786" s="347"/>
      <c r="I786" s="347"/>
      <c r="J786" s="347"/>
      <c r="K786" s="348"/>
      <c r="L786" s="399" t="s">
        <v>605</v>
      </c>
      <c r="M786" s="400"/>
      <c r="N786" s="400"/>
      <c r="O786" s="400"/>
      <c r="P786" s="400"/>
      <c r="Q786" s="400"/>
      <c r="R786" s="400"/>
      <c r="S786" s="400"/>
      <c r="T786" s="400"/>
      <c r="U786" s="400"/>
      <c r="V786" s="400"/>
      <c r="W786" s="400"/>
      <c r="X786" s="401"/>
      <c r="Y786" s="396">
        <v>2.4</v>
      </c>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23</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4.3000000000000007</v>
      </c>
      <c r="AV791" s="413"/>
      <c r="AW791" s="413"/>
      <c r="AX791" s="415"/>
    </row>
    <row r="792" spans="1:50" ht="24.75" customHeight="1" x14ac:dyDescent="0.15">
      <c r="A792" s="556"/>
      <c r="B792" s="763"/>
      <c r="C792" s="763"/>
      <c r="D792" s="763"/>
      <c r="E792" s="763"/>
      <c r="F792" s="764"/>
      <c r="G792" s="440" t="s">
        <v>581</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6"/>
      <c r="B794" s="763"/>
      <c r="C794" s="763"/>
      <c r="D794" s="763"/>
      <c r="E794" s="763"/>
      <c r="F794" s="764"/>
      <c r="G794" s="449" t="s">
        <v>602</v>
      </c>
      <c r="H794" s="450"/>
      <c r="I794" s="450"/>
      <c r="J794" s="450"/>
      <c r="K794" s="451"/>
      <c r="L794" s="452" t="s">
        <v>621</v>
      </c>
      <c r="M794" s="453"/>
      <c r="N794" s="453"/>
      <c r="O794" s="453"/>
      <c r="P794" s="453"/>
      <c r="Q794" s="453"/>
      <c r="R794" s="453"/>
      <c r="S794" s="453"/>
      <c r="T794" s="453"/>
      <c r="U794" s="453"/>
      <c r="V794" s="453"/>
      <c r="W794" s="453"/>
      <c r="X794" s="454"/>
      <c r="Y794" s="455">
        <v>4.0999999999999996</v>
      </c>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customHeight="1" x14ac:dyDescent="0.15">
      <c r="A795" s="556"/>
      <c r="B795" s="763"/>
      <c r="C795" s="763"/>
      <c r="D795" s="763"/>
      <c r="E795" s="763"/>
      <c r="F795" s="764"/>
      <c r="G795" s="346" t="s">
        <v>612</v>
      </c>
      <c r="H795" s="347"/>
      <c r="I795" s="347"/>
      <c r="J795" s="347"/>
      <c r="K795" s="348"/>
      <c r="L795" s="399" t="s">
        <v>622</v>
      </c>
      <c r="M795" s="400"/>
      <c r="N795" s="400"/>
      <c r="O795" s="400"/>
      <c r="P795" s="400"/>
      <c r="Q795" s="400"/>
      <c r="R795" s="400"/>
      <c r="S795" s="400"/>
      <c r="T795" s="400"/>
      <c r="U795" s="400"/>
      <c r="V795" s="400"/>
      <c r="W795" s="400"/>
      <c r="X795" s="401"/>
      <c r="Y795" s="396">
        <v>0.5</v>
      </c>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customHeight="1" x14ac:dyDescent="0.15">
      <c r="A796" s="556"/>
      <c r="B796" s="763"/>
      <c r="C796" s="763"/>
      <c r="D796" s="763"/>
      <c r="E796" s="763"/>
      <c r="F796" s="764"/>
      <c r="G796" s="346" t="s">
        <v>613</v>
      </c>
      <c r="H796" s="347"/>
      <c r="I796" s="347"/>
      <c r="J796" s="347"/>
      <c r="K796" s="348"/>
      <c r="L796" s="399" t="s">
        <v>617</v>
      </c>
      <c r="M796" s="400"/>
      <c r="N796" s="400"/>
      <c r="O796" s="400"/>
      <c r="P796" s="400"/>
      <c r="Q796" s="400"/>
      <c r="R796" s="400"/>
      <c r="S796" s="400"/>
      <c r="T796" s="400"/>
      <c r="U796" s="400"/>
      <c r="V796" s="400"/>
      <c r="W796" s="400"/>
      <c r="X796" s="401"/>
      <c r="Y796" s="396">
        <v>0.3</v>
      </c>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customHeight="1" x14ac:dyDescent="0.15">
      <c r="A797" s="556"/>
      <c r="B797" s="763"/>
      <c r="C797" s="763"/>
      <c r="D797" s="763"/>
      <c r="E797" s="763"/>
      <c r="F797" s="764"/>
      <c r="G797" s="346" t="s">
        <v>619</v>
      </c>
      <c r="H797" s="347"/>
      <c r="I797" s="347"/>
      <c r="J797" s="347"/>
      <c r="K797" s="348"/>
      <c r="L797" s="399" t="s">
        <v>620</v>
      </c>
      <c r="M797" s="400"/>
      <c r="N797" s="400"/>
      <c r="O797" s="400"/>
      <c r="P797" s="400"/>
      <c r="Q797" s="400"/>
      <c r="R797" s="400"/>
      <c r="S797" s="400"/>
      <c r="T797" s="400"/>
      <c r="U797" s="400"/>
      <c r="V797" s="400"/>
      <c r="W797" s="400"/>
      <c r="X797" s="401"/>
      <c r="Y797" s="396">
        <v>0.2</v>
      </c>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customHeight="1" x14ac:dyDescent="0.15">
      <c r="A798" s="556"/>
      <c r="B798" s="763"/>
      <c r="C798" s="763"/>
      <c r="D798" s="763"/>
      <c r="E798" s="763"/>
      <c r="F798" s="764"/>
      <c r="G798" s="346" t="s">
        <v>616</v>
      </c>
      <c r="H798" s="347"/>
      <c r="I798" s="347"/>
      <c r="J798" s="347"/>
      <c r="K798" s="348"/>
      <c r="L798" s="399" t="s">
        <v>618</v>
      </c>
      <c r="M798" s="400"/>
      <c r="N798" s="400"/>
      <c r="O798" s="400"/>
      <c r="P798" s="400"/>
      <c r="Q798" s="400"/>
      <c r="R798" s="400"/>
      <c r="S798" s="400"/>
      <c r="T798" s="400"/>
      <c r="U798" s="400"/>
      <c r="V798" s="400"/>
      <c r="W798" s="400"/>
      <c r="X798" s="401"/>
      <c r="Y798" s="396">
        <v>0.1</v>
      </c>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customHeight="1" x14ac:dyDescent="0.15">
      <c r="A799" s="556"/>
      <c r="B799" s="763"/>
      <c r="C799" s="763"/>
      <c r="D799" s="763"/>
      <c r="E799" s="763"/>
      <c r="F799" s="764"/>
      <c r="G799" s="346" t="s">
        <v>614</v>
      </c>
      <c r="H799" s="347"/>
      <c r="I799" s="347"/>
      <c r="J799" s="347"/>
      <c r="K799" s="348"/>
      <c r="L799" s="399" t="s">
        <v>615</v>
      </c>
      <c r="M799" s="400"/>
      <c r="N799" s="400"/>
      <c r="O799" s="400"/>
      <c r="P799" s="400"/>
      <c r="Q799" s="400"/>
      <c r="R799" s="400"/>
      <c r="S799" s="400"/>
      <c r="T799" s="400"/>
      <c r="U799" s="400"/>
      <c r="V799" s="400"/>
      <c r="W799" s="400"/>
      <c r="X799" s="401"/>
      <c r="Y799" s="396">
        <v>0.1</v>
      </c>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x14ac:dyDescent="0.15">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5.2999999999999989</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455</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456</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485</v>
      </c>
      <c r="AM831" s="959"/>
      <c r="AN831" s="959"/>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478</v>
      </c>
      <c r="AD836" s="275"/>
      <c r="AE836" s="275"/>
      <c r="AF836" s="275"/>
      <c r="AG836" s="275"/>
      <c r="AH836" s="342" t="s">
        <v>511</v>
      </c>
      <c r="AI836" s="344"/>
      <c r="AJ836" s="344"/>
      <c r="AK836" s="344"/>
      <c r="AL836" s="344" t="s">
        <v>21</v>
      </c>
      <c r="AM836" s="344"/>
      <c r="AN836" s="344"/>
      <c r="AO836" s="427"/>
      <c r="AP836" s="428" t="s">
        <v>433</v>
      </c>
      <c r="AQ836" s="428"/>
      <c r="AR836" s="428"/>
      <c r="AS836" s="428"/>
      <c r="AT836" s="428"/>
      <c r="AU836" s="428"/>
      <c r="AV836" s="428"/>
      <c r="AW836" s="428"/>
      <c r="AX836" s="428"/>
    </row>
    <row r="837" spans="1:50" ht="38.25" customHeight="1" x14ac:dyDescent="0.15">
      <c r="A837" s="402">
        <v>1</v>
      </c>
      <c r="B837" s="402">
        <v>1</v>
      </c>
      <c r="C837" s="425" t="s">
        <v>645</v>
      </c>
      <c r="D837" s="416"/>
      <c r="E837" s="416"/>
      <c r="F837" s="416"/>
      <c r="G837" s="416"/>
      <c r="H837" s="416"/>
      <c r="I837" s="416"/>
      <c r="J837" s="417">
        <v>7011501003104</v>
      </c>
      <c r="K837" s="418"/>
      <c r="L837" s="418"/>
      <c r="M837" s="418"/>
      <c r="N837" s="418"/>
      <c r="O837" s="418"/>
      <c r="P837" s="426" t="s">
        <v>640</v>
      </c>
      <c r="Q837" s="315"/>
      <c r="R837" s="315"/>
      <c r="S837" s="315"/>
      <c r="T837" s="315"/>
      <c r="U837" s="315"/>
      <c r="V837" s="315"/>
      <c r="W837" s="315"/>
      <c r="X837" s="315"/>
      <c r="Y837" s="316">
        <v>23</v>
      </c>
      <c r="Z837" s="317"/>
      <c r="AA837" s="317"/>
      <c r="AB837" s="318"/>
      <c r="AC837" s="326" t="s">
        <v>517</v>
      </c>
      <c r="AD837" s="424"/>
      <c r="AE837" s="424"/>
      <c r="AF837" s="424"/>
      <c r="AG837" s="424"/>
      <c r="AH837" s="419">
        <v>1</v>
      </c>
      <c r="AI837" s="420"/>
      <c r="AJ837" s="420"/>
      <c r="AK837" s="420"/>
      <c r="AL837" s="323">
        <v>95.6</v>
      </c>
      <c r="AM837" s="324"/>
      <c r="AN837" s="324"/>
      <c r="AO837" s="325"/>
      <c r="AP837" s="319"/>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478</v>
      </c>
      <c r="AD869" s="275"/>
      <c r="AE869" s="275"/>
      <c r="AF869" s="275"/>
      <c r="AG869" s="275"/>
      <c r="AH869" s="342" t="s">
        <v>511</v>
      </c>
      <c r="AI869" s="344"/>
      <c r="AJ869" s="344"/>
      <c r="AK869" s="344"/>
      <c r="AL869" s="344" t="s">
        <v>21</v>
      </c>
      <c r="AM869" s="344"/>
      <c r="AN869" s="344"/>
      <c r="AO869" s="427"/>
      <c r="AP869" s="428" t="s">
        <v>433</v>
      </c>
      <c r="AQ869" s="428"/>
      <c r="AR869" s="428"/>
      <c r="AS869" s="428"/>
      <c r="AT869" s="428"/>
      <c r="AU869" s="428"/>
      <c r="AV869" s="428"/>
      <c r="AW869" s="428"/>
      <c r="AX869" s="428"/>
    </row>
    <row r="870" spans="1:50" ht="36" customHeight="1" x14ac:dyDescent="0.15">
      <c r="A870" s="402">
        <v>1</v>
      </c>
      <c r="B870" s="402">
        <v>1</v>
      </c>
      <c r="C870" s="425" t="s">
        <v>646</v>
      </c>
      <c r="D870" s="416"/>
      <c r="E870" s="416"/>
      <c r="F870" s="416"/>
      <c r="G870" s="416"/>
      <c r="H870" s="416"/>
      <c r="I870" s="416"/>
      <c r="J870" s="417">
        <v>6011005003361</v>
      </c>
      <c r="K870" s="418"/>
      <c r="L870" s="418"/>
      <c r="M870" s="418"/>
      <c r="N870" s="418"/>
      <c r="O870" s="418"/>
      <c r="P870" s="426" t="s">
        <v>641</v>
      </c>
      <c r="Q870" s="315"/>
      <c r="R870" s="315"/>
      <c r="S870" s="315"/>
      <c r="T870" s="315"/>
      <c r="U870" s="315"/>
      <c r="V870" s="315"/>
      <c r="W870" s="315"/>
      <c r="X870" s="315"/>
      <c r="Y870" s="316">
        <v>4.3</v>
      </c>
      <c r="Z870" s="317"/>
      <c r="AA870" s="317"/>
      <c r="AB870" s="318"/>
      <c r="AC870" s="326" t="s">
        <v>517</v>
      </c>
      <c r="AD870" s="424"/>
      <c r="AE870" s="424"/>
      <c r="AF870" s="424"/>
      <c r="AG870" s="424"/>
      <c r="AH870" s="419">
        <v>1</v>
      </c>
      <c r="AI870" s="420"/>
      <c r="AJ870" s="420"/>
      <c r="AK870" s="420"/>
      <c r="AL870" s="323">
        <v>91.8</v>
      </c>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478</v>
      </c>
      <c r="AD902" s="275"/>
      <c r="AE902" s="275"/>
      <c r="AF902" s="275"/>
      <c r="AG902" s="275"/>
      <c r="AH902" s="342" t="s">
        <v>511</v>
      </c>
      <c r="AI902" s="344"/>
      <c r="AJ902" s="344"/>
      <c r="AK902" s="344"/>
      <c r="AL902" s="344" t="s">
        <v>21</v>
      </c>
      <c r="AM902" s="344"/>
      <c r="AN902" s="344"/>
      <c r="AO902" s="427"/>
      <c r="AP902" s="428" t="s">
        <v>433</v>
      </c>
      <c r="AQ902" s="428"/>
      <c r="AR902" s="428"/>
      <c r="AS902" s="428"/>
      <c r="AT902" s="428"/>
      <c r="AU902" s="428"/>
      <c r="AV902" s="428"/>
      <c r="AW902" s="428"/>
      <c r="AX902" s="428"/>
    </row>
    <row r="903" spans="1:50" ht="45" customHeight="1" x14ac:dyDescent="0.15">
      <c r="A903" s="402">
        <v>1</v>
      </c>
      <c r="B903" s="402">
        <v>1</v>
      </c>
      <c r="C903" s="425" t="s">
        <v>582</v>
      </c>
      <c r="D903" s="416"/>
      <c r="E903" s="416"/>
      <c r="F903" s="416"/>
      <c r="G903" s="416"/>
      <c r="H903" s="416"/>
      <c r="I903" s="416"/>
      <c r="J903" s="417">
        <v>1000020380008</v>
      </c>
      <c r="K903" s="418"/>
      <c r="L903" s="418"/>
      <c r="M903" s="418"/>
      <c r="N903" s="418"/>
      <c r="O903" s="418"/>
      <c r="P903" s="426" t="s">
        <v>586</v>
      </c>
      <c r="Q903" s="315"/>
      <c r="R903" s="315"/>
      <c r="S903" s="315"/>
      <c r="T903" s="315"/>
      <c r="U903" s="315"/>
      <c r="V903" s="315"/>
      <c r="W903" s="315"/>
      <c r="X903" s="315"/>
      <c r="Y903" s="316">
        <v>5.3</v>
      </c>
      <c r="Z903" s="317"/>
      <c r="AA903" s="317"/>
      <c r="AB903" s="318"/>
      <c r="AC903" s="326" t="s">
        <v>520</v>
      </c>
      <c r="AD903" s="424"/>
      <c r="AE903" s="424"/>
      <c r="AF903" s="424"/>
      <c r="AG903" s="424"/>
      <c r="AH903" s="419">
        <v>8</v>
      </c>
      <c r="AI903" s="420"/>
      <c r="AJ903" s="420"/>
      <c r="AK903" s="420"/>
      <c r="AL903" s="323">
        <v>100</v>
      </c>
      <c r="AM903" s="324"/>
      <c r="AN903" s="324"/>
      <c r="AO903" s="325"/>
      <c r="AP903" s="319"/>
      <c r="AQ903" s="319"/>
      <c r="AR903" s="319"/>
      <c r="AS903" s="319"/>
      <c r="AT903" s="319"/>
      <c r="AU903" s="319"/>
      <c r="AV903" s="319"/>
      <c r="AW903" s="319"/>
      <c r="AX903" s="319"/>
    </row>
    <row r="904" spans="1:50" ht="45" customHeight="1" x14ac:dyDescent="0.15">
      <c r="A904" s="402">
        <v>2</v>
      </c>
      <c r="B904" s="402">
        <v>1</v>
      </c>
      <c r="C904" s="425" t="s">
        <v>587</v>
      </c>
      <c r="D904" s="416"/>
      <c r="E904" s="416"/>
      <c r="F904" s="416"/>
      <c r="G904" s="416"/>
      <c r="H904" s="416"/>
      <c r="I904" s="416"/>
      <c r="J904" s="417">
        <v>7000020220001</v>
      </c>
      <c r="K904" s="418"/>
      <c r="L904" s="418"/>
      <c r="M904" s="418"/>
      <c r="N904" s="418"/>
      <c r="O904" s="418"/>
      <c r="P904" s="315" t="s">
        <v>585</v>
      </c>
      <c r="Q904" s="315"/>
      <c r="R904" s="315"/>
      <c r="S904" s="315"/>
      <c r="T904" s="315"/>
      <c r="U904" s="315"/>
      <c r="V904" s="315"/>
      <c r="W904" s="315"/>
      <c r="X904" s="315"/>
      <c r="Y904" s="316">
        <v>5</v>
      </c>
      <c r="Z904" s="317"/>
      <c r="AA904" s="317"/>
      <c r="AB904" s="318"/>
      <c r="AC904" s="326" t="s">
        <v>520</v>
      </c>
      <c r="AD904" s="326"/>
      <c r="AE904" s="326"/>
      <c r="AF904" s="326"/>
      <c r="AG904" s="326"/>
      <c r="AH904" s="419">
        <v>8</v>
      </c>
      <c r="AI904" s="420"/>
      <c r="AJ904" s="420"/>
      <c r="AK904" s="420"/>
      <c r="AL904" s="323">
        <v>100</v>
      </c>
      <c r="AM904" s="324"/>
      <c r="AN904" s="324"/>
      <c r="AO904" s="325"/>
      <c r="AP904" s="319"/>
      <c r="AQ904" s="319"/>
      <c r="AR904" s="319"/>
      <c r="AS904" s="319"/>
      <c r="AT904" s="319"/>
      <c r="AU904" s="319"/>
      <c r="AV904" s="319"/>
      <c r="AW904" s="319"/>
      <c r="AX904" s="319"/>
    </row>
    <row r="905" spans="1:50" ht="45" customHeight="1" x14ac:dyDescent="0.15">
      <c r="A905" s="402">
        <v>3</v>
      </c>
      <c r="B905" s="402">
        <v>1</v>
      </c>
      <c r="C905" s="425" t="s">
        <v>583</v>
      </c>
      <c r="D905" s="416"/>
      <c r="E905" s="416"/>
      <c r="F905" s="416"/>
      <c r="G905" s="416"/>
      <c r="H905" s="416"/>
      <c r="I905" s="416"/>
      <c r="J905" s="417">
        <v>4000020330001</v>
      </c>
      <c r="K905" s="418"/>
      <c r="L905" s="418"/>
      <c r="M905" s="418"/>
      <c r="N905" s="418"/>
      <c r="O905" s="418"/>
      <c r="P905" s="426" t="s">
        <v>585</v>
      </c>
      <c r="Q905" s="315"/>
      <c r="R905" s="315"/>
      <c r="S905" s="315"/>
      <c r="T905" s="315"/>
      <c r="U905" s="315"/>
      <c r="V905" s="315"/>
      <c r="W905" s="315"/>
      <c r="X905" s="315"/>
      <c r="Y905" s="316">
        <v>4.4000000000000004</v>
      </c>
      <c r="Z905" s="317"/>
      <c r="AA905" s="317"/>
      <c r="AB905" s="318"/>
      <c r="AC905" s="326" t="s">
        <v>520</v>
      </c>
      <c r="AD905" s="326"/>
      <c r="AE905" s="326"/>
      <c r="AF905" s="326"/>
      <c r="AG905" s="326"/>
      <c r="AH905" s="321">
        <v>8</v>
      </c>
      <c r="AI905" s="322"/>
      <c r="AJ905" s="322"/>
      <c r="AK905" s="322"/>
      <c r="AL905" s="323">
        <v>100</v>
      </c>
      <c r="AM905" s="324"/>
      <c r="AN905" s="324"/>
      <c r="AO905" s="325"/>
      <c r="AP905" s="319"/>
      <c r="AQ905" s="319"/>
      <c r="AR905" s="319"/>
      <c r="AS905" s="319"/>
      <c r="AT905" s="319"/>
      <c r="AU905" s="319"/>
      <c r="AV905" s="319"/>
      <c r="AW905" s="319"/>
      <c r="AX905" s="319"/>
    </row>
    <row r="906" spans="1:50" ht="45" customHeight="1" x14ac:dyDescent="0.15">
      <c r="A906" s="402">
        <v>4</v>
      </c>
      <c r="B906" s="402">
        <v>1</v>
      </c>
      <c r="C906" s="425" t="s">
        <v>588</v>
      </c>
      <c r="D906" s="416"/>
      <c r="E906" s="416"/>
      <c r="F906" s="416"/>
      <c r="G906" s="416"/>
      <c r="H906" s="416"/>
      <c r="I906" s="416"/>
      <c r="J906" s="417">
        <v>5000020472131</v>
      </c>
      <c r="K906" s="418"/>
      <c r="L906" s="418"/>
      <c r="M906" s="418"/>
      <c r="N906" s="418"/>
      <c r="O906" s="418"/>
      <c r="P906" s="426" t="s">
        <v>585</v>
      </c>
      <c r="Q906" s="315"/>
      <c r="R906" s="315"/>
      <c r="S906" s="315"/>
      <c r="T906" s="315"/>
      <c r="U906" s="315"/>
      <c r="V906" s="315"/>
      <c r="W906" s="315"/>
      <c r="X906" s="315"/>
      <c r="Y906" s="316">
        <v>3.7</v>
      </c>
      <c r="Z906" s="317"/>
      <c r="AA906" s="317"/>
      <c r="AB906" s="318"/>
      <c r="AC906" s="326" t="s">
        <v>520</v>
      </c>
      <c r="AD906" s="326"/>
      <c r="AE906" s="326"/>
      <c r="AF906" s="326"/>
      <c r="AG906" s="326"/>
      <c r="AH906" s="321">
        <v>8</v>
      </c>
      <c r="AI906" s="322"/>
      <c r="AJ906" s="322"/>
      <c r="AK906" s="322"/>
      <c r="AL906" s="323">
        <v>100</v>
      </c>
      <c r="AM906" s="324"/>
      <c r="AN906" s="324"/>
      <c r="AO906" s="325"/>
      <c r="AP906" s="319"/>
      <c r="AQ906" s="319"/>
      <c r="AR906" s="319"/>
      <c r="AS906" s="319"/>
      <c r="AT906" s="319"/>
      <c r="AU906" s="319"/>
      <c r="AV906" s="319"/>
      <c r="AW906" s="319"/>
      <c r="AX906" s="319"/>
    </row>
    <row r="907" spans="1:50" ht="45" customHeight="1" x14ac:dyDescent="0.15">
      <c r="A907" s="402">
        <v>5</v>
      </c>
      <c r="B907" s="402">
        <v>1</v>
      </c>
      <c r="C907" s="425" t="s">
        <v>589</v>
      </c>
      <c r="D907" s="416"/>
      <c r="E907" s="416"/>
      <c r="F907" s="416"/>
      <c r="G907" s="416"/>
      <c r="H907" s="416"/>
      <c r="I907" s="416"/>
      <c r="J907" s="417">
        <v>2000020350001</v>
      </c>
      <c r="K907" s="418"/>
      <c r="L907" s="418"/>
      <c r="M907" s="418"/>
      <c r="N907" s="418"/>
      <c r="O907" s="418"/>
      <c r="P907" s="315" t="s">
        <v>585</v>
      </c>
      <c r="Q907" s="315"/>
      <c r="R907" s="315"/>
      <c r="S907" s="315"/>
      <c r="T907" s="315"/>
      <c r="U907" s="315"/>
      <c r="V907" s="315"/>
      <c r="W907" s="315"/>
      <c r="X907" s="315"/>
      <c r="Y907" s="316">
        <v>3.7</v>
      </c>
      <c r="Z907" s="317"/>
      <c r="AA907" s="317"/>
      <c r="AB907" s="318"/>
      <c r="AC907" s="320" t="s">
        <v>520</v>
      </c>
      <c r="AD907" s="320"/>
      <c r="AE907" s="320"/>
      <c r="AF907" s="320"/>
      <c r="AG907" s="320"/>
      <c r="AH907" s="321">
        <v>8</v>
      </c>
      <c r="AI907" s="322"/>
      <c r="AJ907" s="322"/>
      <c r="AK907" s="322"/>
      <c r="AL907" s="323">
        <v>100</v>
      </c>
      <c r="AM907" s="324"/>
      <c r="AN907" s="324"/>
      <c r="AO907" s="325"/>
      <c r="AP907" s="319"/>
      <c r="AQ907" s="319"/>
      <c r="AR907" s="319"/>
      <c r="AS907" s="319"/>
      <c r="AT907" s="319"/>
      <c r="AU907" s="319"/>
      <c r="AV907" s="319"/>
      <c r="AW907" s="319"/>
      <c r="AX907" s="319"/>
    </row>
    <row r="908" spans="1:50" ht="45" customHeight="1" x14ac:dyDescent="0.15">
      <c r="A908" s="402">
        <v>6</v>
      </c>
      <c r="B908" s="402">
        <v>1</v>
      </c>
      <c r="C908" s="425" t="s">
        <v>590</v>
      </c>
      <c r="D908" s="416"/>
      <c r="E908" s="416"/>
      <c r="F908" s="416"/>
      <c r="G908" s="416"/>
      <c r="H908" s="416"/>
      <c r="I908" s="416"/>
      <c r="J908" s="417">
        <v>8000020433675</v>
      </c>
      <c r="K908" s="418"/>
      <c r="L908" s="418"/>
      <c r="M908" s="418"/>
      <c r="N908" s="418"/>
      <c r="O908" s="418"/>
      <c r="P908" s="315" t="s">
        <v>585</v>
      </c>
      <c r="Q908" s="315"/>
      <c r="R908" s="315"/>
      <c r="S908" s="315"/>
      <c r="T908" s="315"/>
      <c r="U908" s="315"/>
      <c r="V908" s="315"/>
      <c r="W908" s="315"/>
      <c r="X908" s="315"/>
      <c r="Y908" s="316">
        <v>3</v>
      </c>
      <c r="Z908" s="317"/>
      <c r="AA908" s="317"/>
      <c r="AB908" s="318"/>
      <c r="AC908" s="320" t="s">
        <v>520</v>
      </c>
      <c r="AD908" s="320"/>
      <c r="AE908" s="320"/>
      <c r="AF908" s="320"/>
      <c r="AG908" s="320"/>
      <c r="AH908" s="321">
        <v>8</v>
      </c>
      <c r="AI908" s="322"/>
      <c r="AJ908" s="322"/>
      <c r="AK908" s="322"/>
      <c r="AL908" s="323">
        <v>100</v>
      </c>
      <c r="AM908" s="324"/>
      <c r="AN908" s="324"/>
      <c r="AO908" s="325"/>
      <c r="AP908" s="319"/>
      <c r="AQ908" s="319"/>
      <c r="AR908" s="319"/>
      <c r="AS908" s="319"/>
      <c r="AT908" s="319"/>
      <c r="AU908" s="319"/>
      <c r="AV908" s="319"/>
      <c r="AW908" s="319"/>
      <c r="AX908" s="319"/>
    </row>
    <row r="909" spans="1:50" ht="45" customHeight="1" x14ac:dyDescent="0.15">
      <c r="A909" s="402">
        <v>7</v>
      </c>
      <c r="B909" s="402">
        <v>1</v>
      </c>
      <c r="C909" s="425" t="s">
        <v>584</v>
      </c>
      <c r="D909" s="416"/>
      <c r="E909" s="416"/>
      <c r="F909" s="416"/>
      <c r="G909" s="416"/>
      <c r="H909" s="416"/>
      <c r="I909" s="416"/>
      <c r="J909" s="417">
        <v>4000020030007</v>
      </c>
      <c r="K909" s="418"/>
      <c r="L909" s="418"/>
      <c r="M909" s="418"/>
      <c r="N909" s="418"/>
      <c r="O909" s="418"/>
      <c r="P909" s="315" t="s">
        <v>585</v>
      </c>
      <c r="Q909" s="315"/>
      <c r="R909" s="315"/>
      <c r="S909" s="315"/>
      <c r="T909" s="315"/>
      <c r="U909" s="315"/>
      <c r="V909" s="315"/>
      <c r="W909" s="315"/>
      <c r="X909" s="315"/>
      <c r="Y909" s="316">
        <v>2.7</v>
      </c>
      <c r="Z909" s="317"/>
      <c r="AA909" s="317"/>
      <c r="AB909" s="318"/>
      <c r="AC909" s="320" t="s">
        <v>520</v>
      </c>
      <c r="AD909" s="320"/>
      <c r="AE909" s="320"/>
      <c r="AF909" s="320"/>
      <c r="AG909" s="320"/>
      <c r="AH909" s="321">
        <v>8</v>
      </c>
      <c r="AI909" s="322"/>
      <c r="AJ909" s="322"/>
      <c r="AK909" s="322"/>
      <c r="AL909" s="323">
        <v>100</v>
      </c>
      <c r="AM909" s="324"/>
      <c r="AN909" s="324"/>
      <c r="AO909" s="325"/>
      <c r="AP909" s="319"/>
      <c r="AQ909" s="319"/>
      <c r="AR909" s="319"/>
      <c r="AS909" s="319"/>
      <c r="AT909" s="319"/>
      <c r="AU909" s="319"/>
      <c r="AV909" s="319"/>
      <c r="AW909" s="319"/>
      <c r="AX909" s="319"/>
    </row>
    <row r="910" spans="1:50" ht="45" customHeight="1" x14ac:dyDescent="0.15">
      <c r="A910" s="402">
        <v>8</v>
      </c>
      <c r="B910" s="402">
        <v>1</v>
      </c>
      <c r="C910" s="425" t="s">
        <v>591</v>
      </c>
      <c r="D910" s="416"/>
      <c r="E910" s="416"/>
      <c r="F910" s="416"/>
      <c r="G910" s="416"/>
      <c r="H910" s="416"/>
      <c r="I910" s="416"/>
      <c r="J910" s="417">
        <v>4000020270008</v>
      </c>
      <c r="K910" s="418"/>
      <c r="L910" s="418"/>
      <c r="M910" s="418"/>
      <c r="N910" s="418"/>
      <c r="O910" s="418"/>
      <c r="P910" s="315" t="s">
        <v>585</v>
      </c>
      <c r="Q910" s="315"/>
      <c r="R910" s="315"/>
      <c r="S910" s="315"/>
      <c r="T910" s="315"/>
      <c r="U910" s="315"/>
      <c r="V910" s="315"/>
      <c r="W910" s="315"/>
      <c r="X910" s="315"/>
      <c r="Y910" s="316">
        <v>0.5</v>
      </c>
      <c r="Z910" s="317"/>
      <c r="AA910" s="317"/>
      <c r="AB910" s="318"/>
      <c r="AC910" s="320" t="s">
        <v>520</v>
      </c>
      <c r="AD910" s="320"/>
      <c r="AE910" s="320"/>
      <c r="AF910" s="320"/>
      <c r="AG910" s="320"/>
      <c r="AH910" s="321">
        <v>8</v>
      </c>
      <c r="AI910" s="322"/>
      <c r="AJ910" s="322"/>
      <c r="AK910" s="322"/>
      <c r="AL910" s="323">
        <v>100</v>
      </c>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478</v>
      </c>
      <c r="AD935" s="275"/>
      <c r="AE935" s="275"/>
      <c r="AF935" s="275"/>
      <c r="AG935" s="275"/>
      <c r="AH935" s="342" t="s">
        <v>511</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478</v>
      </c>
      <c r="AD968" s="275"/>
      <c r="AE968" s="275"/>
      <c r="AF968" s="275"/>
      <c r="AG968" s="275"/>
      <c r="AH968" s="342" t="s">
        <v>511</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478</v>
      </c>
      <c r="AD1001" s="275"/>
      <c r="AE1001" s="275"/>
      <c r="AF1001" s="275"/>
      <c r="AG1001" s="275"/>
      <c r="AH1001" s="342" t="s">
        <v>511</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478</v>
      </c>
      <c r="AD1034" s="275"/>
      <c r="AE1034" s="275"/>
      <c r="AF1034" s="275"/>
      <c r="AG1034" s="275"/>
      <c r="AH1034" s="342" t="s">
        <v>511</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478</v>
      </c>
      <c r="AD1067" s="275"/>
      <c r="AE1067" s="275"/>
      <c r="AF1067" s="275"/>
      <c r="AG1067" s="275"/>
      <c r="AH1067" s="342" t="s">
        <v>511</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891" t="s">
        <v>466</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485</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467</v>
      </c>
      <c r="AQ1101" s="428"/>
      <c r="AR1101" s="428"/>
      <c r="AS1101" s="428"/>
      <c r="AT1101" s="428"/>
      <c r="AU1101" s="428"/>
      <c r="AV1101" s="428"/>
      <c r="AW1101" s="428"/>
      <c r="AX1101" s="428"/>
    </row>
    <row r="1102" spans="1:50" ht="30" customHeight="1" x14ac:dyDescent="0.15">
      <c r="A1102" s="402">
        <v>1</v>
      </c>
      <c r="B1102" s="402">
        <v>1</v>
      </c>
      <c r="C1102" s="896"/>
      <c r="D1102" s="896"/>
      <c r="E1102" s="259" t="s">
        <v>651</v>
      </c>
      <c r="F1102" s="895"/>
      <c r="G1102" s="895"/>
      <c r="H1102" s="895"/>
      <c r="I1102" s="895"/>
      <c r="J1102" s="417" t="s">
        <v>654</v>
      </c>
      <c r="K1102" s="418"/>
      <c r="L1102" s="418"/>
      <c r="M1102" s="418"/>
      <c r="N1102" s="418"/>
      <c r="O1102" s="418"/>
      <c r="P1102" s="426" t="s">
        <v>654</v>
      </c>
      <c r="Q1102" s="315"/>
      <c r="R1102" s="315"/>
      <c r="S1102" s="315"/>
      <c r="T1102" s="315"/>
      <c r="U1102" s="315"/>
      <c r="V1102" s="315"/>
      <c r="W1102" s="315"/>
      <c r="X1102" s="315"/>
      <c r="Y1102" s="316" t="s">
        <v>655</v>
      </c>
      <c r="Z1102" s="317"/>
      <c r="AA1102" s="317"/>
      <c r="AB1102" s="318"/>
      <c r="AC1102" s="320"/>
      <c r="AD1102" s="320"/>
      <c r="AE1102" s="320"/>
      <c r="AF1102" s="320"/>
      <c r="AG1102" s="320"/>
      <c r="AH1102" s="321" t="s">
        <v>651</v>
      </c>
      <c r="AI1102" s="322"/>
      <c r="AJ1102" s="322"/>
      <c r="AK1102" s="322"/>
      <c r="AL1102" s="323" t="s">
        <v>656</v>
      </c>
      <c r="AM1102" s="324"/>
      <c r="AN1102" s="324"/>
      <c r="AO1102" s="325"/>
      <c r="AP1102" s="319" t="s">
        <v>651</v>
      </c>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03" priority="14033">
      <formula>IF(RIGHT(TEXT(P14,"0.#"),1)=".",FALSE,TRUE)</formula>
    </cfRule>
    <cfRule type="expression" dxfId="2802" priority="14034">
      <formula>IF(RIGHT(TEXT(P14,"0.#"),1)=".",TRUE,FALSE)</formula>
    </cfRule>
  </conditionalFormatting>
  <conditionalFormatting sqref="AE32">
    <cfRule type="expression" dxfId="2801" priority="14023">
      <formula>IF(RIGHT(TEXT(AE32,"0.#"),1)=".",FALSE,TRUE)</formula>
    </cfRule>
    <cfRule type="expression" dxfId="2800" priority="14024">
      <formula>IF(RIGHT(TEXT(AE32,"0.#"),1)=".",TRUE,FALSE)</formula>
    </cfRule>
  </conditionalFormatting>
  <conditionalFormatting sqref="P18:AX18">
    <cfRule type="expression" dxfId="2799" priority="13909">
      <formula>IF(RIGHT(TEXT(P18,"0.#"),1)=".",FALSE,TRUE)</formula>
    </cfRule>
    <cfRule type="expression" dxfId="2798" priority="13910">
      <formula>IF(RIGHT(TEXT(P18,"0.#"),1)=".",TRUE,FALSE)</formula>
    </cfRule>
  </conditionalFormatting>
  <conditionalFormatting sqref="Y782">
    <cfRule type="expression" dxfId="2797" priority="13905">
      <formula>IF(RIGHT(TEXT(Y782,"0.#"),1)=".",FALSE,TRUE)</formula>
    </cfRule>
    <cfRule type="expression" dxfId="2796" priority="13906">
      <formula>IF(RIGHT(TEXT(Y782,"0.#"),1)=".",TRUE,FALSE)</formula>
    </cfRule>
  </conditionalFormatting>
  <conditionalFormatting sqref="Y791">
    <cfRule type="expression" dxfId="2795" priority="13901">
      <formula>IF(RIGHT(TEXT(Y791,"0.#"),1)=".",FALSE,TRUE)</formula>
    </cfRule>
    <cfRule type="expression" dxfId="2794" priority="13902">
      <formula>IF(RIGHT(TEXT(Y791,"0.#"),1)=".",TRUE,FALSE)</formula>
    </cfRule>
  </conditionalFormatting>
  <conditionalFormatting sqref="Y822:Y829 Y820 Y809:Y816 Y807 Y796:Y803 Y794">
    <cfRule type="expression" dxfId="2793" priority="13683">
      <formula>IF(RIGHT(TEXT(Y794,"0.#"),1)=".",FALSE,TRUE)</formula>
    </cfRule>
    <cfRule type="expression" dxfId="2792" priority="13684">
      <formula>IF(RIGHT(TEXT(Y794,"0.#"),1)=".",TRUE,FALSE)</formula>
    </cfRule>
  </conditionalFormatting>
  <conditionalFormatting sqref="P16:AQ17 P15:AX15 P13:AX13">
    <cfRule type="expression" dxfId="2791" priority="13731">
      <formula>IF(RIGHT(TEXT(P13,"0.#"),1)=".",FALSE,TRUE)</formula>
    </cfRule>
    <cfRule type="expression" dxfId="2790" priority="13732">
      <formula>IF(RIGHT(TEXT(P13,"0.#"),1)=".",TRUE,FALSE)</formula>
    </cfRule>
  </conditionalFormatting>
  <conditionalFormatting sqref="P19:AJ19">
    <cfRule type="expression" dxfId="2789" priority="13729">
      <formula>IF(RIGHT(TEXT(P19,"0.#"),1)=".",FALSE,TRUE)</formula>
    </cfRule>
    <cfRule type="expression" dxfId="2788" priority="13730">
      <formula>IF(RIGHT(TEXT(P19,"0.#"),1)=".",TRUE,FALSE)</formula>
    </cfRule>
  </conditionalFormatting>
  <conditionalFormatting sqref="AE101 AQ101">
    <cfRule type="expression" dxfId="2787" priority="13721">
      <formula>IF(RIGHT(TEXT(AE101,"0.#"),1)=".",FALSE,TRUE)</formula>
    </cfRule>
    <cfRule type="expression" dxfId="2786" priority="13722">
      <formula>IF(RIGHT(TEXT(AE101,"0.#"),1)=".",TRUE,FALSE)</formula>
    </cfRule>
  </conditionalFormatting>
  <conditionalFormatting sqref="Y783:Y785 Y781 Y787:Y790">
    <cfRule type="expression" dxfId="2785" priority="13707">
      <formula>IF(RIGHT(TEXT(Y781,"0.#"),1)=".",FALSE,TRUE)</formula>
    </cfRule>
    <cfRule type="expression" dxfId="2784" priority="13708">
      <formula>IF(RIGHT(TEXT(Y781,"0.#"),1)=".",TRUE,FALSE)</formula>
    </cfRule>
  </conditionalFormatting>
  <conditionalFormatting sqref="AU782">
    <cfRule type="expression" dxfId="2783" priority="13705">
      <formula>IF(RIGHT(TEXT(AU782,"0.#"),1)=".",FALSE,TRUE)</formula>
    </cfRule>
    <cfRule type="expression" dxfId="2782" priority="13706">
      <formula>IF(RIGHT(TEXT(AU782,"0.#"),1)=".",TRUE,FALSE)</formula>
    </cfRule>
  </conditionalFormatting>
  <conditionalFormatting sqref="AU791">
    <cfRule type="expression" dxfId="2781" priority="13703">
      <formula>IF(RIGHT(TEXT(AU791,"0.#"),1)=".",FALSE,TRUE)</formula>
    </cfRule>
    <cfRule type="expression" dxfId="2780" priority="13704">
      <formula>IF(RIGHT(TEXT(AU791,"0.#"),1)=".",TRUE,FALSE)</formula>
    </cfRule>
  </conditionalFormatting>
  <conditionalFormatting sqref="AU783 AU781 AU787:AU790">
    <cfRule type="expression" dxfId="2779" priority="13701">
      <formula>IF(RIGHT(TEXT(AU781,"0.#"),1)=".",FALSE,TRUE)</formula>
    </cfRule>
    <cfRule type="expression" dxfId="2778" priority="13702">
      <formula>IF(RIGHT(TEXT(AU781,"0.#"),1)=".",TRUE,FALSE)</formula>
    </cfRule>
  </conditionalFormatting>
  <conditionalFormatting sqref="Y821 Y808 Y795">
    <cfRule type="expression" dxfId="2777" priority="13687">
      <formula>IF(RIGHT(TEXT(Y795,"0.#"),1)=".",FALSE,TRUE)</formula>
    </cfRule>
    <cfRule type="expression" dxfId="2776" priority="13688">
      <formula>IF(RIGHT(TEXT(Y795,"0.#"),1)=".",TRUE,FALSE)</formula>
    </cfRule>
  </conditionalFormatting>
  <conditionalFormatting sqref="Y830 Y817 Y804">
    <cfRule type="expression" dxfId="2775" priority="13685">
      <formula>IF(RIGHT(TEXT(Y804,"0.#"),1)=".",FALSE,TRUE)</formula>
    </cfRule>
    <cfRule type="expression" dxfId="2774" priority="13686">
      <formula>IF(RIGHT(TEXT(Y804,"0.#"),1)=".",TRUE,FALSE)</formula>
    </cfRule>
  </conditionalFormatting>
  <conditionalFormatting sqref="AU821 AU808 AU795">
    <cfRule type="expression" dxfId="2773" priority="13681">
      <formula>IF(RIGHT(TEXT(AU795,"0.#"),1)=".",FALSE,TRUE)</formula>
    </cfRule>
    <cfRule type="expression" dxfId="2772" priority="13682">
      <formula>IF(RIGHT(TEXT(AU795,"0.#"),1)=".",TRUE,FALSE)</formula>
    </cfRule>
  </conditionalFormatting>
  <conditionalFormatting sqref="AU830 AU817 AU804">
    <cfRule type="expression" dxfId="2771" priority="13679">
      <formula>IF(RIGHT(TEXT(AU804,"0.#"),1)=".",FALSE,TRUE)</formula>
    </cfRule>
    <cfRule type="expression" dxfId="2770" priority="13680">
      <formula>IF(RIGHT(TEXT(AU804,"0.#"),1)=".",TRUE,FALSE)</formula>
    </cfRule>
  </conditionalFormatting>
  <conditionalFormatting sqref="AU822:AU829 AU820 AU809:AU816 AU807 AU796:AU803 AU794">
    <cfRule type="expression" dxfId="2769" priority="13677">
      <formula>IF(RIGHT(TEXT(AU794,"0.#"),1)=".",FALSE,TRUE)</formula>
    </cfRule>
    <cfRule type="expression" dxfId="2768" priority="13678">
      <formula>IF(RIGHT(TEXT(AU794,"0.#"),1)=".",TRUE,FALSE)</formula>
    </cfRule>
  </conditionalFormatting>
  <conditionalFormatting sqref="AM87">
    <cfRule type="expression" dxfId="2767" priority="13331">
      <formula>IF(RIGHT(TEXT(AM87,"0.#"),1)=".",FALSE,TRUE)</formula>
    </cfRule>
    <cfRule type="expression" dxfId="2766" priority="13332">
      <formula>IF(RIGHT(TEXT(AM87,"0.#"),1)=".",TRUE,FALSE)</formula>
    </cfRule>
  </conditionalFormatting>
  <conditionalFormatting sqref="AE55">
    <cfRule type="expression" dxfId="2765" priority="13399">
      <formula>IF(RIGHT(TEXT(AE55,"0.#"),1)=".",FALSE,TRUE)</formula>
    </cfRule>
    <cfRule type="expression" dxfId="2764" priority="13400">
      <formula>IF(RIGHT(TEXT(AE55,"0.#"),1)=".",TRUE,FALSE)</formula>
    </cfRule>
  </conditionalFormatting>
  <conditionalFormatting sqref="AI55">
    <cfRule type="expression" dxfId="2763" priority="13397">
      <formula>IF(RIGHT(TEXT(AI55,"0.#"),1)=".",FALSE,TRUE)</formula>
    </cfRule>
    <cfRule type="expression" dxfId="2762" priority="13398">
      <formula>IF(RIGHT(TEXT(AI55,"0.#"),1)=".",TRUE,FALSE)</formula>
    </cfRule>
  </conditionalFormatting>
  <conditionalFormatting sqref="AM34">
    <cfRule type="expression" dxfId="2761" priority="13477">
      <formula>IF(RIGHT(TEXT(AM34,"0.#"),1)=".",FALSE,TRUE)</formula>
    </cfRule>
    <cfRule type="expression" dxfId="2760" priority="13478">
      <formula>IF(RIGHT(TEXT(AM34,"0.#"),1)=".",TRUE,FALSE)</formula>
    </cfRule>
  </conditionalFormatting>
  <conditionalFormatting sqref="AE33">
    <cfRule type="expression" dxfId="2759" priority="13491">
      <formula>IF(RIGHT(TEXT(AE33,"0.#"),1)=".",FALSE,TRUE)</formula>
    </cfRule>
    <cfRule type="expression" dxfId="2758" priority="13492">
      <formula>IF(RIGHT(TEXT(AE33,"0.#"),1)=".",TRUE,FALSE)</formula>
    </cfRule>
  </conditionalFormatting>
  <conditionalFormatting sqref="AE34">
    <cfRule type="expression" dxfId="2757" priority="13489">
      <formula>IF(RIGHT(TEXT(AE34,"0.#"),1)=".",FALSE,TRUE)</formula>
    </cfRule>
    <cfRule type="expression" dxfId="2756" priority="13490">
      <formula>IF(RIGHT(TEXT(AE34,"0.#"),1)=".",TRUE,FALSE)</formula>
    </cfRule>
  </conditionalFormatting>
  <conditionalFormatting sqref="AI34">
    <cfRule type="expression" dxfId="2755" priority="13487">
      <formula>IF(RIGHT(TEXT(AI34,"0.#"),1)=".",FALSE,TRUE)</formula>
    </cfRule>
    <cfRule type="expression" dxfId="2754" priority="13488">
      <formula>IF(RIGHT(TEXT(AI34,"0.#"),1)=".",TRUE,FALSE)</formula>
    </cfRule>
  </conditionalFormatting>
  <conditionalFormatting sqref="AI33">
    <cfRule type="expression" dxfId="2753" priority="13485">
      <formula>IF(RIGHT(TEXT(AI33,"0.#"),1)=".",FALSE,TRUE)</formula>
    </cfRule>
    <cfRule type="expression" dxfId="2752" priority="13486">
      <formula>IF(RIGHT(TEXT(AI33,"0.#"),1)=".",TRUE,FALSE)</formula>
    </cfRule>
  </conditionalFormatting>
  <conditionalFormatting sqref="AI32">
    <cfRule type="expression" dxfId="2751" priority="13483">
      <formula>IF(RIGHT(TEXT(AI32,"0.#"),1)=".",FALSE,TRUE)</formula>
    </cfRule>
    <cfRule type="expression" dxfId="2750" priority="13484">
      <formula>IF(RIGHT(TEXT(AI32,"0.#"),1)=".",TRUE,FALSE)</formula>
    </cfRule>
  </conditionalFormatting>
  <conditionalFormatting sqref="AM32">
    <cfRule type="expression" dxfId="2749" priority="13481">
      <formula>IF(RIGHT(TEXT(AM32,"0.#"),1)=".",FALSE,TRUE)</formula>
    </cfRule>
    <cfRule type="expression" dxfId="2748" priority="13482">
      <formula>IF(RIGHT(TEXT(AM32,"0.#"),1)=".",TRUE,FALSE)</formula>
    </cfRule>
  </conditionalFormatting>
  <conditionalFormatting sqref="AM33">
    <cfRule type="expression" dxfId="2747" priority="13479">
      <formula>IF(RIGHT(TEXT(AM33,"0.#"),1)=".",FALSE,TRUE)</formula>
    </cfRule>
    <cfRule type="expression" dxfId="2746" priority="13480">
      <formula>IF(RIGHT(TEXT(AM33,"0.#"),1)=".",TRUE,FALSE)</formula>
    </cfRule>
  </conditionalFormatting>
  <conditionalFormatting sqref="AQ32:AQ34">
    <cfRule type="expression" dxfId="2745" priority="13471">
      <formula>IF(RIGHT(TEXT(AQ32,"0.#"),1)=".",FALSE,TRUE)</formula>
    </cfRule>
    <cfRule type="expression" dxfId="2744" priority="13472">
      <formula>IF(RIGHT(TEXT(AQ32,"0.#"),1)=".",TRUE,FALSE)</formula>
    </cfRule>
  </conditionalFormatting>
  <conditionalFormatting sqref="AU32:AU34">
    <cfRule type="expression" dxfId="2743" priority="13469">
      <formula>IF(RIGHT(TEXT(AU32,"0.#"),1)=".",FALSE,TRUE)</formula>
    </cfRule>
    <cfRule type="expression" dxfId="2742" priority="13470">
      <formula>IF(RIGHT(TEXT(AU32,"0.#"),1)=".",TRUE,FALSE)</formula>
    </cfRule>
  </conditionalFormatting>
  <conditionalFormatting sqref="AE53">
    <cfRule type="expression" dxfId="2741" priority="13403">
      <formula>IF(RIGHT(TEXT(AE53,"0.#"),1)=".",FALSE,TRUE)</formula>
    </cfRule>
    <cfRule type="expression" dxfId="2740" priority="13404">
      <formula>IF(RIGHT(TEXT(AE53,"0.#"),1)=".",TRUE,FALSE)</formula>
    </cfRule>
  </conditionalFormatting>
  <conditionalFormatting sqref="AE54">
    <cfRule type="expression" dxfId="2739" priority="13401">
      <formula>IF(RIGHT(TEXT(AE54,"0.#"),1)=".",FALSE,TRUE)</formula>
    </cfRule>
    <cfRule type="expression" dxfId="2738" priority="13402">
      <formula>IF(RIGHT(TEXT(AE54,"0.#"),1)=".",TRUE,FALSE)</formula>
    </cfRule>
  </conditionalFormatting>
  <conditionalFormatting sqref="AI54">
    <cfRule type="expression" dxfId="2737" priority="13395">
      <formula>IF(RIGHT(TEXT(AI54,"0.#"),1)=".",FALSE,TRUE)</formula>
    </cfRule>
    <cfRule type="expression" dxfId="2736" priority="13396">
      <formula>IF(RIGHT(TEXT(AI54,"0.#"),1)=".",TRUE,FALSE)</formula>
    </cfRule>
  </conditionalFormatting>
  <conditionalFormatting sqref="AI53">
    <cfRule type="expression" dxfId="2735" priority="13393">
      <formula>IF(RIGHT(TEXT(AI53,"0.#"),1)=".",FALSE,TRUE)</formula>
    </cfRule>
    <cfRule type="expression" dxfId="2734" priority="13394">
      <formula>IF(RIGHT(TEXT(AI53,"0.#"),1)=".",TRUE,FALSE)</formula>
    </cfRule>
  </conditionalFormatting>
  <conditionalFormatting sqref="AM53">
    <cfRule type="expression" dxfId="2733" priority="13391">
      <formula>IF(RIGHT(TEXT(AM53,"0.#"),1)=".",FALSE,TRUE)</formula>
    </cfRule>
    <cfRule type="expression" dxfId="2732" priority="13392">
      <formula>IF(RIGHT(TEXT(AM53,"0.#"),1)=".",TRUE,FALSE)</formula>
    </cfRule>
  </conditionalFormatting>
  <conditionalFormatting sqref="AM54">
    <cfRule type="expression" dxfId="2731" priority="13389">
      <formula>IF(RIGHT(TEXT(AM54,"0.#"),1)=".",FALSE,TRUE)</formula>
    </cfRule>
    <cfRule type="expression" dxfId="2730" priority="13390">
      <formula>IF(RIGHT(TEXT(AM54,"0.#"),1)=".",TRUE,FALSE)</formula>
    </cfRule>
  </conditionalFormatting>
  <conditionalFormatting sqref="AM55">
    <cfRule type="expression" dxfId="2729" priority="13387">
      <formula>IF(RIGHT(TEXT(AM55,"0.#"),1)=".",FALSE,TRUE)</formula>
    </cfRule>
    <cfRule type="expression" dxfId="2728" priority="13388">
      <formula>IF(RIGHT(TEXT(AM55,"0.#"),1)=".",TRUE,FALSE)</formula>
    </cfRule>
  </conditionalFormatting>
  <conditionalFormatting sqref="AE60">
    <cfRule type="expression" dxfId="2727" priority="13373">
      <formula>IF(RIGHT(TEXT(AE60,"0.#"),1)=".",FALSE,TRUE)</formula>
    </cfRule>
    <cfRule type="expression" dxfId="2726" priority="13374">
      <formula>IF(RIGHT(TEXT(AE60,"0.#"),1)=".",TRUE,FALSE)</formula>
    </cfRule>
  </conditionalFormatting>
  <conditionalFormatting sqref="AE61">
    <cfRule type="expression" dxfId="2725" priority="13371">
      <formula>IF(RIGHT(TEXT(AE61,"0.#"),1)=".",FALSE,TRUE)</formula>
    </cfRule>
    <cfRule type="expression" dxfId="2724" priority="13372">
      <formula>IF(RIGHT(TEXT(AE61,"0.#"),1)=".",TRUE,FALSE)</formula>
    </cfRule>
  </conditionalFormatting>
  <conditionalFormatting sqref="AE62">
    <cfRule type="expression" dxfId="2723" priority="13369">
      <formula>IF(RIGHT(TEXT(AE62,"0.#"),1)=".",FALSE,TRUE)</formula>
    </cfRule>
    <cfRule type="expression" dxfId="2722" priority="13370">
      <formula>IF(RIGHT(TEXT(AE62,"0.#"),1)=".",TRUE,FALSE)</formula>
    </cfRule>
  </conditionalFormatting>
  <conditionalFormatting sqref="AI62">
    <cfRule type="expression" dxfId="2721" priority="13367">
      <formula>IF(RIGHT(TEXT(AI62,"0.#"),1)=".",FALSE,TRUE)</formula>
    </cfRule>
    <cfRule type="expression" dxfId="2720" priority="13368">
      <formula>IF(RIGHT(TEXT(AI62,"0.#"),1)=".",TRUE,FALSE)</formula>
    </cfRule>
  </conditionalFormatting>
  <conditionalFormatting sqref="AI61">
    <cfRule type="expression" dxfId="2719" priority="13365">
      <formula>IF(RIGHT(TEXT(AI61,"0.#"),1)=".",FALSE,TRUE)</formula>
    </cfRule>
    <cfRule type="expression" dxfId="2718" priority="13366">
      <formula>IF(RIGHT(TEXT(AI61,"0.#"),1)=".",TRUE,FALSE)</formula>
    </cfRule>
  </conditionalFormatting>
  <conditionalFormatting sqref="AI60">
    <cfRule type="expression" dxfId="2717" priority="13363">
      <formula>IF(RIGHT(TEXT(AI60,"0.#"),1)=".",FALSE,TRUE)</formula>
    </cfRule>
    <cfRule type="expression" dxfId="2716" priority="13364">
      <formula>IF(RIGHT(TEXT(AI60,"0.#"),1)=".",TRUE,FALSE)</formula>
    </cfRule>
  </conditionalFormatting>
  <conditionalFormatting sqref="AM60">
    <cfRule type="expression" dxfId="2715" priority="13361">
      <formula>IF(RIGHT(TEXT(AM60,"0.#"),1)=".",FALSE,TRUE)</formula>
    </cfRule>
    <cfRule type="expression" dxfId="2714" priority="13362">
      <formula>IF(RIGHT(TEXT(AM60,"0.#"),1)=".",TRUE,FALSE)</formula>
    </cfRule>
  </conditionalFormatting>
  <conditionalFormatting sqref="AM61">
    <cfRule type="expression" dxfId="2713" priority="13359">
      <formula>IF(RIGHT(TEXT(AM61,"0.#"),1)=".",FALSE,TRUE)</formula>
    </cfRule>
    <cfRule type="expression" dxfId="2712" priority="13360">
      <formula>IF(RIGHT(TEXT(AM61,"0.#"),1)=".",TRUE,FALSE)</formula>
    </cfRule>
  </conditionalFormatting>
  <conditionalFormatting sqref="AM62">
    <cfRule type="expression" dxfId="2711" priority="13357">
      <formula>IF(RIGHT(TEXT(AM62,"0.#"),1)=".",FALSE,TRUE)</formula>
    </cfRule>
    <cfRule type="expression" dxfId="2710" priority="13358">
      <formula>IF(RIGHT(TEXT(AM62,"0.#"),1)=".",TRUE,FALSE)</formula>
    </cfRule>
  </conditionalFormatting>
  <conditionalFormatting sqref="AE87">
    <cfRule type="expression" dxfId="2709" priority="13343">
      <formula>IF(RIGHT(TEXT(AE87,"0.#"),1)=".",FALSE,TRUE)</formula>
    </cfRule>
    <cfRule type="expression" dxfId="2708" priority="13344">
      <formula>IF(RIGHT(TEXT(AE87,"0.#"),1)=".",TRUE,FALSE)</formula>
    </cfRule>
  </conditionalFormatting>
  <conditionalFormatting sqref="AE88">
    <cfRule type="expression" dxfId="2707" priority="13341">
      <formula>IF(RIGHT(TEXT(AE88,"0.#"),1)=".",FALSE,TRUE)</formula>
    </cfRule>
    <cfRule type="expression" dxfId="2706" priority="13342">
      <formula>IF(RIGHT(TEXT(AE88,"0.#"),1)=".",TRUE,FALSE)</formula>
    </cfRule>
  </conditionalFormatting>
  <conditionalFormatting sqref="AE89">
    <cfRule type="expression" dxfId="2705" priority="13339">
      <formula>IF(RIGHT(TEXT(AE89,"0.#"),1)=".",FALSE,TRUE)</formula>
    </cfRule>
    <cfRule type="expression" dxfId="2704" priority="13340">
      <formula>IF(RIGHT(TEXT(AE89,"0.#"),1)=".",TRUE,FALSE)</formula>
    </cfRule>
  </conditionalFormatting>
  <conditionalFormatting sqref="AI89">
    <cfRule type="expression" dxfId="2703" priority="13337">
      <formula>IF(RIGHT(TEXT(AI89,"0.#"),1)=".",FALSE,TRUE)</formula>
    </cfRule>
    <cfRule type="expression" dxfId="2702" priority="13338">
      <formula>IF(RIGHT(TEXT(AI89,"0.#"),1)=".",TRUE,FALSE)</formula>
    </cfRule>
  </conditionalFormatting>
  <conditionalFormatting sqref="AI88">
    <cfRule type="expression" dxfId="2701" priority="13335">
      <formula>IF(RIGHT(TEXT(AI88,"0.#"),1)=".",FALSE,TRUE)</formula>
    </cfRule>
    <cfRule type="expression" dxfId="2700" priority="13336">
      <formula>IF(RIGHT(TEXT(AI88,"0.#"),1)=".",TRUE,FALSE)</formula>
    </cfRule>
  </conditionalFormatting>
  <conditionalFormatting sqref="AI87">
    <cfRule type="expression" dxfId="2699" priority="13333">
      <formula>IF(RIGHT(TEXT(AI87,"0.#"),1)=".",FALSE,TRUE)</formula>
    </cfRule>
    <cfRule type="expression" dxfId="2698" priority="13334">
      <formula>IF(RIGHT(TEXT(AI87,"0.#"),1)=".",TRUE,FALSE)</formula>
    </cfRule>
  </conditionalFormatting>
  <conditionalFormatting sqref="AM88">
    <cfRule type="expression" dxfId="2697" priority="13329">
      <formula>IF(RIGHT(TEXT(AM88,"0.#"),1)=".",FALSE,TRUE)</formula>
    </cfRule>
    <cfRule type="expression" dxfId="2696" priority="13330">
      <formula>IF(RIGHT(TEXT(AM88,"0.#"),1)=".",TRUE,FALSE)</formula>
    </cfRule>
  </conditionalFormatting>
  <conditionalFormatting sqref="AM89">
    <cfRule type="expression" dxfId="2695" priority="13327">
      <formula>IF(RIGHT(TEXT(AM89,"0.#"),1)=".",FALSE,TRUE)</formula>
    </cfRule>
    <cfRule type="expression" dxfId="2694" priority="13328">
      <formula>IF(RIGHT(TEXT(AM89,"0.#"),1)=".",TRUE,FALSE)</formula>
    </cfRule>
  </conditionalFormatting>
  <conditionalFormatting sqref="AE92">
    <cfRule type="expression" dxfId="2693" priority="13313">
      <formula>IF(RIGHT(TEXT(AE92,"0.#"),1)=".",FALSE,TRUE)</formula>
    </cfRule>
    <cfRule type="expression" dxfId="2692" priority="13314">
      <formula>IF(RIGHT(TEXT(AE92,"0.#"),1)=".",TRUE,FALSE)</formula>
    </cfRule>
  </conditionalFormatting>
  <conditionalFormatting sqref="AE93">
    <cfRule type="expression" dxfId="2691" priority="13311">
      <formula>IF(RIGHT(TEXT(AE93,"0.#"),1)=".",FALSE,TRUE)</formula>
    </cfRule>
    <cfRule type="expression" dxfId="2690" priority="13312">
      <formula>IF(RIGHT(TEXT(AE93,"0.#"),1)=".",TRUE,FALSE)</formula>
    </cfRule>
  </conditionalFormatting>
  <conditionalFormatting sqref="AE94">
    <cfRule type="expression" dxfId="2689" priority="13309">
      <formula>IF(RIGHT(TEXT(AE94,"0.#"),1)=".",FALSE,TRUE)</formula>
    </cfRule>
    <cfRule type="expression" dxfId="2688" priority="13310">
      <formula>IF(RIGHT(TEXT(AE94,"0.#"),1)=".",TRUE,FALSE)</formula>
    </cfRule>
  </conditionalFormatting>
  <conditionalFormatting sqref="AI94">
    <cfRule type="expression" dxfId="2687" priority="13307">
      <formula>IF(RIGHT(TEXT(AI94,"0.#"),1)=".",FALSE,TRUE)</formula>
    </cfRule>
    <cfRule type="expression" dxfId="2686" priority="13308">
      <formula>IF(RIGHT(TEXT(AI94,"0.#"),1)=".",TRUE,FALSE)</formula>
    </cfRule>
  </conditionalFormatting>
  <conditionalFormatting sqref="AI93">
    <cfRule type="expression" dxfId="2685" priority="13305">
      <formula>IF(RIGHT(TEXT(AI93,"0.#"),1)=".",FALSE,TRUE)</formula>
    </cfRule>
    <cfRule type="expression" dxfId="2684" priority="13306">
      <formula>IF(RIGHT(TEXT(AI93,"0.#"),1)=".",TRUE,FALSE)</formula>
    </cfRule>
  </conditionalFormatting>
  <conditionalFormatting sqref="AI92">
    <cfRule type="expression" dxfId="2683" priority="13303">
      <formula>IF(RIGHT(TEXT(AI92,"0.#"),1)=".",FALSE,TRUE)</formula>
    </cfRule>
    <cfRule type="expression" dxfId="2682" priority="13304">
      <formula>IF(RIGHT(TEXT(AI92,"0.#"),1)=".",TRUE,FALSE)</formula>
    </cfRule>
  </conditionalFormatting>
  <conditionalFormatting sqref="AM92">
    <cfRule type="expression" dxfId="2681" priority="13301">
      <formula>IF(RIGHT(TEXT(AM92,"0.#"),1)=".",FALSE,TRUE)</formula>
    </cfRule>
    <cfRule type="expression" dxfId="2680" priority="13302">
      <formula>IF(RIGHT(TEXT(AM92,"0.#"),1)=".",TRUE,FALSE)</formula>
    </cfRule>
  </conditionalFormatting>
  <conditionalFormatting sqref="AM93">
    <cfRule type="expression" dxfId="2679" priority="13299">
      <formula>IF(RIGHT(TEXT(AM93,"0.#"),1)=".",FALSE,TRUE)</formula>
    </cfRule>
    <cfRule type="expression" dxfId="2678" priority="13300">
      <formula>IF(RIGHT(TEXT(AM93,"0.#"),1)=".",TRUE,FALSE)</formula>
    </cfRule>
  </conditionalFormatting>
  <conditionalFormatting sqref="AM94">
    <cfRule type="expression" dxfId="2677" priority="13297">
      <formula>IF(RIGHT(TEXT(AM94,"0.#"),1)=".",FALSE,TRUE)</formula>
    </cfRule>
    <cfRule type="expression" dxfId="2676" priority="13298">
      <formula>IF(RIGHT(TEXT(AM94,"0.#"),1)=".",TRUE,FALSE)</formula>
    </cfRule>
  </conditionalFormatting>
  <conditionalFormatting sqref="AE97">
    <cfRule type="expression" dxfId="2675" priority="13283">
      <formula>IF(RIGHT(TEXT(AE97,"0.#"),1)=".",FALSE,TRUE)</formula>
    </cfRule>
    <cfRule type="expression" dxfId="2674" priority="13284">
      <formula>IF(RIGHT(TEXT(AE97,"0.#"),1)=".",TRUE,FALSE)</formula>
    </cfRule>
  </conditionalFormatting>
  <conditionalFormatting sqref="AE98">
    <cfRule type="expression" dxfId="2673" priority="13281">
      <formula>IF(RIGHT(TEXT(AE98,"0.#"),1)=".",FALSE,TRUE)</formula>
    </cfRule>
    <cfRule type="expression" dxfId="2672" priority="13282">
      <formula>IF(RIGHT(TEXT(AE98,"0.#"),1)=".",TRUE,FALSE)</formula>
    </cfRule>
  </conditionalFormatting>
  <conditionalFormatting sqref="AE99">
    <cfRule type="expression" dxfId="2671" priority="13279">
      <formula>IF(RIGHT(TEXT(AE99,"0.#"),1)=".",FALSE,TRUE)</formula>
    </cfRule>
    <cfRule type="expression" dxfId="2670" priority="13280">
      <formula>IF(RIGHT(TEXT(AE99,"0.#"),1)=".",TRUE,FALSE)</formula>
    </cfRule>
  </conditionalFormatting>
  <conditionalFormatting sqref="AI99">
    <cfRule type="expression" dxfId="2669" priority="13277">
      <formula>IF(RIGHT(TEXT(AI99,"0.#"),1)=".",FALSE,TRUE)</formula>
    </cfRule>
    <cfRule type="expression" dxfId="2668" priority="13278">
      <formula>IF(RIGHT(TEXT(AI99,"0.#"),1)=".",TRUE,FALSE)</formula>
    </cfRule>
  </conditionalFormatting>
  <conditionalFormatting sqref="AI98">
    <cfRule type="expression" dxfId="2667" priority="13275">
      <formula>IF(RIGHT(TEXT(AI98,"0.#"),1)=".",FALSE,TRUE)</formula>
    </cfRule>
    <cfRule type="expression" dxfId="2666" priority="13276">
      <formula>IF(RIGHT(TEXT(AI98,"0.#"),1)=".",TRUE,FALSE)</formula>
    </cfRule>
  </conditionalFormatting>
  <conditionalFormatting sqref="AI97">
    <cfRule type="expression" dxfId="2665" priority="13273">
      <formula>IF(RIGHT(TEXT(AI97,"0.#"),1)=".",FALSE,TRUE)</formula>
    </cfRule>
    <cfRule type="expression" dxfId="2664" priority="13274">
      <formula>IF(RIGHT(TEXT(AI97,"0.#"),1)=".",TRUE,FALSE)</formula>
    </cfRule>
  </conditionalFormatting>
  <conditionalFormatting sqref="AM97">
    <cfRule type="expression" dxfId="2663" priority="13271">
      <formula>IF(RIGHT(TEXT(AM97,"0.#"),1)=".",FALSE,TRUE)</formula>
    </cfRule>
    <cfRule type="expression" dxfId="2662" priority="13272">
      <formula>IF(RIGHT(TEXT(AM97,"0.#"),1)=".",TRUE,FALSE)</formula>
    </cfRule>
  </conditionalFormatting>
  <conditionalFormatting sqref="AM98">
    <cfRule type="expression" dxfId="2661" priority="13269">
      <formula>IF(RIGHT(TEXT(AM98,"0.#"),1)=".",FALSE,TRUE)</formula>
    </cfRule>
    <cfRule type="expression" dxfId="2660" priority="13270">
      <formula>IF(RIGHT(TEXT(AM98,"0.#"),1)=".",TRUE,FALSE)</formula>
    </cfRule>
  </conditionalFormatting>
  <conditionalFormatting sqref="AM99">
    <cfRule type="expression" dxfId="2659" priority="13267">
      <formula>IF(RIGHT(TEXT(AM99,"0.#"),1)=".",FALSE,TRUE)</formula>
    </cfRule>
    <cfRule type="expression" dxfId="2658" priority="13268">
      <formula>IF(RIGHT(TEXT(AM99,"0.#"),1)=".",TRUE,FALSE)</formula>
    </cfRule>
  </conditionalFormatting>
  <conditionalFormatting sqref="AI101">
    <cfRule type="expression" dxfId="2657" priority="13253">
      <formula>IF(RIGHT(TEXT(AI101,"0.#"),1)=".",FALSE,TRUE)</formula>
    </cfRule>
    <cfRule type="expression" dxfId="2656" priority="13254">
      <formula>IF(RIGHT(TEXT(AI101,"0.#"),1)=".",TRUE,FALSE)</formula>
    </cfRule>
  </conditionalFormatting>
  <conditionalFormatting sqref="AM101">
    <cfRule type="expression" dxfId="2655" priority="13251">
      <formula>IF(RIGHT(TEXT(AM101,"0.#"),1)=".",FALSE,TRUE)</formula>
    </cfRule>
    <cfRule type="expression" dxfId="2654" priority="13252">
      <formula>IF(RIGHT(TEXT(AM101,"0.#"),1)=".",TRUE,FALSE)</formula>
    </cfRule>
  </conditionalFormatting>
  <conditionalFormatting sqref="AE102">
    <cfRule type="expression" dxfId="2653" priority="13249">
      <formula>IF(RIGHT(TEXT(AE102,"0.#"),1)=".",FALSE,TRUE)</formula>
    </cfRule>
    <cfRule type="expression" dxfId="2652" priority="13250">
      <formula>IF(RIGHT(TEXT(AE102,"0.#"),1)=".",TRUE,FALSE)</formula>
    </cfRule>
  </conditionalFormatting>
  <conditionalFormatting sqref="AI102">
    <cfRule type="expression" dxfId="2651" priority="13247">
      <formula>IF(RIGHT(TEXT(AI102,"0.#"),1)=".",FALSE,TRUE)</formula>
    </cfRule>
    <cfRule type="expression" dxfId="2650" priority="13248">
      <formula>IF(RIGHT(TEXT(AI102,"0.#"),1)=".",TRUE,FALSE)</formula>
    </cfRule>
  </conditionalFormatting>
  <conditionalFormatting sqref="AM102">
    <cfRule type="expression" dxfId="2649" priority="13245">
      <formula>IF(RIGHT(TEXT(AM102,"0.#"),1)=".",FALSE,TRUE)</formula>
    </cfRule>
    <cfRule type="expression" dxfId="2648" priority="13246">
      <formula>IF(RIGHT(TEXT(AM102,"0.#"),1)=".",TRUE,FALSE)</formula>
    </cfRule>
  </conditionalFormatting>
  <conditionalFormatting sqref="AQ102">
    <cfRule type="expression" dxfId="2647" priority="13243">
      <formula>IF(RIGHT(TEXT(AQ102,"0.#"),1)=".",FALSE,TRUE)</formula>
    </cfRule>
    <cfRule type="expression" dxfId="2646" priority="13244">
      <formula>IF(RIGHT(TEXT(AQ102,"0.#"),1)=".",TRUE,FALSE)</formula>
    </cfRule>
  </conditionalFormatting>
  <conditionalFormatting sqref="AE107">
    <cfRule type="expression" dxfId="2645" priority="13227">
      <formula>IF(RIGHT(TEXT(AE107,"0.#"),1)=".",FALSE,TRUE)</formula>
    </cfRule>
    <cfRule type="expression" dxfId="2644" priority="13228">
      <formula>IF(RIGHT(TEXT(AE107,"0.#"),1)=".",TRUE,FALSE)</formula>
    </cfRule>
  </conditionalFormatting>
  <conditionalFormatting sqref="AI107">
    <cfRule type="expression" dxfId="2643" priority="13225">
      <formula>IF(RIGHT(TEXT(AI107,"0.#"),1)=".",FALSE,TRUE)</formula>
    </cfRule>
    <cfRule type="expression" dxfId="2642" priority="13226">
      <formula>IF(RIGHT(TEXT(AI107,"0.#"),1)=".",TRUE,FALSE)</formula>
    </cfRule>
  </conditionalFormatting>
  <conditionalFormatting sqref="AM107">
    <cfRule type="expression" dxfId="2641" priority="13223">
      <formula>IF(RIGHT(TEXT(AM107,"0.#"),1)=".",FALSE,TRUE)</formula>
    </cfRule>
    <cfRule type="expression" dxfId="2640" priority="13224">
      <formula>IF(RIGHT(TEXT(AM107,"0.#"),1)=".",TRUE,FALSE)</formula>
    </cfRule>
  </conditionalFormatting>
  <conditionalFormatting sqref="AE108">
    <cfRule type="expression" dxfId="2639" priority="13221">
      <formula>IF(RIGHT(TEXT(AE108,"0.#"),1)=".",FALSE,TRUE)</formula>
    </cfRule>
    <cfRule type="expression" dxfId="2638" priority="13222">
      <formula>IF(RIGHT(TEXT(AE108,"0.#"),1)=".",TRUE,FALSE)</formula>
    </cfRule>
  </conditionalFormatting>
  <conditionalFormatting sqref="AI108">
    <cfRule type="expression" dxfId="2637" priority="13219">
      <formula>IF(RIGHT(TEXT(AI108,"0.#"),1)=".",FALSE,TRUE)</formula>
    </cfRule>
    <cfRule type="expression" dxfId="2636" priority="13220">
      <formula>IF(RIGHT(TEXT(AI108,"0.#"),1)=".",TRUE,FALSE)</formula>
    </cfRule>
  </conditionalFormatting>
  <conditionalFormatting sqref="AM108">
    <cfRule type="expression" dxfId="2635" priority="13217">
      <formula>IF(RIGHT(TEXT(AM108,"0.#"),1)=".",FALSE,TRUE)</formula>
    </cfRule>
    <cfRule type="expression" dxfId="2634" priority="13218">
      <formula>IF(RIGHT(TEXT(AM108,"0.#"),1)=".",TRUE,FALSE)</formula>
    </cfRule>
  </conditionalFormatting>
  <conditionalFormatting sqref="AE110">
    <cfRule type="expression" dxfId="2633" priority="13213">
      <formula>IF(RIGHT(TEXT(AE110,"0.#"),1)=".",FALSE,TRUE)</formula>
    </cfRule>
    <cfRule type="expression" dxfId="2632" priority="13214">
      <formula>IF(RIGHT(TEXT(AE110,"0.#"),1)=".",TRUE,FALSE)</formula>
    </cfRule>
  </conditionalFormatting>
  <conditionalFormatting sqref="AI110">
    <cfRule type="expression" dxfId="2631" priority="13211">
      <formula>IF(RIGHT(TEXT(AI110,"0.#"),1)=".",FALSE,TRUE)</formula>
    </cfRule>
    <cfRule type="expression" dxfId="2630" priority="13212">
      <formula>IF(RIGHT(TEXT(AI110,"0.#"),1)=".",TRUE,FALSE)</formula>
    </cfRule>
  </conditionalFormatting>
  <conditionalFormatting sqref="AM110">
    <cfRule type="expression" dxfId="2629" priority="13209">
      <formula>IF(RIGHT(TEXT(AM110,"0.#"),1)=".",FALSE,TRUE)</formula>
    </cfRule>
    <cfRule type="expression" dxfId="2628" priority="13210">
      <formula>IF(RIGHT(TEXT(AM110,"0.#"),1)=".",TRUE,FALSE)</formula>
    </cfRule>
  </conditionalFormatting>
  <conditionalFormatting sqref="AE111">
    <cfRule type="expression" dxfId="2627" priority="13207">
      <formula>IF(RIGHT(TEXT(AE111,"0.#"),1)=".",FALSE,TRUE)</formula>
    </cfRule>
    <cfRule type="expression" dxfId="2626" priority="13208">
      <formula>IF(RIGHT(TEXT(AE111,"0.#"),1)=".",TRUE,FALSE)</formula>
    </cfRule>
  </conditionalFormatting>
  <conditionalFormatting sqref="AI111">
    <cfRule type="expression" dxfId="2625" priority="13205">
      <formula>IF(RIGHT(TEXT(AI111,"0.#"),1)=".",FALSE,TRUE)</formula>
    </cfRule>
    <cfRule type="expression" dxfId="2624" priority="13206">
      <formula>IF(RIGHT(TEXT(AI111,"0.#"),1)=".",TRUE,FALSE)</formula>
    </cfRule>
  </conditionalFormatting>
  <conditionalFormatting sqref="AM111">
    <cfRule type="expression" dxfId="2623" priority="13203">
      <formula>IF(RIGHT(TEXT(AM111,"0.#"),1)=".",FALSE,TRUE)</formula>
    </cfRule>
    <cfRule type="expression" dxfId="2622" priority="13204">
      <formula>IF(RIGHT(TEXT(AM111,"0.#"),1)=".",TRUE,FALSE)</formula>
    </cfRule>
  </conditionalFormatting>
  <conditionalFormatting sqref="AE113">
    <cfRule type="expression" dxfId="2621" priority="13199">
      <formula>IF(RIGHT(TEXT(AE113,"0.#"),1)=".",FALSE,TRUE)</formula>
    </cfRule>
    <cfRule type="expression" dxfId="2620" priority="13200">
      <formula>IF(RIGHT(TEXT(AE113,"0.#"),1)=".",TRUE,FALSE)</formula>
    </cfRule>
  </conditionalFormatting>
  <conditionalFormatting sqref="AI113">
    <cfRule type="expression" dxfId="2619" priority="13197">
      <formula>IF(RIGHT(TEXT(AI113,"0.#"),1)=".",FALSE,TRUE)</formula>
    </cfRule>
    <cfRule type="expression" dxfId="2618" priority="13198">
      <formula>IF(RIGHT(TEXT(AI113,"0.#"),1)=".",TRUE,FALSE)</formula>
    </cfRule>
  </conditionalFormatting>
  <conditionalFormatting sqref="AM113">
    <cfRule type="expression" dxfId="2617" priority="13195">
      <formula>IF(RIGHT(TEXT(AM113,"0.#"),1)=".",FALSE,TRUE)</formula>
    </cfRule>
    <cfRule type="expression" dxfId="2616" priority="13196">
      <formula>IF(RIGHT(TEXT(AM113,"0.#"),1)=".",TRUE,FALSE)</formula>
    </cfRule>
  </conditionalFormatting>
  <conditionalFormatting sqref="AE114">
    <cfRule type="expression" dxfId="2615" priority="13193">
      <formula>IF(RIGHT(TEXT(AE114,"0.#"),1)=".",FALSE,TRUE)</formula>
    </cfRule>
    <cfRule type="expression" dxfId="2614" priority="13194">
      <formula>IF(RIGHT(TEXT(AE114,"0.#"),1)=".",TRUE,FALSE)</formula>
    </cfRule>
  </conditionalFormatting>
  <conditionalFormatting sqref="AI114">
    <cfRule type="expression" dxfId="2613" priority="13191">
      <formula>IF(RIGHT(TEXT(AI114,"0.#"),1)=".",FALSE,TRUE)</formula>
    </cfRule>
    <cfRule type="expression" dxfId="2612" priority="13192">
      <formula>IF(RIGHT(TEXT(AI114,"0.#"),1)=".",TRUE,FALSE)</formula>
    </cfRule>
  </conditionalFormatting>
  <conditionalFormatting sqref="AM114">
    <cfRule type="expression" dxfId="2611" priority="13189">
      <formula>IF(RIGHT(TEXT(AM114,"0.#"),1)=".",FALSE,TRUE)</formula>
    </cfRule>
    <cfRule type="expression" dxfId="2610" priority="13190">
      <formula>IF(RIGHT(TEXT(AM114,"0.#"),1)=".",TRUE,FALSE)</formula>
    </cfRule>
  </conditionalFormatting>
  <conditionalFormatting sqref="AE116 AQ116">
    <cfRule type="expression" dxfId="2609" priority="13185">
      <formula>IF(RIGHT(TEXT(AE116,"0.#"),1)=".",FALSE,TRUE)</formula>
    </cfRule>
    <cfRule type="expression" dxfId="2608" priority="13186">
      <formula>IF(RIGHT(TEXT(AE116,"0.#"),1)=".",TRUE,FALSE)</formula>
    </cfRule>
  </conditionalFormatting>
  <conditionalFormatting sqref="AI116">
    <cfRule type="expression" dxfId="2607" priority="13183">
      <formula>IF(RIGHT(TEXT(AI116,"0.#"),1)=".",FALSE,TRUE)</formula>
    </cfRule>
    <cfRule type="expression" dxfId="2606" priority="13184">
      <formula>IF(RIGHT(TEXT(AI116,"0.#"),1)=".",TRUE,FALSE)</formula>
    </cfRule>
  </conditionalFormatting>
  <conditionalFormatting sqref="AM116">
    <cfRule type="expression" dxfId="2605" priority="13181">
      <formula>IF(RIGHT(TEXT(AM116,"0.#"),1)=".",FALSE,TRUE)</formula>
    </cfRule>
    <cfRule type="expression" dxfId="2604" priority="13182">
      <formula>IF(RIGHT(TEXT(AM116,"0.#"),1)=".",TRUE,FALSE)</formula>
    </cfRule>
  </conditionalFormatting>
  <conditionalFormatting sqref="AE117 AM117">
    <cfRule type="expression" dxfId="2603" priority="13179">
      <formula>IF(RIGHT(TEXT(AE117,"0.#"),1)=".",FALSE,TRUE)</formula>
    </cfRule>
    <cfRule type="expression" dxfId="2602" priority="13180">
      <formula>IF(RIGHT(TEXT(AE117,"0.#"),1)=".",TRUE,FALSE)</formula>
    </cfRule>
  </conditionalFormatting>
  <conditionalFormatting sqref="AI117">
    <cfRule type="expression" dxfId="2601" priority="13177">
      <formula>IF(RIGHT(TEXT(AI117,"0.#"),1)=".",FALSE,TRUE)</formula>
    </cfRule>
    <cfRule type="expression" dxfId="2600" priority="13178">
      <formula>IF(RIGHT(TEXT(AI117,"0.#"),1)=".",TRUE,FALSE)</formula>
    </cfRule>
  </conditionalFormatting>
  <conditionalFormatting sqref="AQ117">
    <cfRule type="expression" dxfId="2599" priority="13173">
      <formula>IF(RIGHT(TEXT(AQ117,"0.#"),1)=".",FALSE,TRUE)</formula>
    </cfRule>
    <cfRule type="expression" dxfId="2598" priority="13174">
      <formula>IF(RIGHT(TEXT(AQ117,"0.#"),1)=".",TRUE,FALSE)</formula>
    </cfRule>
  </conditionalFormatting>
  <conditionalFormatting sqref="AE119 AQ119">
    <cfRule type="expression" dxfId="2597" priority="13171">
      <formula>IF(RIGHT(TEXT(AE119,"0.#"),1)=".",FALSE,TRUE)</formula>
    </cfRule>
    <cfRule type="expression" dxfId="2596" priority="13172">
      <formula>IF(RIGHT(TEXT(AE119,"0.#"),1)=".",TRUE,FALSE)</formula>
    </cfRule>
  </conditionalFormatting>
  <conditionalFormatting sqref="AI119">
    <cfRule type="expression" dxfId="2595" priority="13169">
      <formula>IF(RIGHT(TEXT(AI119,"0.#"),1)=".",FALSE,TRUE)</formula>
    </cfRule>
    <cfRule type="expression" dxfId="2594" priority="13170">
      <formula>IF(RIGHT(TEXT(AI119,"0.#"),1)=".",TRUE,FALSE)</formula>
    </cfRule>
  </conditionalFormatting>
  <conditionalFormatting sqref="AM119">
    <cfRule type="expression" dxfId="2593" priority="13167">
      <formula>IF(RIGHT(TEXT(AM119,"0.#"),1)=".",FALSE,TRUE)</formula>
    </cfRule>
    <cfRule type="expression" dxfId="2592" priority="13168">
      <formula>IF(RIGHT(TEXT(AM119,"0.#"),1)=".",TRUE,FALSE)</formula>
    </cfRule>
  </conditionalFormatting>
  <conditionalFormatting sqref="AQ120">
    <cfRule type="expression" dxfId="2591" priority="13159">
      <formula>IF(RIGHT(TEXT(AQ120,"0.#"),1)=".",FALSE,TRUE)</formula>
    </cfRule>
    <cfRule type="expression" dxfId="2590" priority="13160">
      <formula>IF(RIGHT(TEXT(AQ120,"0.#"),1)=".",TRUE,FALSE)</formula>
    </cfRule>
  </conditionalFormatting>
  <conditionalFormatting sqref="AE122 AQ122">
    <cfRule type="expression" dxfId="2589" priority="13157">
      <formula>IF(RIGHT(TEXT(AE122,"0.#"),1)=".",FALSE,TRUE)</formula>
    </cfRule>
    <cfRule type="expression" dxfId="2588" priority="13158">
      <formula>IF(RIGHT(TEXT(AE122,"0.#"),1)=".",TRUE,FALSE)</formula>
    </cfRule>
  </conditionalFormatting>
  <conditionalFormatting sqref="AI122">
    <cfRule type="expression" dxfId="2587" priority="13155">
      <formula>IF(RIGHT(TEXT(AI122,"0.#"),1)=".",FALSE,TRUE)</formula>
    </cfRule>
    <cfRule type="expression" dxfId="2586" priority="13156">
      <formula>IF(RIGHT(TEXT(AI122,"0.#"),1)=".",TRUE,FALSE)</formula>
    </cfRule>
  </conditionalFormatting>
  <conditionalFormatting sqref="AM122">
    <cfRule type="expression" dxfId="2585" priority="13153">
      <formula>IF(RIGHT(TEXT(AM122,"0.#"),1)=".",FALSE,TRUE)</formula>
    </cfRule>
    <cfRule type="expression" dxfId="2584" priority="13154">
      <formula>IF(RIGHT(TEXT(AM122,"0.#"),1)=".",TRUE,FALSE)</formula>
    </cfRule>
  </conditionalFormatting>
  <conditionalFormatting sqref="AQ123">
    <cfRule type="expression" dxfId="2583" priority="13145">
      <formula>IF(RIGHT(TEXT(AQ123,"0.#"),1)=".",FALSE,TRUE)</formula>
    </cfRule>
    <cfRule type="expression" dxfId="2582" priority="13146">
      <formula>IF(RIGHT(TEXT(AQ123,"0.#"),1)=".",TRUE,FALSE)</formula>
    </cfRule>
  </conditionalFormatting>
  <conditionalFormatting sqref="AE125 AQ125">
    <cfRule type="expression" dxfId="2581" priority="13143">
      <formula>IF(RIGHT(TEXT(AE125,"0.#"),1)=".",FALSE,TRUE)</formula>
    </cfRule>
    <cfRule type="expression" dxfId="2580" priority="13144">
      <formula>IF(RIGHT(TEXT(AE125,"0.#"),1)=".",TRUE,FALSE)</formula>
    </cfRule>
  </conditionalFormatting>
  <conditionalFormatting sqref="AI125">
    <cfRule type="expression" dxfId="2579" priority="13141">
      <formula>IF(RIGHT(TEXT(AI125,"0.#"),1)=".",FALSE,TRUE)</formula>
    </cfRule>
    <cfRule type="expression" dxfId="2578" priority="13142">
      <formula>IF(RIGHT(TEXT(AI125,"0.#"),1)=".",TRUE,FALSE)</formula>
    </cfRule>
  </conditionalFormatting>
  <conditionalFormatting sqref="AM125">
    <cfRule type="expression" dxfId="2577" priority="13139">
      <formula>IF(RIGHT(TEXT(AM125,"0.#"),1)=".",FALSE,TRUE)</formula>
    </cfRule>
    <cfRule type="expression" dxfId="2576" priority="13140">
      <formula>IF(RIGHT(TEXT(AM125,"0.#"),1)=".",TRUE,FALSE)</formula>
    </cfRule>
  </conditionalFormatting>
  <conditionalFormatting sqref="AQ126">
    <cfRule type="expression" dxfId="2575" priority="13131">
      <formula>IF(RIGHT(TEXT(AQ126,"0.#"),1)=".",FALSE,TRUE)</formula>
    </cfRule>
    <cfRule type="expression" dxfId="2574" priority="13132">
      <formula>IF(RIGHT(TEXT(AQ126,"0.#"),1)=".",TRUE,FALSE)</formula>
    </cfRule>
  </conditionalFormatting>
  <conditionalFormatting sqref="AE128 AQ128">
    <cfRule type="expression" dxfId="2573" priority="13129">
      <formula>IF(RIGHT(TEXT(AE128,"0.#"),1)=".",FALSE,TRUE)</formula>
    </cfRule>
    <cfRule type="expression" dxfId="2572" priority="13130">
      <formula>IF(RIGHT(TEXT(AE128,"0.#"),1)=".",TRUE,FALSE)</formula>
    </cfRule>
  </conditionalFormatting>
  <conditionalFormatting sqref="AI128">
    <cfRule type="expression" dxfId="2571" priority="13127">
      <formula>IF(RIGHT(TEXT(AI128,"0.#"),1)=".",FALSE,TRUE)</formula>
    </cfRule>
    <cfRule type="expression" dxfId="2570" priority="13128">
      <formula>IF(RIGHT(TEXT(AI128,"0.#"),1)=".",TRUE,FALSE)</formula>
    </cfRule>
  </conditionalFormatting>
  <conditionalFormatting sqref="AM128">
    <cfRule type="expression" dxfId="2569" priority="13125">
      <formula>IF(RIGHT(TEXT(AM128,"0.#"),1)=".",FALSE,TRUE)</formula>
    </cfRule>
    <cfRule type="expression" dxfId="2568" priority="13126">
      <formula>IF(RIGHT(TEXT(AM128,"0.#"),1)=".",TRUE,FALSE)</formula>
    </cfRule>
  </conditionalFormatting>
  <conditionalFormatting sqref="AQ129">
    <cfRule type="expression" dxfId="2567" priority="13117">
      <formula>IF(RIGHT(TEXT(AQ129,"0.#"),1)=".",FALSE,TRUE)</formula>
    </cfRule>
    <cfRule type="expression" dxfId="2566" priority="13118">
      <formula>IF(RIGHT(TEXT(AQ129,"0.#"),1)=".",TRUE,FALSE)</formula>
    </cfRule>
  </conditionalFormatting>
  <conditionalFormatting sqref="AE75">
    <cfRule type="expression" dxfId="2565" priority="13115">
      <formula>IF(RIGHT(TEXT(AE75,"0.#"),1)=".",FALSE,TRUE)</formula>
    </cfRule>
    <cfRule type="expression" dxfId="2564" priority="13116">
      <formula>IF(RIGHT(TEXT(AE75,"0.#"),1)=".",TRUE,FALSE)</formula>
    </cfRule>
  </conditionalFormatting>
  <conditionalFormatting sqref="AE76">
    <cfRule type="expression" dxfId="2563" priority="13113">
      <formula>IF(RIGHT(TEXT(AE76,"0.#"),1)=".",FALSE,TRUE)</formula>
    </cfRule>
    <cfRule type="expression" dxfId="2562" priority="13114">
      <formula>IF(RIGHT(TEXT(AE76,"0.#"),1)=".",TRUE,FALSE)</formula>
    </cfRule>
  </conditionalFormatting>
  <conditionalFormatting sqref="AE77">
    <cfRule type="expression" dxfId="2561" priority="13111">
      <formula>IF(RIGHT(TEXT(AE77,"0.#"),1)=".",FALSE,TRUE)</formula>
    </cfRule>
    <cfRule type="expression" dxfId="2560" priority="13112">
      <formula>IF(RIGHT(TEXT(AE77,"0.#"),1)=".",TRUE,FALSE)</formula>
    </cfRule>
  </conditionalFormatting>
  <conditionalFormatting sqref="AI77">
    <cfRule type="expression" dxfId="2559" priority="13109">
      <formula>IF(RIGHT(TEXT(AI77,"0.#"),1)=".",FALSE,TRUE)</formula>
    </cfRule>
    <cfRule type="expression" dxfId="2558" priority="13110">
      <formula>IF(RIGHT(TEXT(AI77,"0.#"),1)=".",TRUE,FALSE)</formula>
    </cfRule>
  </conditionalFormatting>
  <conditionalFormatting sqref="AI76">
    <cfRule type="expression" dxfId="2557" priority="13107">
      <formula>IF(RIGHT(TEXT(AI76,"0.#"),1)=".",FALSE,TRUE)</formula>
    </cfRule>
    <cfRule type="expression" dxfId="2556" priority="13108">
      <formula>IF(RIGHT(TEXT(AI76,"0.#"),1)=".",TRUE,FALSE)</formula>
    </cfRule>
  </conditionalFormatting>
  <conditionalFormatting sqref="AI75">
    <cfRule type="expression" dxfId="2555" priority="13105">
      <formula>IF(RIGHT(TEXT(AI75,"0.#"),1)=".",FALSE,TRUE)</formula>
    </cfRule>
    <cfRule type="expression" dxfId="2554" priority="13106">
      <formula>IF(RIGHT(TEXT(AI75,"0.#"),1)=".",TRUE,FALSE)</formula>
    </cfRule>
  </conditionalFormatting>
  <conditionalFormatting sqref="AM75">
    <cfRule type="expression" dxfId="2553" priority="13103">
      <formula>IF(RIGHT(TEXT(AM75,"0.#"),1)=".",FALSE,TRUE)</formula>
    </cfRule>
    <cfRule type="expression" dxfId="2552" priority="13104">
      <formula>IF(RIGHT(TEXT(AM75,"0.#"),1)=".",TRUE,FALSE)</formula>
    </cfRule>
  </conditionalFormatting>
  <conditionalFormatting sqref="AM76">
    <cfRule type="expression" dxfId="2551" priority="13101">
      <formula>IF(RIGHT(TEXT(AM76,"0.#"),1)=".",FALSE,TRUE)</formula>
    </cfRule>
    <cfRule type="expression" dxfId="2550" priority="13102">
      <formula>IF(RIGHT(TEXT(AM76,"0.#"),1)=".",TRUE,FALSE)</formula>
    </cfRule>
  </conditionalFormatting>
  <conditionalFormatting sqref="AM77">
    <cfRule type="expression" dxfId="2549" priority="13099">
      <formula>IF(RIGHT(TEXT(AM77,"0.#"),1)=".",FALSE,TRUE)</formula>
    </cfRule>
    <cfRule type="expression" dxfId="2548" priority="13100">
      <formula>IF(RIGHT(TEXT(AM77,"0.#"),1)=".",TRUE,FALSE)</formula>
    </cfRule>
  </conditionalFormatting>
  <conditionalFormatting sqref="AE134:AE135 AI134:AI135 AM134:AM135 AQ134:AQ135 AU134:AU135">
    <cfRule type="expression" dxfId="2547" priority="13085">
      <formula>IF(RIGHT(TEXT(AE134,"0.#"),1)=".",FALSE,TRUE)</formula>
    </cfRule>
    <cfRule type="expression" dxfId="2546" priority="13086">
      <formula>IF(RIGHT(TEXT(AE134,"0.#"),1)=".",TRUE,FALSE)</formula>
    </cfRule>
  </conditionalFormatting>
  <conditionalFormatting sqref="AE433">
    <cfRule type="expression" dxfId="2545" priority="13055">
      <formula>IF(RIGHT(TEXT(AE433,"0.#"),1)=".",FALSE,TRUE)</formula>
    </cfRule>
    <cfRule type="expression" dxfId="2544" priority="13056">
      <formula>IF(RIGHT(TEXT(AE433,"0.#"),1)=".",TRUE,FALSE)</formula>
    </cfRule>
  </conditionalFormatting>
  <conditionalFormatting sqref="AM435">
    <cfRule type="expression" dxfId="2543" priority="13039">
      <formula>IF(RIGHT(TEXT(AM435,"0.#"),1)=".",FALSE,TRUE)</formula>
    </cfRule>
    <cfRule type="expression" dxfId="2542" priority="13040">
      <formula>IF(RIGHT(TEXT(AM435,"0.#"),1)=".",TRUE,FALSE)</formula>
    </cfRule>
  </conditionalFormatting>
  <conditionalFormatting sqref="AE434">
    <cfRule type="expression" dxfId="2541" priority="13053">
      <formula>IF(RIGHT(TEXT(AE434,"0.#"),1)=".",FALSE,TRUE)</formula>
    </cfRule>
    <cfRule type="expression" dxfId="2540" priority="13054">
      <formula>IF(RIGHT(TEXT(AE434,"0.#"),1)=".",TRUE,FALSE)</formula>
    </cfRule>
  </conditionalFormatting>
  <conditionalFormatting sqref="AE435">
    <cfRule type="expression" dxfId="2539" priority="13051">
      <formula>IF(RIGHT(TEXT(AE435,"0.#"),1)=".",FALSE,TRUE)</formula>
    </cfRule>
    <cfRule type="expression" dxfId="2538" priority="13052">
      <formula>IF(RIGHT(TEXT(AE435,"0.#"),1)=".",TRUE,FALSE)</formula>
    </cfRule>
  </conditionalFormatting>
  <conditionalFormatting sqref="AM433">
    <cfRule type="expression" dxfId="2537" priority="13043">
      <formula>IF(RIGHT(TEXT(AM433,"0.#"),1)=".",FALSE,TRUE)</formula>
    </cfRule>
    <cfRule type="expression" dxfId="2536" priority="13044">
      <formula>IF(RIGHT(TEXT(AM433,"0.#"),1)=".",TRUE,FALSE)</formula>
    </cfRule>
  </conditionalFormatting>
  <conditionalFormatting sqref="AM434">
    <cfRule type="expression" dxfId="2535" priority="13041">
      <formula>IF(RIGHT(TEXT(AM434,"0.#"),1)=".",FALSE,TRUE)</formula>
    </cfRule>
    <cfRule type="expression" dxfId="2534" priority="13042">
      <formula>IF(RIGHT(TEXT(AM434,"0.#"),1)=".",TRUE,FALSE)</formula>
    </cfRule>
  </conditionalFormatting>
  <conditionalFormatting sqref="AU433">
    <cfRule type="expression" dxfId="2533" priority="13031">
      <formula>IF(RIGHT(TEXT(AU433,"0.#"),1)=".",FALSE,TRUE)</formula>
    </cfRule>
    <cfRule type="expression" dxfId="2532" priority="13032">
      <formula>IF(RIGHT(TEXT(AU433,"0.#"),1)=".",TRUE,FALSE)</formula>
    </cfRule>
  </conditionalFormatting>
  <conditionalFormatting sqref="AU434">
    <cfRule type="expression" dxfId="2531" priority="13029">
      <formula>IF(RIGHT(TEXT(AU434,"0.#"),1)=".",FALSE,TRUE)</formula>
    </cfRule>
    <cfRule type="expression" dxfId="2530" priority="13030">
      <formula>IF(RIGHT(TEXT(AU434,"0.#"),1)=".",TRUE,FALSE)</formula>
    </cfRule>
  </conditionalFormatting>
  <conditionalFormatting sqref="AU435">
    <cfRule type="expression" dxfId="2529" priority="13027">
      <formula>IF(RIGHT(TEXT(AU435,"0.#"),1)=".",FALSE,TRUE)</formula>
    </cfRule>
    <cfRule type="expression" dxfId="2528" priority="13028">
      <formula>IF(RIGHT(TEXT(AU435,"0.#"),1)=".",TRUE,FALSE)</formula>
    </cfRule>
  </conditionalFormatting>
  <conditionalFormatting sqref="AI435">
    <cfRule type="expression" dxfId="2527" priority="12961">
      <formula>IF(RIGHT(TEXT(AI435,"0.#"),1)=".",FALSE,TRUE)</formula>
    </cfRule>
    <cfRule type="expression" dxfId="2526" priority="12962">
      <formula>IF(RIGHT(TEXT(AI435,"0.#"),1)=".",TRUE,FALSE)</formula>
    </cfRule>
  </conditionalFormatting>
  <conditionalFormatting sqref="AI433">
    <cfRule type="expression" dxfId="2525" priority="12965">
      <formula>IF(RIGHT(TEXT(AI433,"0.#"),1)=".",FALSE,TRUE)</formula>
    </cfRule>
    <cfRule type="expression" dxfId="2524" priority="12966">
      <formula>IF(RIGHT(TEXT(AI433,"0.#"),1)=".",TRUE,FALSE)</formula>
    </cfRule>
  </conditionalFormatting>
  <conditionalFormatting sqref="AI434">
    <cfRule type="expression" dxfId="2523" priority="12963">
      <formula>IF(RIGHT(TEXT(AI434,"0.#"),1)=".",FALSE,TRUE)</formula>
    </cfRule>
    <cfRule type="expression" dxfId="2522" priority="12964">
      <formula>IF(RIGHT(TEXT(AI434,"0.#"),1)=".",TRUE,FALSE)</formula>
    </cfRule>
  </conditionalFormatting>
  <conditionalFormatting sqref="AQ434">
    <cfRule type="expression" dxfId="2521" priority="12947">
      <formula>IF(RIGHT(TEXT(AQ434,"0.#"),1)=".",FALSE,TRUE)</formula>
    </cfRule>
    <cfRule type="expression" dxfId="2520" priority="12948">
      <formula>IF(RIGHT(TEXT(AQ434,"0.#"),1)=".",TRUE,FALSE)</formula>
    </cfRule>
  </conditionalFormatting>
  <conditionalFormatting sqref="AQ435">
    <cfRule type="expression" dxfId="2519" priority="12933">
      <formula>IF(RIGHT(TEXT(AQ435,"0.#"),1)=".",FALSE,TRUE)</formula>
    </cfRule>
    <cfRule type="expression" dxfId="2518" priority="12934">
      <formula>IF(RIGHT(TEXT(AQ435,"0.#"),1)=".",TRUE,FALSE)</formula>
    </cfRule>
  </conditionalFormatting>
  <conditionalFormatting sqref="AQ433">
    <cfRule type="expression" dxfId="2517" priority="12931">
      <formula>IF(RIGHT(TEXT(AQ433,"0.#"),1)=".",FALSE,TRUE)</formula>
    </cfRule>
    <cfRule type="expression" dxfId="2516" priority="12932">
      <formula>IF(RIGHT(TEXT(AQ433,"0.#"),1)=".",TRUE,FALSE)</formula>
    </cfRule>
  </conditionalFormatting>
  <conditionalFormatting sqref="AL839:AO866">
    <cfRule type="expression" dxfId="2515" priority="6655">
      <formula>IF(AND(AL839&gt;=0, RIGHT(TEXT(AL839,"0.#"),1)&lt;&gt;"."),TRUE,FALSE)</formula>
    </cfRule>
    <cfRule type="expression" dxfId="2514" priority="6656">
      <formula>IF(AND(AL839&gt;=0, RIGHT(TEXT(AL839,"0.#"),1)="."),TRUE,FALSE)</formula>
    </cfRule>
    <cfRule type="expression" dxfId="2513" priority="6657">
      <formula>IF(AND(AL839&lt;0, RIGHT(TEXT(AL839,"0.#"),1)&lt;&gt;"."),TRUE,FALSE)</formula>
    </cfRule>
    <cfRule type="expression" dxfId="2512" priority="6658">
      <formula>IF(AND(AL839&lt;0, RIGHT(TEXT(AL839,"0.#"),1)="."),TRUE,FALSE)</formula>
    </cfRule>
  </conditionalFormatting>
  <conditionalFormatting sqref="AQ53:AQ55">
    <cfRule type="expression" dxfId="2511" priority="4677">
      <formula>IF(RIGHT(TEXT(AQ53,"0.#"),1)=".",FALSE,TRUE)</formula>
    </cfRule>
    <cfRule type="expression" dxfId="2510" priority="4678">
      <formula>IF(RIGHT(TEXT(AQ53,"0.#"),1)=".",TRUE,FALSE)</formula>
    </cfRule>
  </conditionalFormatting>
  <conditionalFormatting sqref="AU53:AU55">
    <cfRule type="expression" dxfId="2509" priority="4675">
      <formula>IF(RIGHT(TEXT(AU53,"0.#"),1)=".",FALSE,TRUE)</formula>
    </cfRule>
    <cfRule type="expression" dxfId="2508" priority="4676">
      <formula>IF(RIGHT(TEXT(AU53,"0.#"),1)=".",TRUE,FALSE)</formula>
    </cfRule>
  </conditionalFormatting>
  <conditionalFormatting sqref="AQ60:AQ62">
    <cfRule type="expression" dxfId="2507" priority="4673">
      <formula>IF(RIGHT(TEXT(AQ60,"0.#"),1)=".",FALSE,TRUE)</formula>
    </cfRule>
    <cfRule type="expression" dxfId="2506" priority="4674">
      <formula>IF(RIGHT(TEXT(AQ60,"0.#"),1)=".",TRUE,FALSE)</formula>
    </cfRule>
  </conditionalFormatting>
  <conditionalFormatting sqref="AU60:AU62">
    <cfRule type="expression" dxfId="2505" priority="4671">
      <formula>IF(RIGHT(TEXT(AU60,"0.#"),1)=".",FALSE,TRUE)</formula>
    </cfRule>
    <cfRule type="expression" dxfId="2504" priority="4672">
      <formula>IF(RIGHT(TEXT(AU60,"0.#"),1)=".",TRUE,FALSE)</formula>
    </cfRule>
  </conditionalFormatting>
  <conditionalFormatting sqref="AQ75:AQ77">
    <cfRule type="expression" dxfId="2503" priority="4669">
      <formula>IF(RIGHT(TEXT(AQ75,"0.#"),1)=".",FALSE,TRUE)</formula>
    </cfRule>
    <cfRule type="expression" dxfId="2502" priority="4670">
      <formula>IF(RIGHT(TEXT(AQ75,"0.#"),1)=".",TRUE,FALSE)</formula>
    </cfRule>
  </conditionalFormatting>
  <conditionalFormatting sqref="AU75:AU77">
    <cfRule type="expression" dxfId="2501" priority="4667">
      <formula>IF(RIGHT(TEXT(AU75,"0.#"),1)=".",FALSE,TRUE)</formula>
    </cfRule>
    <cfRule type="expression" dxfId="2500" priority="4668">
      <formula>IF(RIGHT(TEXT(AU75,"0.#"),1)=".",TRUE,FALSE)</formula>
    </cfRule>
  </conditionalFormatting>
  <conditionalFormatting sqref="AQ87:AQ89">
    <cfRule type="expression" dxfId="2499" priority="4665">
      <formula>IF(RIGHT(TEXT(AQ87,"0.#"),1)=".",FALSE,TRUE)</formula>
    </cfRule>
    <cfRule type="expression" dxfId="2498" priority="4666">
      <formula>IF(RIGHT(TEXT(AQ87,"0.#"),1)=".",TRUE,FALSE)</formula>
    </cfRule>
  </conditionalFormatting>
  <conditionalFormatting sqref="AU87:AU89">
    <cfRule type="expression" dxfId="2497" priority="4663">
      <formula>IF(RIGHT(TEXT(AU87,"0.#"),1)=".",FALSE,TRUE)</formula>
    </cfRule>
    <cfRule type="expression" dxfId="2496" priority="4664">
      <formula>IF(RIGHT(TEXT(AU87,"0.#"),1)=".",TRUE,FALSE)</formula>
    </cfRule>
  </conditionalFormatting>
  <conditionalFormatting sqref="AQ92:AQ94">
    <cfRule type="expression" dxfId="2495" priority="4661">
      <formula>IF(RIGHT(TEXT(AQ92,"0.#"),1)=".",FALSE,TRUE)</formula>
    </cfRule>
    <cfRule type="expression" dxfId="2494" priority="4662">
      <formula>IF(RIGHT(TEXT(AQ92,"0.#"),1)=".",TRUE,FALSE)</formula>
    </cfRule>
  </conditionalFormatting>
  <conditionalFormatting sqref="AU92:AU94">
    <cfRule type="expression" dxfId="2493" priority="4659">
      <formula>IF(RIGHT(TEXT(AU92,"0.#"),1)=".",FALSE,TRUE)</formula>
    </cfRule>
    <cfRule type="expression" dxfId="2492" priority="4660">
      <formula>IF(RIGHT(TEXT(AU92,"0.#"),1)=".",TRUE,FALSE)</formula>
    </cfRule>
  </conditionalFormatting>
  <conditionalFormatting sqref="AQ97:AQ99">
    <cfRule type="expression" dxfId="2491" priority="4657">
      <formula>IF(RIGHT(TEXT(AQ97,"0.#"),1)=".",FALSE,TRUE)</formula>
    </cfRule>
    <cfRule type="expression" dxfId="2490" priority="4658">
      <formula>IF(RIGHT(TEXT(AQ97,"0.#"),1)=".",TRUE,FALSE)</formula>
    </cfRule>
  </conditionalFormatting>
  <conditionalFormatting sqref="AU97:AU99">
    <cfRule type="expression" dxfId="2489" priority="4655">
      <formula>IF(RIGHT(TEXT(AU97,"0.#"),1)=".",FALSE,TRUE)</formula>
    </cfRule>
    <cfRule type="expression" dxfId="2488" priority="4656">
      <formula>IF(RIGHT(TEXT(AU97,"0.#"),1)=".",TRUE,FALSE)</formula>
    </cfRule>
  </conditionalFormatting>
  <conditionalFormatting sqref="AE458">
    <cfRule type="expression" dxfId="2487" priority="4349">
      <formula>IF(RIGHT(TEXT(AE458,"0.#"),1)=".",FALSE,TRUE)</formula>
    </cfRule>
    <cfRule type="expression" dxfId="2486" priority="4350">
      <formula>IF(RIGHT(TEXT(AE458,"0.#"),1)=".",TRUE,FALSE)</formula>
    </cfRule>
  </conditionalFormatting>
  <conditionalFormatting sqref="AM460">
    <cfRule type="expression" dxfId="2485" priority="4339">
      <formula>IF(RIGHT(TEXT(AM460,"0.#"),1)=".",FALSE,TRUE)</formula>
    </cfRule>
    <cfRule type="expression" dxfId="2484" priority="4340">
      <formula>IF(RIGHT(TEXT(AM460,"0.#"),1)=".",TRUE,FALSE)</formula>
    </cfRule>
  </conditionalFormatting>
  <conditionalFormatting sqref="AE459">
    <cfRule type="expression" dxfId="2483" priority="4347">
      <formula>IF(RIGHT(TEXT(AE459,"0.#"),1)=".",FALSE,TRUE)</formula>
    </cfRule>
    <cfRule type="expression" dxfId="2482" priority="4348">
      <formula>IF(RIGHT(TEXT(AE459,"0.#"),1)=".",TRUE,FALSE)</formula>
    </cfRule>
  </conditionalFormatting>
  <conditionalFormatting sqref="AE460">
    <cfRule type="expression" dxfId="2481" priority="4345">
      <formula>IF(RIGHT(TEXT(AE460,"0.#"),1)=".",FALSE,TRUE)</formula>
    </cfRule>
    <cfRule type="expression" dxfId="2480" priority="4346">
      <formula>IF(RIGHT(TEXT(AE460,"0.#"),1)=".",TRUE,FALSE)</formula>
    </cfRule>
  </conditionalFormatting>
  <conditionalFormatting sqref="AM458">
    <cfRule type="expression" dxfId="2479" priority="4343">
      <formula>IF(RIGHT(TEXT(AM458,"0.#"),1)=".",FALSE,TRUE)</formula>
    </cfRule>
    <cfRule type="expression" dxfId="2478" priority="4344">
      <formula>IF(RIGHT(TEXT(AM458,"0.#"),1)=".",TRUE,FALSE)</formula>
    </cfRule>
  </conditionalFormatting>
  <conditionalFormatting sqref="AM459">
    <cfRule type="expression" dxfId="2477" priority="4341">
      <formula>IF(RIGHT(TEXT(AM459,"0.#"),1)=".",FALSE,TRUE)</formula>
    </cfRule>
    <cfRule type="expression" dxfId="2476" priority="4342">
      <formula>IF(RIGHT(TEXT(AM459,"0.#"),1)=".",TRUE,FALSE)</formula>
    </cfRule>
  </conditionalFormatting>
  <conditionalFormatting sqref="AU458">
    <cfRule type="expression" dxfId="2475" priority="4337">
      <formula>IF(RIGHT(TEXT(AU458,"0.#"),1)=".",FALSE,TRUE)</formula>
    </cfRule>
    <cfRule type="expression" dxfId="2474" priority="4338">
      <formula>IF(RIGHT(TEXT(AU458,"0.#"),1)=".",TRUE,FALSE)</formula>
    </cfRule>
  </conditionalFormatting>
  <conditionalFormatting sqref="AU459">
    <cfRule type="expression" dxfId="2473" priority="4335">
      <formula>IF(RIGHT(TEXT(AU459,"0.#"),1)=".",FALSE,TRUE)</formula>
    </cfRule>
    <cfRule type="expression" dxfId="2472" priority="4336">
      <formula>IF(RIGHT(TEXT(AU459,"0.#"),1)=".",TRUE,FALSE)</formula>
    </cfRule>
  </conditionalFormatting>
  <conditionalFormatting sqref="AU460">
    <cfRule type="expression" dxfId="2471" priority="4333">
      <formula>IF(RIGHT(TEXT(AU460,"0.#"),1)=".",FALSE,TRUE)</formula>
    </cfRule>
    <cfRule type="expression" dxfId="2470" priority="4334">
      <formula>IF(RIGHT(TEXT(AU460,"0.#"),1)=".",TRUE,FALSE)</formula>
    </cfRule>
  </conditionalFormatting>
  <conditionalFormatting sqref="AI460">
    <cfRule type="expression" dxfId="2469" priority="4327">
      <formula>IF(RIGHT(TEXT(AI460,"0.#"),1)=".",FALSE,TRUE)</formula>
    </cfRule>
    <cfRule type="expression" dxfId="2468" priority="4328">
      <formula>IF(RIGHT(TEXT(AI460,"0.#"),1)=".",TRUE,FALSE)</formula>
    </cfRule>
  </conditionalFormatting>
  <conditionalFormatting sqref="AI458">
    <cfRule type="expression" dxfId="2467" priority="4331">
      <formula>IF(RIGHT(TEXT(AI458,"0.#"),1)=".",FALSE,TRUE)</formula>
    </cfRule>
    <cfRule type="expression" dxfId="2466" priority="4332">
      <formula>IF(RIGHT(TEXT(AI458,"0.#"),1)=".",TRUE,FALSE)</formula>
    </cfRule>
  </conditionalFormatting>
  <conditionalFormatting sqref="AI459">
    <cfRule type="expression" dxfId="2465" priority="4329">
      <formula>IF(RIGHT(TEXT(AI459,"0.#"),1)=".",FALSE,TRUE)</formula>
    </cfRule>
    <cfRule type="expression" dxfId="2464" priority="4330">
      <formula>IF(RIGHT(TEXT(AI459,"0.#"),1)=".",TRUE,FALSE)</formula>
    </cfRule>
  </conditionalFormatting>
  <conditionalFormatting sqref="AQ459">
    <cfRule type="expression" dxfId="2463" priority="4325">
      <formula>IF(RIGHT(TEXT(AQ459,"0.#"),1)=".",FALSE,TRUE)</formula>
    </cfRule>
    <cfRule type="expression" dxfId="2462" priority="4326">
      <formula>IF(RIGHT(TEXT(AQ459,"0.#"),1)=".",TRUE,FALSE)</formula>
    </cfRule>
  </conditionalFormatting>
  <conditionalFormatting sqref="AQ460">
    <cfRule type="expression" dxfId="2461" priority="4323">
      <formula>IF(RIGHT(TEXT(AQ460,"0.#"),1)=".",FALSE,TRUE)</formula>
    </cfRule>
    <cfRule type="expression" dxfId="2460" priority="4324">
      <formula>IF(RIGHT(TEXT(AQ460,"0.#"),1)=".",TRUE,FALSE)</formula>
    </cfRule>
  </conditionalFormatting>
  <conditionalFormatting sqref="AQ458">
    <cfRule type="expression" dxfId="2459" priority="4321">
      <formula>IF(RIGHT(TEXT(AQ458,"0.#"),1)=".",FALSE,TRUE)</formula>
    </cfRule>
    <cfRule type="expression" dxfId="2458" priority="4322">
      <formula>IF(RIGHT(TEXT(AQ458,"0.#"),1)=".",TRUE,FALSE)</formula>
    </cfRule>
  </conditionalFormatting>
  <conditionalFormatting sqref="AE120 AM120">
    <cfRule type="expression" dxfId="2457" priority="2999">
      <formula>IF(RIGHT(TEXT(AE120,"0.#"),1)=".",FALSE,TRUE)</formula>
    </cfRule>
    <cfRule type="expression" dxfId="2456" priority="3000">
      <formula>IF(RIGHT(TEXT(AE120,"0.#"),1)=".",TRUE,FALSE)</formula>
    </cfRule>
  </conditionalFormatting>
  <conditionalFormatting sqref="AI126">
    <cfRule type="expression" dxfId="2455" priority="2989">
      <formula>IF(RIGHT(TEXT(AI126,"0.#"),1)=".",FALSE,TRUE)</formula>
    </cfRule>
    <cfRule type="expression" dxfId="2454" priority="2990">
      <formula>IF(RIGHT(TEXT(AI126,"0.#"),1)=".",TRUE,FALSE)</formula>
    </cfRule>
  </conditionalFormatting>
  <conditionalFormatting sqref="AI120">
    <cfRule type="expression" dxfId="2453" priority="2997">
      <formula>IF(RIGHT(TEXT(AI120,"0.#"),1)=".",FALSE,TRUE)</formula>
    </cfRule>
    <cfRule type="expression" dxfId="2452" priority="2998">
      <formula>IF(RIGHT(TEXT(AI120,"0.#"),1)=".",TRUE,FALSE)</formula>
    </cfRule>
  </conditionalFormatting>
  <conditionalFormatting sqref="AE123 AM123">
    <cfRule type="expression" dxfId="2451" priority="2995">
      <formula>IF(RIGHT(TEXT(AE123,"0.#"),1)=".",FALSE,TRUE)</formula>
    </cfRule>
    <cfRule type="expression" dxfId="2450" priority="2996">
      <formula>IF(RIGHT(TEXT(AE123,"0.#"),1)=".",TRUE,FALSE)</formula>
    </cfRule>
  </conditionalFormatting>
  <conditionalFormatting sqref="AI123">
    <cfRule type="expression" dxfId="2449" priority="2993">
      <formula>IF(RIGHT(TEXT(AI123,"0.#"),1)=".",FALSE,TRUE)</formula>
    </cfRule>
    <cfRule type="expression" dxfId="2448" priority="2994">
      <formula>IF(RIGHT(TEXT(AI123,"0.#"),1)=".",TRUE,FALSE)</formula>
    </cfRule>
  </conditionalFormatting>
  <conditionalFormatting sqref="AE126 AM126">
    <cfRule type="expression" dxfId="2447" priority="2991">
      <formula>IF(RIGHT(TEXT(AE126,"0.#"),1)=".",FALSE,TRUE)</formula>
    </cfRule>
    <cfRule type="expression" dxfId="2446" priority="2992">
      <formula>IF(RIGHT(TEXT(AE126,"0.#"),1)=".",TRUE,FALSE)</formula>
    </cfRule>
  </conditionalFormatting>
  <conditionalFormatting sqref="AE129 AM129">
    <cfRule type="expression" dxfId="2445" priority="2987">
      <formula>IF(RIGHT(TEXT(AE129,"0.#"),1)=".",FALSE,TRUE)</formula>
    </cfRule>
    <cfRule type="expression" dxfId="2444" priority="2988">
      <formula>IF(RIGHT(TEXT(AE129,"0.#"),1)=".",TRUE,FALSE)</formula>
    </cfRule>
  </conditionalFormatting>
  <conditionalFormatting sqref="AI129">
    <cfRule type="expression" dxfId="2443" priority="2985">
      <formula>IF(RIGHT(TEXT(AI129,"0.#"),1)=".",FALSE,TRUE)</formula>
    </cfRule>
    <cfRule type="expression" dxfId="2442" priority="2986">
      <formula>IF(RIGHT(TEXT(AI129,"0.#"),1)=".",TRUE,FALSE)</formula>
    </cfRule>
  </conditionalFormatting>
  <conditionalFormatting sqref="Y839:Y866">
    <cfRule type="expression" dxfId="2441" priority="2983">
      <formula>IF(RIGHT(TEXT(Y839,"0.#"),1)=".",FALSE,TRUE)</formula>
    </cfRule>
    <cfRule type="expression" dxfId="2440" priority="2984">
      <formula>IF(RIGHT(TEXT(Y839,"0.#"),1)=".",TRUE,FALSE)</formula>
    </cfRule>
  </conditionalFormatting>
  <conditionalFormatting sqref="AU518">
    <cfRule type="expression" dxfId="2439" priority="1493">
      <formula>IF(RIGHT(TEXT(AU518,"0.#"),1)=".",FALSE,TRUE)</formula>
    </cfRule>
    <cfRule type="expression" dxfId="2438" priority="1494">
      <formula>IF(RIGHT(TEXT(AU518,"0.#"),1)=".",TRUE,FALSE)</formula>
    </cfRule>
  </conditionalFormatting>
  <conditionalFormatting sqref="AQ551">
    <cfRule type="expression" dxfId="2437" priority="1269">
      <formula>IF(RIGHT(TEXT(AQ551,"0.#"),1)=".",FALSE,TRUE)</formula>
    </cfRule>
    <cfRule type="expression" dxfId="2436" priority="1270">
      <formula>IF(RIGHT(TEXT(AQ551,"0.#"),1)=".",TRUE,FALSE)</formula>
    </cfRule>
  </conditionalFormatting>
  <conditionalFormatting sqref="AE556">
    <cfRule type="expression" dxfId="2435" priority="1267">
      <formula>IF(RIGHT(TEXT(AE556,"0.#"),1)=".",FALSE,TRUE)</formula>
    </cfRule>
    <cfRule type="expression" dxfId="2434" priority="1268">
      <formula>IF(RIGHT(TEXT(AE556,"0.#"),1)=".",TRUE,FALSE)</formula>
    </cfRule>
  </conditionalFormatting>
  <conditionalFormatting sqref="AE557">
    <cfRule type="expression" dxfId="2433" priority="1265">
      <formula>IF(RIGHT(TEXT(AE557,"0.#"),1)=".",FALSE,TRUE)</formula>
    </cfRule>
    <cfRule type="expression" dxfId="2432" priority="1266">
      <formula>IF(RIGHT(TEXT(AE557,"0.#"),1)=".",TRUE,FALSE)</formula>
    </cfRule>
  </conditionalFormatting>
  <conditionalFormatting sqref="AE558">
    <cfRule type="expression" dxfId="2431" priority="1263">
      <formula>IF(RIGHT(TEXT(AE558,"0.#"),1)=".",FALSE,TRUE)</formula>
    </cfRule>
    <cfRule type="expression" dxfId="2430" priority="1264">
      <formula>IF(RIGHT(TEXT(AE558,"0.#"),1)=".",TRUE,FALSE)</formula>
    </cfRule>
  </conditionalFormatting>
  <conditionalFormatting sqref="AU556">
    <cfRule type="expression" dxfId="2429" priority="1255">
      <formula>IF(RIGHT(TEXT(AU556,"0.#"),1)=".",FALSE,TRUE)</formula>
    </cfRule>
    <cfRule type="expression" dxfId="2428" priority="1256">
      <formula>IF(RIGHT(TEXT(AU556,"0.#"),1)=".",TRUE,FALSE)</formula>
    </cfRule>
  </conditionalFormatting>
  <conditionalFormatting sqref="AU557">
    <cfRule type="expression" dxfId="2427" priority="1253">
      <formula>IF(RIGHT(TEXT(AU557,"0.#"),1)=".",FALSE,TRUE)</formula>
    </cfRule>
    <cfRule type="expression" dxfId="2426" priority="1254">
      <formula>IF(RIGHT(TEXT(AU557,"0.#"),1)=".",TRUE,FALSE)</formula>
    </cfRule>
  </conditionalFormatting>
  <conditionalFormatting sqref="AU558">
    <cfRule type="expression" dxfId="2425" priority="1251">
      <formula>IF(RIGHT(TEXT(AU558,"0.#"),1)=".",FALSE,TRUE)</formula>
    </cfRule>
    <cfRule type="expression" dxfId="2424" priority="1252">
      <formula>IF(RIGHT(TEXT(AU558,"0.#"),1)=".",TRUE,FALSE)</formula>
    </cfRule>
  </conditionalFormatting>
  <conditionalFormatting sqref="AQ557">
    <cfRule type="expression" dxfId="2423" priority="1243">
      <formula>IF(RIGHT(TEXT(AQ557,"0.#"),1)=".",FALSE,TRUE)</formula>
    </cfRule>
    <cfRule type="expression" dxfId="2422" priority="1244">
      <formula>IF(RIGHT(TEXT(AQ557,"0.#"),1)=".",TRUE,FALSE)</formula>
    </cfRule>
  </conditionalFormatting>
  <conditionalFormatting sqref="AQ558">
    <cfRule type="expression" dxfId="2421" priority="1241">
      <formula>IF(RIGHT(TEXT(AQ558,"0.#"),1)=".",FALSE,TRUE)</formula>
    </cfRule>
    <cfRule type="expression" dxfId="2420" priority="1242">
      <formula>IF(RIGHT(TEXT(AQ558,"0.#"),1)=".",TRUE,FALSE)</formula>
    </cfRule>
  </conditionalFormatting>
  <conditionalFormatting sqref="AQ556">
    <cfRule type="expression" dxfId="2419" priority="1239">
      <formula>IF(RIGHT(TEXT(AQ556,"0.#"),1)=".",FALSE,TRUE)</formula>
    </cfRule>
    <cfRule type="expression" dxfId="2418" priority="1240">
      <formula>IF(RIGHT(TEXT(AQ556,"0.#"),1)=".",TRUE,FALSE)</formula>
    </cfRule>
  </conditionalFormatting>
  <conditionalFormatting sqref="AE561">
    <cfRule type="expression" dxfId="2417" priority="1237">
      <formula>IF(RIGHT(TEXT(AE561,"0.#"),1)=".",FALSE,TRUE)</formula>
    </cfRule>
    <cfRule type="expression" dxfId="2416" priority="1238">
      <formula>IF(RIGHT(TEXT(AE561,"0.#"),1)=".",TRUE,FALSE)</formula>
    </cfRule>
  </conditionalFormatting>
  <conditionalFormatting sqref="AE562">
    <cfRule type="expression" dxfId="2415" priority="1235">
      <formula>IF(RIGHT(TEXT(AE562,"0.#"),1)=".",FALSE,TRUE)</formula>
    </cfRule>
    <cfRule type="expression" dxfId="2414" priority="1236">
      <formula>IF(RIGHT(TEXT(AE562,"0.#"),1)=".",TRUE,FALSE)</formula>
    </cfRule>
  </conditionalFormatting>
  <conditionalFormatting sqref="AE563">
    <cfRule type="expression" dxfId="2413" priority="1233">
      <formula>IF(RIGHT(TEXT(AE563,"0.#"),1)=".",FALSE,TRUE)</formula>
    </cfRule>
    <cfRule type="expression" dxfId="2412" priority="1234">
      <formula>IF(RIGHT(TEXT(AE563,"0.#"),1)=".",TRUE,FALSE)</formula>
    </cfRule>
  </conditionalFormatting>
  <conditionalFormatting sqref="AL1102:AO1131">
    <cfRule type="expression" dxfId="2411" priority="2889">
      <formula>IF(AND(AL1102&gt;=0, RIGHT(TEXT(AL1102,"0.#"),1)&lt;&gt;"."),TRUE,FALSE)</formula>
    </cfRule>
    <cfRule type="expression" dxfId="2410" priority="2890">
      <formula>IF(AND(AL1102&gt;=0, RIGHT(TEXT(AL1102,"0.#"),1)="."),TRUE,FALSE)</formula>
    </cfRule>
    <cfRule type="expression" dxfId="2409" priority="2891">
      <formula>IF(AND(AL1102&lt;0, RIGHT(TEXT(AL1102,"0.#"),1)&lt;&gt;"."),TRUE,FALSE)</formula>
    </cfRule>
    <cfRule type="expression" dxfId="2408" priority="2892">
      <formula>IF(AND(AL1102&lt;0, RIGHT(TEXT(AL1102,"0.#"),1)="."),TRUE,FALSE)</formula>
    </cfRule>
  </conditionalFormatting>
  <conditionalFormatting sqref="Y1102:Y1131">
    <cfRule type="expression" dxfId="2407" priority="2887">
      <formula>IF(RIGHT(TEXT(Y1102,"0.#"),1)=".",FALSE,TRUE)</formula>
    </cfRule>
    <cfRule type="expression" dxfId="2406" priority="2888">
      <formula>IF(RIGHT(TEXT(Y1102,"0.#"),1)=".",TRUE,FALSE)</formula>
    </cfRule>
  </conditionalFormatting>
  <conditionalFormatting sqref="AQ553">
    <cfRule type="expression" dxfId="2405" priority="1271">
      <formula>IF(RIGHT(TEXT(AQ553,"0.#"),1)=".",FALSE,TRUE)</formula>
    </cfRule>
    <cfRule type="expression" dxfId="2404" priority="1272">
      <formula>IF(RIGHT(TEXT(AQ553,"0.#"),1)=".",TRUE,FALSE)</formula>
    </cfRule>
  </conditionalFormatting>
  <conditionalFormatting sqref="AU552">
    <cfRule type="expression" dxfId="2403" priority="1283">
      <formula>IF(RIGHT(TEXT(AU552,"0.#"),1)=".",FALSE,TRUE)</formula>
    </cfRule>
    <cfRule type="expression" dxfId="2402" priority="1284">
      <formula>IF(RIGHT(TEXT(AU552,"0.#"),1)=".",TRUE,FALSE)</formula>
    </cfRule>
  </conditionalFormatting>
  <conditionalFormatting sqref="AE552">
    <cfRule type="expression" dxfId="2401" priority="1295">
      <formula>IF(RIGHT(TEXT(AE552,"0.#"),1)=".",FALSE,TRUE)</formula>
    </cfRule>
    <cfRule type="expression" dxfId="2400" priority="1296">
      <formula>IF(RIGHT(TEXT(AE552,"0.#"),1)=".",TRUE,FALSE)</formula>
    </cfRule>
  </conditionalFormatting>
  <conditionalFormatting sqref="AQ548">
    <cfRule type="expression" dxfId="2399" priority="1301">
      <formula>IF(RIGHT(TEXT(AQ548,"0.#"),1)=".",FALSE,TRUE)</formula>
    </cfRule>
    <cfRule type="expression" dxfId="2398" priority="1302">
      <formula>IF(RIGHT(TEXT(AQ548,"0.#"),1)=".",TRUE,FALSE)</formula>
    </cfRule>
  </conditionalFormatting>
  <conditionalFormatting sqref="AL837:AO838">
    <cfRule type="expression" dxfId="2397" priority="2841">
      <formula>IF(AND(AL837&gt;=0, RIGHT(TEXT(AL837,"0.#"),1)&lt;&gt;"."),TRUE,FALSE)</formula>
    </cfRule>
    <cfRule type="expression" dxfId="2396" priority="2842">
      <formula>IF(AND(AL837&gt;=0, RIGHT(TEXT(AL837,"0.#"),1)="."),TRUE,FALSE)</formula>
    </cfRule>
    <cfRule type="expression" dxfId="2395" priority="2843">
      <formula>IF(AND(AL837&lt;0, RIGHT(TEXT(AL837,"0.#"),1)&lt;&gt;"."),TRUE,FALSE)</formula>
    </cfRule>
    <cfRule type="expression" dxfId="2394" priority="2844">
      <formula>IF(AND(AL837&lt;0, RIGHT(TEXT(AL837,"0.#"),1)="."),TRUE,FALSE)</formula>
    </cfRule>
  </conditionalFormatting>
  <conditionalFormatting sqref="Y837:Y838">
    <cfRule type="expression" dxfId="2393" priority="2839">
      <formula>IF(RIGHT(TEXT(Y837,"0.#"),1)=".",FALSE,TRUE)</formula>
    </cfRule>
    <cfRule type="expression" dxfId="2392" priority="2840">
      <formula>IF(RIGHT(TEXT(Y837,"0.#"),1)=".",TRUE,FALSE)</formula>
    </cfRule>
  </conditionalFormatting>
  <conditionalFormatting sqref="AE492">
    <cfRule type="expression" dxfId="2391" priority="1627">
      <formula>IF(RIGHT(TEXT(AE492,"0.#"),1)=".",FALSE,TRUE)</formula>
    </cfRule>
    <cfRule type="expression" dxfId="2390" priority="1628">
      <formula>IF(RIGHT(TEXT(AE492,"0.#"),1)=".",TRUE,FALSE)</formula>
    </cfRule>
  </conditionalFormatting>
  <conditionalFormatting sqref="AE493">
    <cfRule type="expression" dxfId="2389" priority="1625">
      <formula>IF(RIGHT(TEXT(AE493,"0.#"),1)=".",FALSE,TRUE)</formula>
    </cfRule>
    <cfRule type="expression" dxfId="2388" priority="1626">
      <formula>IF(RIGHT(TEXT(AE493,"0.#"),1)=".",TRUE,FALSE)</formula>
    </cfRule>
  </conditionalFormatting>
  <conditionalFormatting sqref="AE494">
    <cfRule type="expression" dxfId="2387" priority="1623">
      <formula>IF(RIGHT(TEXT(AE494,"0.#"),1)=".",FALSE,TRUE)</formula>
    </cfRule>
    <cfRule type="expression" dxfId="2386" priority="1624">
      <formula>IF(RIGHT(TEXT(AE494,"0.#"),1)=".",TRUE,FALSE)</formula>
    </cfRule>
  </conditionalFormatting>
  <conditionalFormatting sqref="AQ493">
    <cfRule type="expression" dxfId="2385" priority="1603">
      <formula>IF(RIGHT(TEXT(AQ493,"0.#"),1)=".",FALSE,TRUE)</formula>
    </cfRule>
    <cfRule type="expression" dxfId="2384" priority="1604">
      <formula>IF(RIGHT(TEXT(AQ493,"0.#"),1)=".",TRUE,FALSE)</formula>
    </cfRule>
  </conditionalFormatting>
  <conditionalFormatting sqref="AQ494">
    <cfRule type="expression" dxfId="2383" priority="1601">
      <formula>IF(RIGHT(TEXT(AQ494,"0.#"),1)=".",FALSE,TRUE)</formula>
    </cfRule>
    <cfRule type="expression" dxfId="2382" priority="1602">
      <formula>IF(RIGHT(TEXT(AQ494,"0.#"),1)=".",TRUE,FALSE)</formula>
    </cfRule>
  </conditionalFormatting>
  <conditionalFormatting sqref="AQ492">
    <cfRule type="expression" dxfId="2381" priority="1599">
      <formula>IF(RIGHT(TEXT(AQ492,"0.#"),1)=".",FALSE,TRUE)</formula>
    </cfRule>
    <cfRule type="expression" dxfId="2380" priority="1600">
      <formula>IF(RIGHT(TEXT(AQ492,"0.#"),1)=".",TRUE,FALSE)</formula>
    </cfRule>
  </conditionalFormatting>
  <conditionalFormatting sqref="AU494">
    <cfRule type="expression" dxfId="2379" priority="1611">
      <formula>IF(RIGHT(TEXT(AU494,"0.#"),1)=".",FALSE,TRUE)</formula>
    </cfRule>
    <cfRule type="expression" dxfId="2378" priority="1612">
      <formula>IF(RIGHT(TEXT(AU494,"0.#"),1)=".",TRUE,FALSE)</formula>
    </cfRule>
  </conditionalFormatting>
  <conditionalFormatting sqref="AU492">
    <cfRule type="expression" dxfId="2377" priority="1615">
      <formula>IF(RIGHT(TEXT(AU492,"0.#"),1)=".",FALSE,TRUE)</formula>
    </cfRule>
    <cfRule type="expression" dxfId="2376" priority="1616">
      <formula>IF(RIGHT(TEXT(AU492,"0.#"),1)=".",TRUE,FALSE)</formula>
    </cfRule>
  </conditionalFormatting>
  <conditionalFormatting sqref="AU493">
    <cfRule type="expression" dxfId="2375" priority="1613">
      <formula>IF(RIGHT(TEXT(AU493,"0.#"),1)=".",FALSE,TRUE)</formula>
    </cfRule>
    <cfRule type="expression" dxfId="2374" priority="1614">
      <formula>IF(RIGHT(TEXT(AU493,"0.#"),1)=".",TRUE,FALSE)</formula>
    </cfRule>
  </conditionalFormatting>
  <conditionalFormatting sqref="AU583">
    <cfRule type="expression" dxfId="2373" priority="1131">
      <formula>IF(RIGHT(TEXT(AU583,"0.#"),1)=".",FALSE,TRUE)</formula>
    </cfRule>
    <cfRule type="expression" dxfId="2372" priority="1132">
      <formula>IF(RIGHT(TEXT(AU583,"0.#"),1)=".",TRUE,FALSE)</formula>
    </cfRule>
  </conditionalFormatting>
  <conditionalFormatting sqref="AU582">
    <cfRule type="expression" dxfId="2371" priority="1133">
      <formula>IF(RIGHT(TEXT(AU582,"0.#"),1)=".",FALSE,TRUE)</formula>
    </cfRule>
    <cfRule type="expression" dxfId="2370" priority="1134">
      <formula>IF(RIGHT(TEXT(AU582,"0.#"),1)=".",TRUE,FALSE)</formula>
    </cfRule>
  </conditionalFormatting>
  <conditionalFormatting sqref="AE499">
    <cfRule type="expression" dxfId="2369" priority="1593">
      <formula>IF(RIGHT(TEXT(AE499,"0.#"),1)=".",FALSE,TRUE)</formula>
    </cfRule>
    <cfRule type="expression" dxfId="2368" priority="1594">
      <formula>IF(RIGHT(TEXT(AE499,"0.#"),1)=".",TRUE,FALSE)</formula>
    </cfRule>
  </conditionalFormatting>
  <conditionalFormatting sqref="AE497">
    <cfRule type="expression" dxfId="2367" priority="1597">
      <formula>IF(RIGHT(TEXT(AE497,"0.#"),1)=".",FALSE,TRUE)</formula>
    </cfRule>
    <cfRule type="expression" dxfId="2366" priority="1598">
      <formula>IF(RIGHT(TEXT(AE497,"0.#"),1)=".",TRUE,FALSE)</formula>
    </cfRule>
  </conditionalFormatting>
  <conditionalFormatting sqref="AE498">
    <cfRule type="expression" dxfId="2365" priority="1595">
      <formula>IF(RIGHT(TEXT(AE498,"0.#"),1)=".",FALSE,TRUE)</formula>
    </cfRule>
    <cfRule type="expression" dxfId="2364" priority="1596">
      <formula>IF(RIGHT(TEXT(AE498,"0.#"),1)=".",TRUE,FALSE)</formula>
    </cfRule>
  </conditionalFormatting>
  <conditionalFormatting sqref="AU499">
    <cfRule type="expression" dxfId="2363" priority="1581">
      <formula>IF(RIGHT(TEXT(AU499,"0.#"),1)=".",FALSE,TRUE)</formula>
    </cfRule>
    <cfRule type="expression" dxfId="2362" priority="1582">
      <formula>IF(RIGHT(TEXT(AU499,"0.#"),1)=".",TRUE,FALSE)</formula>
    </cfRule>
  </conditionalFormatting>
  <conditionalFormatting sqref="AU497">
    <cfRule type="expression" dxfId="2361" priority="1585">
      <formula>IF(RIGHT(TEXT(AU497,"0.#"),1)=".",FALSE,TRUE)</formula>
    </cfRule>
    <cfRule type="expression" dxfId="2360" priority="1586">
      <formula>IF(RIGHT(TEXT(AU497,"0.#"),1)=".",TRUE,FALSE)</formula>
    </cfRule>
  </conditionalFormatting>
  <conditionalFormatting sqref="AU498">
    <cfRule type="expression" dxfId="2359" priority="1583">
      <formula>IF(RIGHT(TEXT(AU498,"0.#"),1)=".",FALSE,TRUE)</formula>
    </cfRule>
    <cfRule type="expression" dxfId="2358" priority="1584">
      <formula>IF(RIGHT(TEXT(AU498,"0.#"),1)=".",TRUE,FALSE)</formula>
    </cfRule>
  </conditionalFormatting>
  <conditionalFormatting sqref="AQ497">
    <cfRule type="expression" dxfId="2357" priority="1569">
      <formula>IF(RIGHT(TEXT(AQ497,"0.#"),1)=".",FALSE,TRUE)</formula>
    </cfRule>
    <cfRule type="expression" dxfId="2356" priority="1570">
      <formula>IF(RIGHT(TEXT(AQ497,"0.#"),1)=".",TRUE,FALSE)</formula>
    </cfRule>
  </conditionalFormatting>
  <conditionalFormatting sqref="AQ498">
    <cfRule type="expression" dxfId="2355" priority="1573">
      <formula>IF(RIGHT(TEXT(AQ498,"0.#"),1)=".",FALSE,TRUE)</formula>
    </cfRule>
    <cfRule type="expression" dxfId="2354" priority="1574">
      <formula>IF(RIGHT(TEXT(AQ498,"0.#"),1)=".",TRUE,FALSE)</formula>
    </cfRule>
  </conditionalFormatting>
  <conditionalFormatting sqref="AQ499">
    <cfRule type="expression" dxfId="2353" priority="1571">
      <formula>IF(RIGHT(TEXT(AQ499,"0.#"),1)=".",FALSE,TRUE)</formula>
    </cfRule>
    <cfRule type="expression" dxfId="2352" priority="1572">
      <formula>IF(RIGHT(TEXT(AQ499,"0.#"),1)=".",TRUE,FALSE)</formula>
    </cfRule>
  </conditionalFormatting>
  <conditionalFormatting sqref="AE504">
    <cfRule type="expression" dxfId="2351" priority="1563">
      <formula>IF(RIGHT(TEXT(AE504,"0.#"),1)=".",FALSE,TRUE)</formula>
    </cfRule>
    <cfRule type="expression" dxfId="2350" priority="1564">
      <formula>IF(RIGHT(TEXT(AE504,"0.#"),1)=".",TRUE,FALSE)</formula>
    </cfRule>
  </conditionalFormatting>
  <conditionalFormatting sqref="AE502">
    <cfRule type="expression" dxfId="2349" priority="1567">
      <formula>IF(RIGHT(TEXT(AE502,"0.#"),1)=".",FALSE,TRUE)</formula>
    </cfRule>
    <cfRule type="expression" dxfId="2348" priority="1568">
      <formula>IF(RIGHT(TEXT(AE502,"0.#"),1)=".",TRUE,FALSE)</formula>
    </cfRule>
  </conditionalFormatting>
  <conditionalFormatting sqref="AE503">
    <cfRule type="expression" dxfId="2347" priority="1565">
      <formula>IF(RIGHT(TEXT(AE503,"0.#"),1)=".",FALSE,TRUE)</formula>
    </cfRule>
    <cfRule type="expression" dxfId="2346" priority="1566">
      <formula>IF(RIGHT(TEXT(AE503,"0.#"),1)=".",TRUE,FALSE)</formula>
    </cfRule>
  </conditionalFormatting>
  <conditionalFormatting sqref="AU504">
    <cfRule type="expression" dxfId="2345" priority="1551">
      <formula>IF(RIGHT(TEXT(AU504,"0.#"),1)=".",FALSE,TRUE)</formula>
    </cfRule>
    <cfRule type="expression" dxfId="2344" priority="1552">
      <formula>IF(RIGHT(TEXT(AU504,"0.#"),1)=".",TRUE,FALSE)</formula>
    </cfRule>
  </conditionalFormatting>
  <conditionalFormatting sqref="AU502">
    <cfRule type="expression" dxfId="2343" priority="1555">
      <formula>IF(RIGHT(TEXT(AU502,"0.#"),1)=".",FALSE,TRUE)</formula>
    </cfRule>
    <cfRule type="expression" dxfId="2342" priority="1556">
      <formula>IF(RIGHT(TEXT(AU502,"0.#"),1)=".",TRUE,FALSE)</formula>
    </cfRule>
  </conditionalFormatting>
  <conditionalFormatting sqref="AU503">
    <cfRule type="expression" dxfId="2341" priority="1553">
      <formula>IF(RIGHT(TEXT(AU503,"0.#"),1)=".",FALSE,TRUE)</formula>
    </cfRule>
    <cfRule type="expression" dxfId="2340" priority="1554">
      <formula>IF(RIGHT(TEXT(AU503,"0.#"),1)=".",TRUE,FALSE)</formula>
    </cfRule>
  </conditionalFormatting>
  <conditionalFormatting sqref="AQ502">
    <cfRule type="expression" dxfId="2339" priority="1539">
      <formula>IF(RIGHT(TEXT(AQ502,"0.#"),1)=".",FALSE,TRUE)</formula>
    </cfRule>
    <cfRule type="expression" dxfId="2338" priority="1540">
      <formula>IF(RIGHT(TEXT(AQ502,"0.#"),1)=".",TRUE,FALSE)</formula>
    </cfRule>
  </conditionalFormatting>
  <conditionalFormatting sqref="AQ503">
    <cfRule type="expression" dxfId="2337" priority="1543">
      <formula>IF(RIGHT(TEXT(AQ503,"0.#"),1)=".",FALSE,TRUE)</formula>
    </cfRule>
    <cfRule type="expression" dxfId="2336" priority="1544">
      <formula>IF(RIGHT(TEXT(AQ503,"0.#"),1)=".",TRUE,FALSE)</formula>
    </cfRule>
  </conditionalFormatting>
  <conditionalFormatting sqref="AQ504">
    <cfRule type="expression" dxfId="2335" priority="1541">
      <formula>IF(RIGHT(TEXT(AQ504,"0.#"),1)=".",FALSE,TRUE)</formula>
    </cfRule>
    <cfRule type="expression" dxfId="2334" priority="1542">
      <formula>IF(RIGHT(TEXT(AQ504,"0.#"),1)=".",TRUE,FALSE)</formula>
    </cfRule>
  </conditionalFormatting>
  <conditionalFormatting sqref="AE509">
    <cfRule type="expression" dxfId="2333" priority="1533">
      <formula>IF(RIGHT(TEXT(AE509,"0.#"),1)=".",FALSE,TRUE)</formula>
    </cfRule>
    <cfRule type="expression" dxfId="2332" priority="1534">
      <formula>IF(RIGHT(TEXT(AE509,"0.#"),1)=".",TRUE,FALSE)</formula>
    </cfRule>
  </conditionalFormatting>
  <conditionalFormatting sqref="AE507">
    <cfRule type="expression" dxfId="2331" priority="1537">
      <formula>IF(RIGHT(TEXT(AE507,"0.#"),1)=".",FALSE,TRUE)</formula>
    </cfRule>
    <cfRule type="expression" dxfId="2330" priority="1538">
      <formula>IF(RIGHT(TEXT(AE507,"0.#"),1)=".",TRUE,FALSE)</formula>
    </cfRule>
  </conditionalFormatting>
  <conditionalFormatting sqref="AE508">
    <cfRule type="expression" dxfId="2329" priority="1535">
      <formula>IF(RIGHT(TEXT(AE508,"0.#"),1)=".",FALSE,TRUE)</formula>
    </cfRule>
    <cfRule type="expression" dxfId="2328" priority="1536">
      <formula>IF(RIGHT(TEXT(AE508,"0.#"),1)=".",TRUE,FALSE)</formula>
    </cfRule>
  </conditionalFormatting>
  <conditionalFormatting sqref="AU509">
    <cfRule type="expression" dxfId="2327" priority="1521">
      <formula>IF(RIGHT(TEXT(AU509,"0.#"),1)=".",FALSE,TRUE)</formula>
    </cfRule>
    <cfRule type="expression" dxfId="2326" priority="1522">
      <formula>IF(RIGHT(TEXT(AU509,"0.#"),1)=".",TRUE,FALSE)</formula>
    </cfRule>
  </conditionalFormatting>
  <conditionalFormatting sqref="AU507">
    <cfRule type="expression" dxfId="2325" priority="1525">
      <formula>IF(RIGHT(TEXT(AU507,"0.#"),1)=".",FALSE,TRUE)</formula>
    </cfRule>
    <cfRule type="expression" dxfId="2324" priority="1526">
      <formula>IF(RIGHT(TEXT(AU507,"0.#"),1)=".",TRUE,FALSE)</formula>
    </cfRule>
  </conditionalFormatting>
  <conditionalFormatting sqref="AU508">
    <cfRule type="expression" dxfId="2323" priority="1523">
      <formula>IF(RIGHT(TEXT(AU508,"0.#"),1)=".",FALSE,TRUE)</formula>
    </cfRule>
    <cfRule type="expression" dxfId="2322" priority="1524">
      <formula>IF(RIGHT(TEXT(AU508,"0.#"),1)=".",TRUE,FALSE)</formula>
    </cfRule>
  </conditionalFormatting>
  <conditionalFormatting sqref="AQ507">
    <cfRule type="expression" dxfId="2321" priority="1509">
      <formula>IF(RIGHT(TEXT(AQ507,"0.#"),1)=".",FALSE,TRUE)</formula>
    </cfRule>
    <cfRule type="expression" dxfId="2320" priority="1510">
      <formula>IF(RIGHT(TEXT(AQ507,"0.#"),1)=".",TRUE,FALSE)</formula>
    </cfRule>
  </conditionalFormatting>
  <conditionalFormatting sqref="AQ508">
    <cfRule type="expression" dxfId="2319" priority="1513">
      <formula>IF(RIGHT(TEXT(AQ508,"0.#"),1)=".",FALSE,TRUE)</formula>
    </cfRule>
    <cfRule type="expression" dxfId="2318" priority="1514">
      <formula>IF(RIGHT(TEXT(AQ508,"0.#"),1)=".",TRUE,FALSE)</formula>
    </cfRule>
  </conditionalFormatting>
  <conditionalFormatting sqref="AQ509">
    <cfRule type="expression" dxfId="2317" priority="1511">
      <formula>IF(RIGHT(TEXT(AQ509,"0.#"),1)=".",FALSE,TRUE)</formula>
    </cfRule>
    <cfRule type="expression" dxfId="2316" priority="1512">
      <formula>IF(RIGHT(TEXT(AQ509,"0.#"),1)=".",TRUE,FALSE)</formula>
    </cfRule>
  </conditionalFormatting>
  <conditionalFormatting sqref="AE465">
    <cfRule type="expression" dxfId="2315" priority="1803">
      <formula>IF(RIGHT(TEXT(AE465,"0.#"),1)=".",FALSE,TRUE)</formula>
    </cfRule>
    <cfRule type="expression" dxfId="2314" priority="1804">
      <formula>IF(RIGHT(TEXT(AE465,"0.#"),1)=".",TRUE,FALSE)</formula>
    </cfRule>
  </conditionalFormatting>
  <conditionalFormatting sqref="AE463">
    <cfRule type="expression" dxfId="2313" priority="1807">
      <formula>IF(RIGHT(TEXT(AE463,"0.#"),1)=".",FALSE,TRUE)</formula>
    </cfRule>
    <cfRule type="expression" dxfId="2312" priority="1808">
      <formula>IF(RIGHT(TEXT(AE463,"0.#"),1)=".",TRUE,FALSE)</formula>
    </cfRule>
  </conditionalFormatting>
  <conditionalFormatting sqref="AE464">
    <cfRule type="expression" dxfId="2311" priority="1805">
      <formula>IF(RIGHT(TEXT(AE464,"0.#"),1)=".",FALSE,TRUE)</formula>
    </cfRule>
    <cfRule type="expression" dxfId="2310" priority="1806">
      <formula>IF(RIGHT(TEXT(AE464,"0.#"),1)=".",TRUE,FALSE)</formula>
    </cfRule>
  </conditionalFormatting>
  <conditionalFormatting sqref="AM465">
    <cfRule type="expression" dxfId="2309" priority="1797">
      <formula>IF(RIGHT(TEXT(AM465,"0.#"),1)=".",FALSE,TRUE)</formula>
    </cfRule>
    <cfRule type="expression" dxfId="2308" priority="1798">
      <formula>IF(RIGHT(TEXT(AM465,"0.#"),1)=".",TRUE,FALSE)</formula>
    </cfRule>
  </conditionalFormatting>
  <conditionalFormatting sqref="AM463">
    <cfRule type="expression" dxfId="2307" priority="1801">
      <formula>IF(RIGHT(TEXT(AM463,"0.#"),1)=".",FALSE,TRUE)</formula>
    </cfRule>
    <cfRule type="expression" dxfId="2306" priority="1802">
      <formula>IF(RIGHT(TEXT(AM463,"0.#"),1)=".",TRUE,FALSE)</formula>
    </cfRule>
  </conditionalFormatting>
  <conditionalFormatting sqref="AM464">
    <cfRule type="expression" dxfId="2305" priority="1799">
      <formula>IF(RIGHT(TEXT(AM464,"0.#"),1)=".",FALSE,TRUE)</formula>
    </cfRule>
    <cfRule type="expression" dxfId="2304" priority="1800">
      <formula>IF(RIGHT(TEXT(AM464,"0.#"),1)=".",TRUE,FALSE)</formula>
    </cfRule>
  </conditionalFormatting>
  <conditionalFormatting sqref="AU465">
    <cfRule type="expression" dxfId="2303" priority="1791">
      <formula>IF(RIGHT(TEXT(AU465,"0.#"),1)=".",FALSE,TRUE)</formula>
    </cfRule>
    <cfRule type="expression" dxfId="2302" priority="1792">
      <formula>IF(RIGHT(TEXT(AU465,"0.#"),1)=".",TRUE,FALSE)</formula>
    </cfRule>
  </conditionalFormatting>
  <conditionalFormatting sqref="AU463">
    <cfRule type="expression" dxfId="2301" priority="1795">
      <formula>IF(RIGHT(TEXT(AU463,"0.#"),1)=".",FALSE,TRUE)</formula>
    </cfRule>
    <cfRule type="expression" dxfId="2300" priority="1796">
      <formula>IF(RIGHT(TEXT(AU463,"0.#"),1)=".",TRUE,FALSE)</formula>
    </cfRule>
  </conditionalFormatting>
  <conditionalFormatting sqref="AU464">
    <cfRule type="expression" dxfId="2299" priority="1793">
      <formula>IF(RIGHT(TEXT(AU464,"0.#"),1)=".",FALSE,TRUE)</formula>
    </cfRule>
    <cfRule type="expression" dxfId="2298" priority="1794">
      <formula>IF(RIGHT(TEXT(AU464,"0.#"),1)=".",TRUE,FALSE)</formula>
    </cfRule>
  </conditionalFormatting>
  <conditionalFormatting sqref="AI465">
    <cfRule type="expression" dxfId="2297" priority="1785">
      <formula>IF(RIGHT(TEXT(AI465,"0.#"),1)=".",FALSE,TRUE)</formula>
    </cfRule>
    <cfRule type="expression" dxfId="2296" priority="1786">
      <formula>IF(RIGHT(TEXT(AI465,"0.#"),1)=".",TRUE,FALSE)</formula>
    </cfRule>
  </conditionalFormatting>
  <conditionalFormatting sqref="AI463">
    <cfRule type="expression" dxfId="2295" priority="1789">
      <formula>IF(RIGHT(TEXT(AI463,"0.#"),1)=".",FALSE,TRUE)</formula>
    </cfRule>
    <cfRule type="expression" dxfId="2294" priority="1790">
      <formula>IF(RIGHT(TEXT(AI463,"0.#"),1)=".",TRUE,FALSE)</formula>
    </cfRule>
  </conditionalFormatting>
  <conditionalFormatting sqref="AI464">
    <cfRule type="expression" dxfId="2293" priority="1787">
      <formula>IF(RIGHT(TEXT(AI464,"0.#"),1)=".",FALSE,TRUE)</formula>
    </cfRule>
    <cfRule type="expression" dxfId="2292" priority="1788">
      <formula>IF(RIGHT(TEXT(AI464,"0.#"),1)=".",TRUE,FALSE)</formula>
    </cfRule>
  </conditionalFormatting>
  <conditionalFormatting sqref="AQ463">
    <cfRule type="expression" dxfId="2291" priority="1779">
      <formula>IF(RIGHT(TEXT(AQ463,"0.#"),1)=".",FALSE,TRUE)</formula>
    </cfRule>
    <cfRule type="expression" dxfId="2290" priority="1780">
      <formula>IF(RIGHT(TEXT(AQ463,"0.#"),1)=".",TRUE,FALSE)</formula>
    </cfRule>
  </conditionalFormatting>
  <conditionalFormatting sqref="AQ464">
    <cfRule type="expression" dxfId="2289" priority="1783">
      <formula>IF(RIGHT(TEXT(AQ464,"0.#"),1)=".",FALSE,TRUE)</formula>
    </cfRule>
    <cfRule type="expression" dxfId="2288" priority="1784">
      <formula>IF(RIGHT(TEXT(AQ464,"0.#"),1)=".",TRUE,FALSE)</formula>
    </cfRule>
  </conditionalFormatting>
  <conditionalFormatting sqref="AQ465">
    <cfRule type="expression" dxfId="2287" priority="1781">
      <formula>IF(RIGHT(TEXT(AQ465,"0.#"),1)=".",FALSE,TRUE)</formula>
    </cfRule>
    <cfRule type="expression" dxfId="2286" priority="1782">
      <formula>IF(RIGHT(TEXT(AQ465,"0.#"),1)=".",TRUE,FALSE)</formula>
    </cfRule>
  </conditionalFormatting>
  <conditionalFormatting sqref="AE470">
    <cfRule type="expression" dxfId="2285" priority="1773">
      <formula>IF(RIGHT(TEXT(AE470,"0.#"),1)=".",FALSE,TRUE)</formula>
    </cfRule>
    <cfRule type="expression" dxfId="2284" priority="1774">
      <formula>IF(RIGHT(TEXT(AE470,"0.#"),1)=".",TRUE,FALSE)</formula>
    </cfRule>
  </conditionalFormatting>
  <conditionalFormatting sqref="AE468">
    <cfRule type="expression" dxfId="2283" priority="1777">
      <formula>IF(RIGHT(TEXT(AE468,"0.#"),1)=".",FALSE,TRUE)</formula>
    </cfRule>
    <cfRule type="expression" dxfId="2282" priority="1778">
      <formula>IF(RIGHT(TEXT(AE468,"0.#"),1)=".",TRUE,FALSE)</formula>
    </cfRule>
  </conditionalFormatting>
  <conditionalFormatting sqref="AE469">
    <cfRule type="expression" dxfId="2281" priority="1775">
      <formula>IF(RIGHT(TEXT(AE469,"0.#"),1)=".",FALSE,TRUE)</formula>
    </cfRule>
    <cfRule type="expression" dxfId="2280" priority="1776">
      <formula>IF(RIGHT(TEXT(AE469,"0.#"),1)=".",TRUE,FALSE)</formula>
    </cfRule>
  </conditionalFormatting>
  <conditionalFormatting sqref="AM470">
    <cfRule type="expression" dxfId="2279" priority="1767">
      <formula>IF(RIGHT(TEXT(AM470,"0.#"),1)=".",FALSE,TRUE)</formula>
    </cfRule>
    <cfRule type="expression" dxfId="2278" priority="1768">
      <formula>IF(RIGHT(TEXT(AM470,"0.#"),1)=".",TRUE,FALSE)</formula>
    </cfRule>
  </conditionalFormatting>
  <conditionalFormatting sqref="AM468">
    <cfRule type="expression" dxfId="2277" priority="1771">
      <formula>IF(RIGHT(TEXT(AM468,"0.#"),1)=".",FALSE,TRUE)</formula>
    </cfRule>
    <cfRule type="expression" dxfId="2276" priority="1772">
      <formula>IF(RIGHT(TEXT(AM468,"0.#"),1)=".",TRUE,FALSE)</formula>
    </cfRule>
  </conditionalFormatting>
  <conditionalFormatting sqref="AM469">
    <cfRule type="expression" dxfId="2275" priority="1769">
      <formula>IF(RIGHT(TEXT(AM469,"0.#"),1)=".",FALSE,TRUE)</formula>
    </cfRule>
    <cfRule type="expression" dxfId="2274" priority="1770">
      <formula>IF(RIGHT(TEXT(AM469,"0.#"),1)=".",TRUE,FALSE)</formula>
    </cfRule>
  </conditionalFormatting>
  <conditionalFormatting sqref="AU470">
    <cfRule type="expression" dxfId="2273" priority="1761">
      <formula>IF(RIGHT(TEXT(AU470,"0.#"),1)=".",FALSE,TRUE)</formula>
    </cfRule>
    <cfRule type="expression" dxfId="2272" priority="1762">
      <formula>IF(RIGHT(TEXT(AU470,"0.#"),1)=".",TRUE,FALSE)</formula>
    </cfRule>
  </conditionalFormatting>
  <conditionalFormatting sqref="AU468">
    <cfRule type="expression" dxfId="2271" priority="1765">
      <formula>IF(RIGHT(TEXT(AU468,"0.#"),1)=".",FALSE,TRUE)</formula>
    </cfRule>
    <cfRule type="expression" dxfId="2270" priority="1766">
      <formula>IF(RIGHT(TEXT(AU468,"0.#"),1)=".",TRUE,FALSE)</formula>
    </cfRule>
  </conditionalFormatting>
  <conditionalFormatting sqref="AU469">
    <cfRule type="expression" dxfId="2269" priority="1763">
      <formula>IF(RIGHT(TEXT(AU469,"0.#"),1)=".",FALSE,TRUE)</formula>
    </cfRule>
    <cfRule type="expression" dxfId="2268" priority="1764">
      <formula>IF(RIGHT(TEXT(AU469,"0.#"),1)=".",TRUE,FALSE)</formula>
    </cfRule>
  </conditionalFormatting>
  <conditionalFormatting sqref="AI470">
    <cfRule type="expression" dxfId="2267" priority="1755">
      <formula>IF(RIGHT(TEXT(AI470,"0.#"),1)=".",FALSE,TRUE)</formula>
    </cfRule>
    <cfRule type="expression" dxfId="2266" priority="1756">
      <formula>IF(RIGHT(TEXT(AI470,"0.#"),1)=".",TRUE,FALSE)</formula>
    </cfRule>
  </conditionalFormatting>
  <conditionalFormatting sqref="AI468">
    <cfRule type="expression" dxfId="2265" priority="1759">
      <formula>IF(RIGHT(TEXT(AI468,"0.#"),1)=".",FALSE,TRUE)</formula>
    </cfRule>
    <cfRule type="expression" dxfId="2264" priority="1760">
      <formula>IF(RIGHT(TEXT(AI468,"0.#"),1)=".",TRUE,FALSE)</formula>
    </cfRule>
  </conditionalFormatting>
  <conditionalFormatting sqref="AI469">
    <cfRule type="expression" dxfId="2263" priority="1757">
      <formula>IF(RIGHT(TEXT(AI469,"0.#"),1)=".",FALSE,TRUE)</formula>
    </cfRule>
    <cfRule type="expression" dxfId="2262" priority="1758">
      <formula>IF(RIGHT(TEXT(AI469,"0.#"),1)=".",TRUE,FALSE)</formula>
    </cfRule>
  </conditionalFormatting>
  <conditionalFormatting sqref="AQ468">
    <cfRule type="expression" dxfId="2261" priority="1749">
      <formula>IF(RIGHT(TEXT(AQ468,"0.#"),1)=".",FALSE,TRUE)</formula>
    </cfRule>
    <cfRule type="expression" dxfId="2260" priority="1750">
      <formula>IF(RIGHT(TEXT(AQ468,"0.#"),1)=".",TRUE,FALSE)</formula>
    </cfRule>
  </conditionalFormatting>
  <conditionalFormatting sqref="AQ469">
    <cfRule type="expression" dxfId="2259" priority="1753">
      <formula>IF(RIGHT(TEXT(AQ469,"0.#"),1)=".",FALSE,TRUE)</formula>
    </cfRule>
    <cfRule type="expression" dxfId="2258" priority="1754">
      <formula>IF(RIGHT(TEXT(AQ469,"0.#"),1)=".",TRUE,FALSE)</formula>
    </cfRule>
  </conditionalFormatting>
  <conditionalFormatting sqref="AQ470">
    <cfRule type="expression" dxfId="2257" priority="1751">
      <formula>IF(RIGHT(TEXT(AQ470,"0.#"),1)=".",FALSE,TRUE)</formula>
    </cfRule>
    <cfRule type="expression" dxfId="2256" priority="1752">
      <formula>IF(RIGHT(TEXT(AQ470,"0.#"),1)=".",TRUE,FALSE)</formula>
    </cfRule>
  </conditionalFormatting>
  <conditionalFormatting sqref="AE475">
    <cfRule type="expression" dxfId="2255" priority="1743">
      <formula>IF(RIGHT(TEXT(AE475,"0.#"),1)=".",FALSE,TRUE)</formula>
    </cfRule>
    <cfRule type="expression" dxfId="2254" priority="1744">
      <formula>IF(RIGHT(TEXT(AE475,"0.#"),1)=".",TRUE,FALSE)</formula>
    </cfRule>
  </conditionalFormatting>
  <conditionalFormatting sqref="AE473">
    <cfRule type="expression" dxfId="2253" priority="1747">
      <formula>IF(RIGHT(TEXT(AE473,"0.#"),1)=".",FALSE,TRUE)</formula>
    </cfRule>
    <cfRule type="expression" dxfId="2252" priority="1748">
      <formula>IF(RIGHT(TEXT(AE473,"0.#"),1)=".",TRUE,FALSE)</formula>
    </cfRule>
  </conditionalFormatting>
  <conditionalFormatting sqref="AE474">
    <cfRule type="expression" dxfId="2251" priority="1745">
      <formula>IF(RIGHT(TEXT(AE474,"0.#"),1)=".",FALSE,TRUE)</formula>
    </cfRule>
    <cfRule type="expression" dxfId="2250" priority="1746">
      <formula>IF(RIGHT(TEXT(AE474,"0.#"),1)=".",TRUE,FALSE)</formula>
    </cfRule>
  </conditionalFormatting>
  <conditionalFormatting sqref="AM475">
    <cfRule type="expression" dxfId="2249" priority="1737">
      <formula>IF(RIGHT(TEXT(AM475,"0.#"),1)=".",FALSE,TRUE)</formula>
    </cfRule>
    <cfRule type="expression" dxfId="2248" priority="1738">
      <formula>IF(RIGHT(TEXT(AM475,"0.#"),1)=".",TRUE,FALSE)</formula>
    </cfRule>
  </conditionalFormatting>
  <conditionalFormatting sqref="AM473">
    <cfRule type="expression" dxfId="2247" priority="1741">
      <formula>IF(RIGHT(TEXT(AM473,"0.#"),1)=".",FALSE,TRUE)</formula>
    </cfRule>
    <cfRule type="expression" dxfId="2246" priority="1742">
      <formula>IF(RIGHT(TEXT(AM473,"0.#"),1)=".",TRUE,FALSE)</formula>
    </cfRule>
  </conditionalFormatting>
  <conditionalFormatting sqref="AM474">
    <cfRule type="expression" dxfId="2245" priority="1739">
      <formula>IF(RIGHT(TEXT(AM474,"0.#"),1)=".",FALSE,TRUE)</formula>
    </cfRule>
    <cfRule type="expression" dxfId="2244" priority="1740">
      <formula>IF(RIGHT(TEXT(AM474,"0.#"),1)=".",TRUE,FALSE)</formula>
    </cfRule>
  </conditionalFormatting>
  <conditionalFormatting sqref="AU475">
    <cfRule type="expression" dxfId="2243" priority="1731">
      <formula>IF(RIGHT(TEXT(AU475,"0.#"),1)=".",FALSE,TRUE)</formula>
    </cfRule>
    <cfRule type="expression" dxfId="2242" priority="1732">
      <formula>IF(RIGHT(TEXT(AU475,"0.#"),1)=".",TRUE,FALSE)</formula>
    </cfRule>
  </conditionalFormatting>
  <conditionalFormatting sqref="AU473">
    <cfRule type="expression" dxfId="2241" priority="1735">
      <formula>IF(RIGHT(TEXT(AU473,"0.#"),1)=".",FALSE,TRUE)</formula>
    </cfRule>
    <cfRule type="expression" dxfId="2240" priority="1736">
      <formula>IF(RIGHT(TEXT(AU473,"0.#"),1)=".",TRUE,FALSE)</formula>
    </cfRule>
  </conditionalFormatting>
  <conditionalFormatting sqref="AU474">
    <cfRule type="expression" dxfId="2239" priority="1733">
      <formula>IF(RIGHT(TEXT(AU474,"0.#"),1)=".",FALSE,TRUE)</formula>
    </cfRule>
    <cfRule type="expression" dxfId="2238" priority="1734">
      <formula>IF(RIGHT(TEXT(AU474,"0.#"),1)=".",TRUE,FALSE)</formula>
    </cfRule>
  </conditionalFormatting>
  <conditionalFormatting sqref="AI475">
    <cfRule type="expression" dxfId="2237" priority="1725">
      <formula>IF(RIGHT(TEXT(AI475,"0.#"),1)=".",FALSE,TRUE)</formula>
    </cfRule>
    <cfRule type="expression" dxfId="2236" priority="1726">
      <formula>IF(RIGHT(TEXT(AI475,"0.#"),1)=".",TRUE,FALSE)</formula>
    </cfRule>
  </conditionalFormatting>
  <conditionalFormatting sqref="AI473">
    <cfRule type="expression" dxfId="2235" priority="1729">
      <formula>IF(RIGHT(TEXT(AI473,"0.#"),1)=".",FALSE,TRUE)</formula>
    </cfRule>
    <cfRule type="expression" dxfId="2234" priority="1730">
      <formula>IF(RIGHT(TEXT(AI473,"0.#"),1)=".",TRUE,FALSE)</formula>
    </cfRule>
  </conditionalFormatting>
  <conditionalFormatting sqref="AI474">
    <cfRule type="expression" dxfId="2233" priority="1727">
      <formula>IF(RIGHT(TEXT(AI474,"0.#"),1)=".",FALSE,TRUE)</formula>
    </cfRule>
    <cfRule type="expression" dxfId="2232" priority="1728">
      <formula>IF(RIGHT(TEXT(AI474,"0.#"),1)=".",TRUE,FALSE)</formula>
    </cfRule>
  </conditionalFormatting>
  <conditionalFormatting sqref="AQ473">
    <cfRule type="expression" dxfId="2231" priority="1719">
      <formula>IF(RIGHT(TEXT(AQ473,"0.#"),1)=".",FALSE,TRUE)</formula>
    </cfRule>
    <cfRule type="expression" dxfId="2230" priority="1720">
      <formula>IF(RIGHT(TEXT(AQ473,"0.#"),1)=".",TRUE,FALSE)</formula>
    </cfRule>
  </conditionalFormatting>
  <conditionalFormatting sqref="AQ474">
    <cfRule type="expression" dxfId="2229" priority="1723">
      <formula>IF(RIGHT(TEXT(AQ474,"0.#"),1)=".",FALSE,TRUE)</formula>
    </cfRule>
    <cfRule type="expression" dxfId="2228" priority="1724">
      <formula>IF(RIGHT(TEXT(AQ474,"0.#"),1)=".",TRUE,FALSE)</formula>
    </cfRule>
  </conditionalFormatting>
  <conditionalFormatting sqref="AQ475">
    <cfRule type="expression" dxfId="2227" priority="1721">
      <formula>IF(RIGHT(TEXT(AQ475,"0.#"),1)=".",FALSE,TRUE)</formula>
    </cfRule>
    <cfRule type="expression" dxfId="2226" priority="1722">
      <formula>IF(RIGHT(TEXT(AQ475,"0.#"),1)=".",TRUE,FALSE)</formula>
    </cfRule>
  </conditionalFormatting>
  <conditionalFormatting sqref="AE480">
    <cfRule type="expression" dxfId="2225" priority="1713">
      <formula>IF(RIGHT(TEXT(AE480,"0.#"),1)=".",FALSE,TRUE)</formula>
    </cfRule>
    <cfRule type="expression" dxfId="2224" priority="1714">
      <formula>IF(RIGHT(TEXT(AE480,"0.#"),1)=".",TRUE,FALSE)</formula>
    </cfRule>
  </conditionalFormatting>
  <conditionalFormatting sqref="AE478">
    <cfRule type="expression" dxfId="2223" priority="1717">
      <formula>IF(RIGHT(TEXT(AE478,"0.#"),1)=".",FALSE,TRUE)</formula>
    </cfRule>
    <cfRule type="expression" dxfId="2222" priority="1718">
      <formula>IF(RIGHT(TEXT(AE478,"0.#"),1)=".",TRUE,FALSE)</formula>
    </cfRule>
  </conditionalFormatting>
  <conditionalFormatting sqref="AE479">
    <cfRule type="expression" dxfId="2221" priority="1715">
      <formula>IF(RIGHT(TEXT(AE479,"0.#"),1)=".",FALSE,TRUE)</formula>
    </cfRule>
    <cfRule type="expression" dxfId="2220" priority="1716">
      <formula>IF(RIGHT(TEXT(AE479,"0.#"),1)=".",TRUE,FALSE)</formula>
    </cfRule>
  </conditionalFormatting>
  <conditionalFormatting sqref="AM480">
    <cfRule type="expression" dxfId="2219" priority="1707">
      <formula>IF(RIGHT(TEXT(AM480,"0.#"),1)=".",FALSE,TRUE)</formula>
    </cfRule>
    <cfRule type="expression" dxfId="2218" priority="1708">
      <formula>IF(RIGHT(TEXT(AM480,"0.#"),1)=".",TRUE,FALSE)</formula>
    </cfRule>
  </conditionalFormatting>
  <conditionalFormatting sqref="AM478">
    <cfRule type="expression" dxfId="2217" priority="1711">
      <formula>IF(RIGHT(TEXT(AM478,"0.#"),1)=".",FALSE,TRUE)</formula>
    </cfRule>
    <cfRule type="expression" dxfId="2216" priority="1712">
      <formula>IF(RIGHT(TEXT(AM478,"0.#"),1)=".",TRUE,FALSE)</formula>
    </cfRule>
  </conditionalFormatting>
  <conditionalFormatting sqref="AM479">
    <cfRule type="expression" dxfId="2215" priority="1709">
      <formula>IF(RIGHT(TEXT(AM479,"0.#"),1)=".",FALSE,TRUE)</formula>
    </cfRule>
    <cfRule type="expression" dxfId="2214" priority="1710">
      <formula>IF(RIGHT(TEXT(AM479,"0.#"),1)=".",TRUE,FALSE)</formula>
    </cfRule>
  </conditionalFormatting>
  <conditionalFormatting sqref="AU480">
    <cfRule type="expression" dxfId="2213" priority="1701">
      <formula>IF(RIGHT(TEXT(AU480,"0.#"),1)=".",FALSE,TRUE)</formula>
    </cfRule>
    <cfRule type="expression" dxfId="2212" priority="1702">
      <formula>IF(RIGHT(TEXT(AU480,"0.#"),1)=".",TRUE,FALSE)</formula>
    </cfRule>
  </conditionalFormatting>
  <conditionalFormatting sqref="AU478">
    <cfRule type="expression" dxfId="2211" priority="1705">
      <formula>IF(RIGHT(TEXT(AU478,"0.#"),1)=".",FALSE,TRUE)</formula>
    </cfRule>
    <cfRule type="expression" dxfId="2210" priority="1706">
      <formula>IF(RIGHT(TEXT(AU478,"0.#"),1)=".",TRUE,FALSE)</formula>
    </cfRule>
  </conditionalFormatting>
  <conditionalFormatting sqref="AU479">
    <cfRule type="expression" dxfId="2209" priority="1703">
      <formula>IF(RIGHT(TEXT(AU479,"0.#"),1)=".",FALSE,TRUE)</formula>
    </cfRule>
    <cfRule type="expression" dxfId="2208" priority="1704">
      <formula>IF(RIGHT(TEXT(AU479,"0.#"),1)=".",TRUE,FALSE)</formula>
    </cfRule>
  </conditionalFormatting>
  <conditionalFormatting sqref="AI480">
    <cfRule type="expression" dxfId="2207" priority="1695">
      <formula>IF(RIGHT(TEXT(AI480,"0.#"),1)=".",FALSE,TRUE)</formula>
    </cfRule>
    <cfRule type="expression" dxfId="2206" priority="1696">
      <formula>IF(RIGHT(TEXT(AI480,"0.#"),1)=".",TRUE,FALSE)</formula>
    </cfRule>
  </conditionalFormatting>
  <conditionalFormatting sqref="AI478">
    <cfRule type="expression" dxfId="2205" priority="1699">
      <formula>IF(RIGHT(TEXT(AI478,"0.#"),1)=".",FALSE,TRUE)</formula>
    </cfRule>
    <cfRule type="expression" dxfId="2204" priority="1700">
      <formula>IF(RIGHT(TEXT(AI478,"0.#"),1)=".",TRUE,FALSE)</formula>
    </cfRule>
  </conditionalFormatting>
  <conditionalFormatting sqref="AI479">
    <cfRule type="expression" dxfId="2203" priority="1697">
      <formula>IF(RIGHT(TEXT(AI479,"0.#"),1)=".",FALSE,TRUE)</formula>
    </cfRule>
    <cfRule type="expression" dxfId="2202" priority="1698">
      <formula>IF(RIGHT(TEXT(AI479,"0.#"),1)=".",TRUE,FALSE)</formula>
    </cfRule>
  </conditionalFormatting>
  <conditionalFormatting sqref="AQ478">
    <cfRule type="expression" dxfId="2201" priority="1689">
      <formula>IF(RIGHT(TEXT(AQ478,"0.#"),1)=".",FALSE,TRUE)</formula>
    </cfRule>
    <cfRule type="expression" dxfId="2200" priority="1690">
      <formula>IF(RIGHT(TEXT(AQ478,"0.#"),1)=".",TRUE,FALSE)</formula>
    </cfRule>
  </conditionalFormatting>
  <conditionalFormatting sqref="AQ479">
    <cfRule type="expression" dxfId="2199" priority="1693">
      <formula>IF(RIGHT(TEXT(AQ479,"0.#"),1)=".",FALSE,TRUE)</formula>
    </cfRule>
    <cfRule type="expression" dxfId="2198" priority="1694">
      <formula>IF(RIGHT(TEXT(AQ479,"0.#"),1)=".",TRUE,FALSE)</formula>
    </cfRule>
  </conditionalFormatting>
  <conditionalFormatting sqref="AQ480">
    <cfRule type="expression" dxfId="2197" priority="1691">
      <formula>IF(RIGHT(TEXT(AQ480,"0.#"),1)=".",FALSE,TRUE)</formula>
    </cfRule>
    <cfRule type="expression" dxfId="2196" priority="1692">
      <formula>IF(RIGHT(TEXT(AQ480,"0.#"),1)=".",TRUE,FALSE)</formula>
    </cfRule>
  </conditionalFormatting>
  <conditionalFormatting sqref="AM47">
    <cfRule type="expression" dxfId="2195" priority="1983">
      <formula>IF(RIGHT(TEXT(AM47,"0.#"),1)=".",FALSE,TRUE)</formula>
    </cfRule>
    <cfRule type="expression" dxfId="2194" priority="1984">
      <formula>IF(RIGHT(TEXT(AM47,"0.#"),1)=".",TRUE,FALSE)</formula>
    </cfRule>
  </conditionalFormatting>
  <conditionalFormatting sqref="AI46">
    <cfRule type="expression" dxfId="2193" priority="1987">
      <formula>IF(RIGHT(TEXT(AI46,"0.#"),1)=".",FALSE,TRUE)</formula>
    </cfRule>
    <cfRule type="expression" dxfId="2192" priority="1988">
      <formula>IF(RIGHT(TEXT(AI46,"0.#"),1)=".",TRUE,FALSE)</formula>
    </cfRule>
  </conditionalFormatting>
  <conditionalFormatting sqref="AM46">
    <cfRule type="expression" dxfId="2191" priority="1985">
      <formula>IF(RIGHT(TEXT(AM46,"0.#"),1)=".",FALSE,TRUE)</formula>
    </cfRule>
    <cfRule type="expression" dxfId="2190" priority="1986">
      <formula>IF(RIGHT(TEXT(AM46,"0.#"),1)=".",TRUE,FALSE)</formula>
    </cfRule>
  </conditionalFormatting>
  <conditionalFormatting sqref="AU46:AU48">
    <cfRule type="expression" dxfId="2189" priority="1977">
      <formula>IF(RIGHT(TEXT(AU46,"0.#"),1)=".",FALSE,TRUE)</formula>
    </cfRule>
    <cfRule type="expression" dxfId="2188" priority="1978">
      <formula>IF(RIGHT(TEXT(AU46,"0.#"),1)=".",TRUE,FALSE)</formula>
    </cfRule>
  </conditionalFormatting>
  <conditionalFormatting sqref="AM48">
    <cfRule type="expression" dxfId="2187" priority="1981">
      <formula>IF(RIGHT(TEXT(AM48,"0.#"),1)=".",FALSE,TRUE)</formula>
    </cfRule>
    <cfRule type="expression" dxfId="2186" priority="1982">
      <formula>IF(RIGHT(TEXT(AM48,"0.#"),1)=".",TRUE,FALSE)</formula>
    </cfRule>
  </conditionalFormatting>
  <conditionalFormatting sqref="AQ46:AQ48">
    <cfRule type="expression" dxfId="2185" priority="1979">
      <formula>IF(RIGHT(TEXT(AQ46,"0.#"),1)=".",FALSE,TRUE)</formula>
    </cfRule>
    <cfRule type="expression" dxfId="2184" priority="1980">
      <formula>IF(RIGHT(TEXT(AQ46,"0.#"),1)=".",TRUE,FALSE)</formula>
    </cfRule>
  </conditionalFormatting>
  <conditionalFormatting sqref="AE146:AE147 AI146:AI147 AM146:AM147 AQ146:AQ147 AU146:AU147">
    <cfRule type="expression" dxfId="2183" priority="1971">
      <formula>IF(RIGHT(TEXT(AE146,"0.#"),1)=".",FALSE,TRUE)</formula>
    </cfRule>
    <cfRule type="expression" dxfId="2182" priority="1972">
      <formula>IF(RIGHT(TEXT(AE146,"0.#"),1)=".",TRUE,FALSE)</formula>
    </cfRule>
  </conditionalFormatting>
  <conditionalFormatting sqref="AE138:AE139 AI138:AI139 AM138:AM139 AQ138:AQ139 AU138:AU139">
    <cfRule type="expression" dxfId="2181" priority="1975">
      <formula>IF(RIGHT(TEXT(AE138,"0.#"),1)=".",FALSE,TRUE)</formula>
    </cfRule>
    <cfRule type="expression" dxfId="2180" priority="1976">
      <formula>IF(RIGHT(TEXT(AE138,"0.#"),1)=".",TRUE,FALSE)</formula>
    </cfRule>
  </conditionalFormatting>
  <conditionalFormatting sqref="AE142:AE143 AI142:AI143 AM142:AM143 AQ142:AQ143 AU142:AU143">
    <cfRule type="expression" dxfId="2179" priority="1973">
      <formula>IF(RIGHT(TEXT(AE142,"0.#"),1)=".",FALSE,TRUE)</formula>
    </cfRule>
    <cfRule type="expression" dxfId="2178" priority="1974">
      <formula>IF(RIGHT(TEXT(AE142,"0.#"),1)=".",TRUE,FALSE)</formula>
    </cfRule>
  </conditionalFormatting>
  <conditionalFormatting sqref="AE198:AE199 AI198:AI199 AM198:AM199 AQ198:AQ199 AU198:AU199">
    <cfRule type="expression" dxfId="2177" priority="1965">
      <formula>IF(RIGHT(TEXT(AE198,"0.#"),1)=".",FALSE,TRUE)</formula>
    </cfRule>
    <cfRule type="expression" dxfId="2176" priority="1966">
      <formula>IF(RIGHT(TEXT(AE198,"0.#"),1)=".",TRUE,FALSE)</formula>
    </cfRule>
  </conditionalFormatting>
  <conditionalFormatting sqref="AE150:AE151 AI150:AI151 AM150:AM151 AQ150:AQ151 AU150:AU151">
    <cfRule type="expression" dxfId="2175" priority="1969">
      <formula>IF(RIGHT(TEXT(AE150,"0.#"),1)=".",FALSE,TRUE)</formula>
    </cfRule>
    <cfRule type="expression" dxfId="2174" priority="1970">
      <formula>IF(RIGHT(TEXT(AE150,"0.#"),1)=".",TRUE,FALSE)</formula>
    </cfRule>
  </conditionalFormatting>
  <conditionalFormatting sqref="AE194:AE195 AI194:AI195 AM194:AM195 AQ194:AQ195 AU194:AU195">
    <cfRule type="expression" dxfId="2173" priority="1967">
      <formula>IF(RIGHT(TEXT(AE194,"0.#"),1)=".",FALSE,TRUE)</formula>
    </cfRule>
    <cfRule type="expression" dxfId="2172" priority="1968">
      <formula>IF(RIGHT(TEXT(AE194,"0.#"),1)=".",TRUE,FALSE)</formula>
    </cfRule>
  </conditionalFormatting>
  <conditionalFormatting sqref="AE210:AE211 AI210:AI211 AM210:AM211 AQ210:AQ211 AU210:AU211">
    <cfRule type="expression" dxfId="2171" priority="1959">
      <formula>IF(RIGHT(TEXT(AE210,"0.#"),1)=".",FALSE,TRUE)</formula>
    </cfRule>
    <cfRule type="expression" dxfId="2170" priority="1960">
      <formula>IF(RIGHT(TEXT(AE210,"0.#"),1)=".",TRUE,FALSE)</formula>
    </cfRule>
  </conditionalFormatting>
  <conditionalFormatting sqref="AE202:AE203 AI202:AI203 AM202:AM203 AQ202:AQ203 AU202:AU203">
    <cfRule type="expression" dxfId="2169" priority="1963">
      <formula>IF(RIGHT(TEXT(AE202,"0.#"),1)=".",FALSE,TRUE)</formula>
    </cfRule>
    <cfRule type="expression" dxfId="2168" priority="1964">
      <formula>IF(RIGHT(TEXT(AE202,"0.#"),1)=".",TRUE,FALSE)</formula>
    </cfRule>
  </conditionalFormatting>
  <conditionalFormatting sqref="AE206:AE207 AI206:AI207 AM206:AM207 AQ206:AQ207 AU206:AU207">
    <cfRule type="expression" dxfId="2167" priority="1961">
      <formula>IF(RIGHT(TEXT(AE206,"0.#"),1)=".",FALSE,TRUE)</formula>
    </cfRule>
    <cfRule type="expression" dxfId="2166" priority="1962">
      <formula>IF(RIGHT(TEXT(AE206,"0.#"),1)=".",TRUE,FALSE)</formula>
    </cfRule>
  </conditionalFormatting>
  <conditionalFormatting sqref="AE262:AE263 AI262:AI263 AM262:AM263 AQ262:AQ263 AU262:AU263">
    <cfRule type="expression" dxfId="2165" priority="1953">
      <formula>IF(RIGHT(TEXT(AE262,"0.#"),1)=".",FALSE,TRUE)</formula>
    </cfRule>
    <cfRule type="expression" dxfId="2164" priority="1954">
      <formula>IF(RIGHT(TEXT(AE262,"0.#"),1)=".",TRUE,FALSE)</formula>
    </cfRule>
  </conditionalFormatting>
  <conditionalFormatting sqref="AE254:AE255 AI254:AI255 AM254:AM255 AQ254:AQ255 AU254:AU255">
    <cfRule type="expression" dxfId="2163" priority="1957">
      <formula>IF(RIGHT(TEXT(AE254,"0.#"),1)=".",FALSE,TRUE)</formula>
    </cfRule>
    <cfRule type="expression" dxfId="2162" priority="1958">
      <formula>IF(RIGHT(TEXT(AE254,"0.#"),1)=".",TRUE,FALSE)</formula>
    </cfRule>
  </conditionalFormatting>
  <conditionalFormatting sqref="AE258:AE259 AI258:AI259 AM258:AM259 AQ258:AQ259 AU258:AU259">
    <cfRule type="expression" dxfId="2161" priority="1955">
      <formula>IF(RIGHT(TEXT(AE258,"0.#"),1)=".",FALSE,TRUE)</formula>
    </cfRule>
    <cfRule type="expression" dxfId="2160" priority="1956">
      <formula>IF(RIGHT(TEXT(AE258,"0.#"),1)=".",TRUE,FALSE)</formula>
    </cfRule>
  </conditionalFormatting>
  <conditionalFormatting sqref="AE314:AE315 AI314:AI315 AM314:AM315 AQ314:AQ315 AU314:AU315">
    <cfRule type="expression" dxfId="2159" priority="1947">
      <formula>IF(RIGHT(TEXT(AE314,"0.#"),1)=".",FALSE,TRUE)</formula>
    </cfRule>
    <cfRule type="expression" dxfId="2158" priority="1948">
      <formula>IF(RIGHT(TEXT(AE314,"0.#"),1)=".",TRUE,FALSE)</formula>
    </cfRule>
  </conditionalFormatting>
  <conditionalFormatting sqref="AE266:AE267 AI266:AI267 AM266:AM267 AQ266:AQ267 AU266:AU267">
    <cfRule type="expression" dxfId="2157" priority="1951">
      <formula>IF(RIGHT(TEXT(AE266,"0.#"),1)=".",FALSE,TRUE)</formula>
    </cfRule>
    <cfRule type="expression" dxfId="2156" priority="1952">
      <formula>IF(RIGHT(TEXT(AE266,"0.#"),1)=".",TRUE,FALSE)</formula>
    </cfRule>
  </conditionalFormatting>
  <conditionalFormatting sqref="AE270:AE271 AI270:AI271 AM270:AM271 AQ270:AQ271 AU270:AU271">
    <cfRule type="expression" dxfId="2155" priority="1949">
      <formula>IF(RIGHT(TEXT(AE270,"0.#"),1)=".",FALSE,TRUE)</formula>
    </cfRule>
    <cfRule type="expression" dxfId="2154" priority="1950">
      <formula>IF(RIGHT(TEXT(AE270,"0.#"),1)=".",TRUE,FALSE)</formula>
    </cfRule>
  </conditionalFormatting>
  <conditionalFormatting sqref="AE326:AE327 AI326:AI327 AM326:AM327 AQ326:AQ327 AU326:AU327">
    <cfRule type="expression" dxfId="2153" priority="1941">
      <formula>IF(RIGHT(TEXT(AE326,"0.#"),1)=".",FALSE,TRUE)</formula>
    </cfRule>
    <cfRule type="expression" dxfId="2152" priority="1942">
      <formula>IF(RIGHT(TEXT(AE326,"0.#"),1)=".",TRUE,FALSE)</formula>
    </cfRule>
  </conditionalFormatting>
  <conditionalFormatting sqref="AE318:AE319 AI318:AI319 AM318:AM319 AQ318:AQ319 AU318:AU319">
    <cfRule type="expression" dxfId="2151" priority="1945">
      <formula>IF(RIGHT(TEXT(AE318,"0.#"),1)=".",FALSE,TRUE)</formula>
    </cfRule>
    <cfRule type="expression" dxfId="2150" priority="1946">
      <formula>IF(RIGHT(TEXT(AE318,"0.#"),1)=".",TRUE,FALSE)</formula>
    </cfRule>
  </conditionalFormatting>
  <conditionalFormatting sqref="AE322:AE323 AI322:AI323 AM322:AM323 AQ322:AQ323 AU322:AU323">
    <cfRule type="expression" dxfId="2149" priority="1943">
      <formula>IF(RIGHT(TEXT(AE322,"0.#"),1)=".",FALSE,TRUE)</formula>
    </cfRule>
    <cfRule type="expression" dxfId="2148" priority="1944">
      <formula>IF(RIGHT(TEXT(AE322,"0.#"),1)=".",TRUE,FALSE)</formula>
    </cfRule>
  </conditionalFormatting>
  <conditionalFormatting sqref="AE378:AE379 AI378:AI379 AM378:AM379 AQ378:AQ379 AU378:AU379">
    <cfRule type="expression" dxfId="2147" priority="1935">
      <formula>IF(RIGHT(TEXT(AE378,"0.#"),1)=".",FALSE,TRUE)</formula>
    </cfRule>
    <cfRule type="expression" dxfId="2146" priority="1936">
      <formula>IF(RIGHT(TEXT(AE378,"0.#"),1)=".",TRUE,FALSE)</formula>
    </cfRule>
  </conditionalFormatting>
  <conditionalFormatting sqref="AE330:AE331 AI330:AI331 AM330:AM331 AQ330:AQ331 AU330:AU331">
    <cfRule type="expression" dxfId="2145" priority="1939">
      <formula>IF(RIGHT(TEXT(AE330,"0.#"),1)=".",FALSE,TRUE)</formula>
    </cfRule>
    <cfRule type="expression" dxfId="2144" priority="1940">
      <formula>IF(RIGHT(TEXT(AE330,"0.#"),1)=".",TRUE,FALSE)</formula>
    </cfRule>
  </conditionalFormatting>
  <conditionalFormatting sqref="AE374:AE375 AI374:AI375 AM374:AM375 AQ374:AQ375 AU374:AU375">
    <cfRule type="expression" dxfId="2143" priority="1937">
      <formula>IF(RIGHT(TEXT(AE374,"0.#"),1)=".",FALSE,TRUE)</formula>
    </cfRule>
    <cfRule type="expression" dxfId="2142" priority="1938">
      <formula>IF(RIGHT(TEXT(AE374,"0.#"),1)=".",TRUE,FALSE)</formula>
    </cfRule>
  </conditionalFormatting>
  <conditionalFormatting sqref="AE390:AE391 AI390:AI391 AM390:AM391 AQ390:AQ391 AU390:AU391">
    <cfRule type="expression" dxfId="2141" priority="1929">
      <formula>IF(RIGHT(TEXT(AE390,"0.#"),1)=".",FALSE,TRUE)</formula>
    </cfRule>
    <cfRule type="expression" dxfId="2140" priority="1930">
      <formula>IF(RIGHT(TEXT(AE390,"0.#"),1)=".",TRUE,FALSE)</formula>
    </cfRule>
  </conditionalFormatting>
  <conditionalFormatting sqref="AE382:AE383 AI382:AI383 AM382:AM383 AQ382:AQ383 AU382:AU383">
    <cfRule type="expression" dxfId="2139" priority="1933">
      <formula>IF(RIGHT(TEXT(AE382,"0.#"),1)=".",FALSE,TRUE)</formula>
    </cfRule>
    <cfRule type="expression" dxfId="2138" priority="1934">
      <formula>IF(RIGHT(TEXT(AE382,"0.#"),1)=".",TRUE,FALSE)</formula>
    </cfRule>
  </conditionalFormatting>
  <conditionalFormatting sqref="AE386:AE387 AI386:AI387 AM386:AM387 AQ386:AQ387 AU386:AU387">
    <cfRule type="expression" dxfId="2137" priority="1931">
      <formula>IF(RIGHT(TEXT(AE386,"0.#"),1)=".",FALSE,TRUE)</formula>
    </cfRule>
    <cfRule type="expression" dxfId="2136" priority="1932">
      <formula>IF(RIGHT(TEXT(AE386,"0.#"),1)=".",TRUE,FALSE)</formula>
    </cfRule>
  </conditionalFormatting>
  <conditionalFormatting sqref="AE440">
    <cfRule type="expression" dxfId="2135" priority="1923">
      <formula>IF(RIGHT(TEXT(AE440,"0.#"),1)=".",FALSE,TRUE)</formula>
    </cfRule>
    <cfRule type="expression" dxfId="2134" priority="1924">
      <formula>IF(RIGHT(TEXT(AE440,"0.#"),1)=".",TRUE,FALSE)</formula>
    </cfRule>
  </conditionalFormatting>
  <conditionalFormatting sqref="AE438">
    <cfRule type="expression" dxfId="2133" priority="1927">
      <formula>IF(RIGHT(TEXT(AE438,"0.#"),1)=".",FALSE,TRUE)</formula>
    </cfRule>
    <cfRule type="expression" dxfId="2132" priority="1928">
      <formula>IF(RIGHT(TEXT(AE438,"0.#"),1)=".",TRUE,FALSE)</formula>
    </cfRule>
  </conditionalFormatting>
  <conditionalFormatting sqref="AE439">
    <cfRule type="expression" dxfId="2131" priority="1925">
      <formula>IF(RIGHT(TEXT(AE439,"0.#"),1)=".",FALSE,TRUE)</formula>
    </cfRule>
    <cfRule type="expression" dxfId="2130" priority="1926">
      <formula>IF(RIGHT(TEXT(AE439,"0.#"),1)=".",TRUE,FALSE)</formula>
    </cfRule>
  </conditionalFormatting>
  <conditionalFormatting sqref="AM440">
    <cfRule type="expression" dxfId="2129" priority="1917">
      <formula>IF(RIGHT(TEXT(AM440,"0.#"),1)=".",FALSE,TRUE)</formula>
    </cfRule>
    <cfRule type="expression" dxfId="2128" priority="1918">
      <formula>IF(RIGHT(TEXT(AM440,"0.#"),1)=".",TRUE,FALSE)</formula>
    </cfRule>
  </conditionalFormatting>
  <conditionalFormatting sqref="AM438">
    <cfRule type="expression" dxfId="2127" priority="1921">
      <formula>IF(RIGHT(TEXT(AM438,"0.#"),1)=".",FALSE,TRUE)</formula>
    </cfRule>
    <cfRule type="expression" dxfId="2126" priority="1922">
      <formula>IF(RIGHT(TEXT(AM438,"0.#"),1)=".",TRUE,FALSE)</formula>
    </cfRule>
  </conditionalFormatting>
  <conditionalFormatting sqref="AM439">
    <cfRule type="expression" dxfId="2125" priority="1919">
      <formula>IF(RIGHT(TEXT(AM439,"0.#"),1)=".",FALSE,TRUE)</formula>
    </cfRule>
    <cfRule type="expression" dxfId="2124" priority="1920">
      <formula>IF(RIGHT(TEXT(AM439,"0.#"),1)=".",TRUE,FALSE)</formula>
    </cfRule>
  </conditionalFormatting>
  <conditionalFormatting sqref="AU440">
    <cfRule type="expression" dxfId="2123" priority="1911">
      <formula>IF(RIGHT(TEXT(AU440,"0.#"),1)=".",FALSE,TRUE)</formula>
    </cfRule>
    <cfRule type="expression" dxfId="2122" priority="1912">
      <formula>IF(RIGHT(TEXT(AU440,"0.#"),1)=".",TRUE,FALSE)</formula>
    </cfRule>
  </conditionalFormatting>
  <conditionalFormatting sqref="AU438">
    <cfRule type="expression" dxfId="2121" priority="1915">
      <formula>IF(RIGHT(TEXT(AU438,"0.#"),1)=".",FALSE,TRUE)</formula>
    </cfRule>
    <cfRule type="expression" dxfId="2120" priority="1916">
      <formula>IF(RIGHT(TEXT(AU438,"0.#"),1)=".",TRUE,FALSE)</formula>
    </cfRule>
  </conditionalFormatting>
  <conditionalFormatting sqref="AU439">
    <cfRule type="expression" dxfId="2119" priority="1913">
      <formula>IF(RIGHT(TEXT(AU439,"0.#"),1)=".",FALSE,TRUE)</formula>
    </cfRule>
    <cfRule type="expression" dxfId="2118" priority="1914">
      <formula>IF(RIGHT(TEXT(AU439,"0.#"),1)=".",TRUE,FALSE)</formula>
    </cfRule>
  </conditionalFormatting>
  <conditionalFormatting sqref="AI440">
    <cfRule type="expression" dxfId="2117" priority="1905">
      <formula>IF(RIGHT(TEXT(AI440,"0.#"),1)=".",FALSE,TRUE)</formula>
    </cfRule>
    <cfRule type="expression" dxfId="2116" priority="1906">
      <formula>IF(RIGHT(TEXT(AI440,"0.#"),1)=".",TRUE,FALSE)</formula>
    </cfRule>
  </conditionalFormatting>
  <conditionalFormatting sqref="AI438">
    <cfRule type="expression" dxfId="2115" priority="1909">
      <formula>IF(RIGHT(TEXT(AI438,"0.#"),1)=".",FALSE,TRUE)</formula>
    </cfRule>
    <cfRule type="expression" dxfId="2114" priority="1910">
      <formula>IF(RIGHT(TEXT(AI438,"0.#"),1)=".",TRUE,FALSE)</formula>
    </cfRule>
  </conditionalFormatting>
  <conditionalFormatting sqref="AI439">
    <cfRule type="expression" dxfId="2113" priority="1907">
      <formula>IF(RIGHT(TEXT(AI439,"0.#"),1)=".",FALSE,TRUE)</formula>
    </cfRule>
    <cfRule type="expression" dxfId="2112" priority="1908">
      <formula>IF(RIGHT(TEXT(AI439,"0.#"),1)=".",TRUE,FALSE)</formula>
    </cfRule>
  </conditionalFormatting>
  <conditionalFormatting sqref="AQ438">
    <cfRule type="expression" dxfId="2111" priority="1899">
      <formula>IF(RIGHT(TEXT(AQ438,"0.#"),1)=".",FALSE,TRUE)</formula>
    </cfRule>
    <cfRule type="expression" dxfId="2110" priority="1900">
      <formula>IF(RIGHT(TEXT(AQ438,"0.#"),1)=".",TRUE,FALSE)</formula>
    </cfRule>
  </conditionalFormatting>
  <conditionalFormatting sqref="AQ439">
    <cfRule type="expression" dxfId="2109" priority="1903">
      <formula>IF(RIGHT(TEXT(AQ439,"0.#"),1)=".",FALSE,TRUE)</formula>
    </cfRule>
    <cfRule type="expression" dxfId="2108" priority="1904">
      <formula>IF(RIGHT(TEXT(AQ439,"0.#"),1)=".",TRUE,FALSE)</formula>
    </cfRule>
  </conditionalFormatting>
  <conditionalFormatting sqref="AQ440">
    <cfRule type="expression" dxfId="2107" priority="1901">
      <formula>IF(RIGHT(TEXT(AQ440,"0.#"),1)=".",FALSE,TRUE)</formula>
    </cfRule>
    <cfRule type="expression" dxfId="2106" priority="1902">
      <formula>IF(RIGHT(TEXT(AQ440,"0.#"),1)=".",TRUE,FALSE)</formula>
    </cfRule>
  </conditionalFormatting>
  <conditionalFormatting sqref="AE445">
    <cfRule type="expression" dxfId="2105" priority="1893">
      <formula>IF(RIGHT(TEXT(AE445,"0.#"),1)=".",FALSE,TRUE)</formula>
    </cfRule>
    <cfRule type="expression" dxfId="2104" priority="1894">
      <formula>IF(RIGHT(TEXT(AE445,"0.#"),1)=".",TRUE,FALSE)</formula>
    </cfRule>
  </conditionalFormatting>
  <conditionalFormatting sqref="AE443">
    <cfRule type="expression" dxfId="2103" priority="1897">
      <formula>IF(RIGHT(TEXT(AE443,"0.#"),1)=".",FALSE,TRUE)</formula>
    </cfRule>
    <cfRule type="expression" dxfId="2102" priority="1898">
      <formula>IF(RIGHT(TEXT(AE443,"0.#"),1)=".",TRUE,FALSE)</formula>
    </cfRule>
  </conditionalFormatting>
  <conditionalFormatting sqref="AE444">
    <cfRule type="expression" dxfId="2101" priority="1895">
      <formula>IF(RIGHT(TEXT(AE444,"0.#"),1)=".",FALSE,TRUE)</formula>
    </cfRule>
    <cfRule type="expression" dxfId="2100" priority="1896">
      <formula>IF(RIGHT(TEXT(AE444,"0.#"),1)=".",TRUE,FALSE)</formula>
    </cfRule>
  </conditionalFormatting>
  <conditionalFormatting sqref="AM445">
    <cfRule type="expression" dxfId="2099" priority="1887">
      <formula>IF(RIGHT(TEXT(AM445,"0.#"),1)=".",FALSE,TRUE)</formula>
    </cfRule>
    <cfRule type="expression" dxfId="2098" priority="1888">
      <formula>IF(RIGHT(TEXT(AM445,"0.#"),1)=".",TRUE,FALSE)</formula>
    </cfRule>
  </conditionalFormatting>
  <conditionalFormatting sqref="AM443">
    <cfRule type="expression" dxfId="2097" priority="1891">
      <formula>IF(RIGHT(TEXT(AM443,"0.#"),1)=".",FALSE,TRUE)</formula>
    </cfRule>
    <cfRule type="expression" dxfId="2096" priority="1892">
      <formula>IF(RIGHT(TEXT(AM443,"0.#"),1)=".",TRUE,FALSE)</formula>
    </cfRule>
  </conditionalFormatting>
  <conditionalFormatting sqref="AM444">
    <cfRule type="expression" dxfId="2095" priority="1889">
      <formula>IF(RIGHT(TEXT(AM444,"0.#"),1)=".",FALSE,TRUE)</formula>
    </cfRule>
    <cfRule type="expression" dxfId="2094" priority="1890">
      <formula>IF(RIGHT(TEXT(AM444,"0.#"),1)=".",TRUE,FALSE)</formula>
    </cfRule>
  </conditionalFormatting>
  <conditionalFormatting sqref="AU445">
    <cfRule type="expression" dxfId="2093" priority="1881">
      <formula>IF(RIGHT(TEXT(AU445,"0.#"),1)=".",FALSE,TRUE)</formula>
    </cfRule>
    <cfRule type="expression" dxfId="2092" priority="1882">
      <formula>IF(RIGHT(TEXT(AU445,"0.#"),1)=".",TRUE,FALSE)</formula>
    </cfRule>
  </conditionalFormatting>
  <conditionalFormatting sqref="AU443">
    <cfRule type="expression" dxfId="2091" priority="1885">
      <formula>IF(RIGHT(TEXT(AU443,"0.#"),1)=".",FALSE,TRUE)</formula>
    </cfRule>
    <cfRule type="expression" dxfId="2090" priority="1886">
      <formula>IF(RIGHT(TEXT(AU443,"0.#"),1)=".",TRUE,FALSE)</formula>
    </cfRule>
  </conditionalFormatting>
  <conditionalFormatting sqref="AU444">
    <cfRule type="expression" dxfId="2089" priority="1883">
      <formula>IF(RIGHT(TEXT(AU444,"0.#"),1)=".",FALSE,TRUE)</formula>
    </cfRule>
    <cfRule type="expression" dxfId="2088" priority="1884">
      <formula>IF(RIGHT(TEXT(AU444,"0.#"),1)=".",TRUE,FALSE)</formula>
    </cfRule>
  </conditionalFormatting>
  <conditionalFormatting sqref="AI445">
    <cfRule type="expression" dxfId="2087" priority="1875">
      <formula>IF(RIGHT(TEXT(AI445,"0.#"),1)=".",FALSE,TRUE)</formula>
    </cfRule>
    <cfRule type="expression" dxfId="2086" priority="1876">
      <formula>IF(RIGHT(TEXT(AI445,"0.#"),1)=".",TRUE,FALSE)</formula>
    </cfRule>
  </conditionalFormatting>
  <conditionalFormatting sqref="AI443">
    <cfRule type="expression" dxfId="2085" priority="1879">
      <formula>IF(RIGHT(TEXT(AI443,"0.#"),1)=".",FALSE,TRUE)</formula>
    </cfRule>
    <cfRule type="expression" dxfId="2084" priority="1880">
      <formula>IF(RIGHT(TEXT(AI443,"0.#"),1)=".",TRUE,FALSE)</formula>
    </cfRule>
  </conditionalFormatting>
  <conditionalFormatting sqref="AI444">
    <cfRule type="expression" dxfId="2083" priority="1877">
      <formula>IF(RIGHT(TEXT(AI444,"0.#"),1)=".",FALSE,TRUE)</formula>
    </cfRule>
    <cfRule type="expression" dxfId="2082" priority="1878">
      <formula>IF(RIGHT(TEXT(AI444,"0.#"),1)=".",TRUE,FALSE)</formula>
    </cfRule>
  </conditionalFormatting>
  <conditionalFormatting sqref="AQ443">
    <cfRule type="expression" dxfId="2081" priority="1869">
      <formula>IF(RIGHT(TEXT(AQ443,"0.#"),1)=".",FALSE,TRUE)</formula>
    </cfRule>
    <cfRule type="expression" dxfId="2080" priority="1870">
      <formula>IF(RIGHT(TEXT(AQ443,"0.#"),1)=".",TRUE,FALSE)</formula>
    </cfRule>
  </conditionalFormatting>
  <conditionalFormatting sqref="AQ444">
    <cfRule type="expression" dxfId="2079" priority="1873">
      <formula>IF(RIGHT(TEXT(AQ444,"0.#"),1)=".",FALSE,TRUE)</formula>
    </cfRule>
    <cfRule type="expression" dxfId="2078" priority="1874">
      <formula>IF(RIGHT(TEXT(AQ444,"0.#"),1)=".",TRUE,FALSE)</formula>
    </cfRule>
  </conditionalFormatting>
  <conditionalFormatting sqref="AQ445">
    <cfRule type="expression" dxfId="2077" priority="1871">
      <formula>IF(RIGHT(TEXT(AQ445,"0.#"),1)=".",FALSE,TRUE)</formula>
    </cfRule>
    <cfRule type="expression" dxfId="2076" priority="1872">
      <formula>IF(RIGHT(TEXT(AQ445,"0.#"),1)=".",TRUE,FALSE)</formula>
    </cfRule>
  </conditionalFormatting>
  <conditionalFormatting sqref="Y872:Y899">
    <cfRule type="expression" dxfId="2075" priority="2099">
      <formula>IF(RIGHT(TEXT(Y872,"0.#"),1)=".",FALSE,TRUE)</formula>
    </cfRule>
    <cfRule type="expression" dxfId="2074" priority="2100">
      <formula>IF(RIGHT(TEXT(Y872,"0.#"),1)=".",TRUE,FALSE)</formula>
    </cfRule>
  </conditionalFormatting>
  <conditionalFormatting sqref="Y870:Y871">
    <cfRule type="expression" dxfId="2073" priority="2093">
      <formula>IF(RIGHT(TEXT(Y870,"0.#"),1)=".",FALSE,TRUE)</formula>
    </cfRule>
    <cfRule type="expression" dxfId="2072" priority="2094">
      <formula>IF(RIGHT(TEXT(Y870,"0.#"),1)=".",TRUE,FALSE)</formula>
    </cfRule>
  </conditionalFormatting>
  <conditionalFormatting sqref="Y905:Y932">
    <cfRule type="expression" dxfId="2071" priority="2087">
      <formula>IF(RIGHT(TEXT(Y905,"0.#"),1)=".",FALSE,TRUE)</formula>
    </cfRule>
    <cfRule type="expression" dxfId="2070" priority="2088">
      <formula>IF(RIGHT(TEXT(Y905,"0.#"),1)=".",TRUE,FALSE)</formula>
    </cfRule>
  </conditionalFormatting>
  <conditionalFormatting sqref="Y903:Y904">
    <cfRule type="expression" dxfId="2069" priority="2081">
      <formula>IF(RIGHT(TEXT(Y903,"0.#"),1)=".",FALSE,TRUE)</formula>
    </cfRule>
    <cfRule type="expression" dxfId="2068" priority="2082">
      <formula>IF(RIGHT(TEXT(Y903,"0.#"),1)=".",TRUE,FALSE)</formula>
    </cfRule>
  </conditionalFormatting>
  <conditionalFormatting sqref="Y938:Y965">
    <cfRule type="expression" dxfId="2067" priority="2075">
      <formula>IF(RIGHT(TEXT(Y938,"0.#"),1)=".",FALSE,TRUE)</formula>
    </cfRule>
    <cfRule type="expression" dxfId="2066" priority="2076">
      <formula>IF(RIGHT(TEXT(Y938,"0.#"),1)=".",TRUE,FALSE)</formula>
    </cfRule>
  </conditionalFormatting>
  <conditionalFormatting sqref="Y936:Y937">
    <cfRule type="expression" dxfId="2065" priority="2069">
      <formula>IF(RIGHT(TEXT(Y936,"0.#"),1)=".",FALSE,TRUE)</formula>
    </cfRule>
    <cfRule type="expression" dxfId="2064" priority="2070">
      <formula>IF(RIGHT(TEXT(Y936,"0.#"),1)=".",TRUE,FALSE)</formula>
    </cfRule>
  </conditionalFormatting>
  <conditionalFormatting sqref="Y971:Y998">
    <cfRule type="expression" dxfId="2063" priority="2063">
      <formula>IF(RIGHT(TEXT(Y971,"0.#"),1)=".",FALSE,TRUE)</formula>
    </cfRule>
    <cfRule type="expression" dxfId="2062" priority="2064">
      <formula>IF(RIGHT(TEXT(Y971,"0.#"),1)=".",TRUE,FALSE)</formula>
    </cfRule>
  </conditionalFormatting>
  <conditionalFormatting sqref="Y969:Y970">
    <cfRule type="expression" dxfId="2061" priority="2057">
      <formula>IF(RIGHT(TEXT(Y969,"0.#"),1)=".",FALSE,TRUE)</formula>
    </cfRule>
    <cfRule type="expression" dxfId="2060" priority="2058">
      <formula>IF(RIGHT(TEXT(Y969,"0.#"),1)=".",TRUE,FALSE)</formula>
    </cfRule>
  </conditionalFormatting>
  <conditionalFormatting sqref="Y1004:Y1031">
    <cfRule type="expression" dxfId="2059" priority="2051">
      <formula>IF(RIGHT(TEXT(Y1004,"0.#"),1)=".",FALSE,TRUE)</formula>
    </cfRule>
    <cfRule type="expression" dxfId="2058" priority="2052">
      <formula>IF(RIGHT(TEXT(Y1004,"0.#"),1)=".",TRUE,FALSE)</formula>
    </cfRule>
  </conditionalFormatting>
  <conditionalFormatting sqref="W23">
    <cfRule type="expression" dxfId="2057" priority="2335">
      <formula>IF(RIGHT(TEXT(W23,"0.#"),1)=".",FALSE,TRUE)</formula>
    </cfRule>
    <cfRule type="expression" dxfId="2056" priority="2336">
      <formula>IF(RIGHT(TEXT(W23,"0.#"),1)=".",TRUE,FALSE)</formula>
    </cfRule>
  </conditionalFormatting>
  <conditionalFormatting sqref="W24:W27">
    <cfRule type="expression" dxfId="2055" priority="2333">
      <formula>IF(RIGHT(TEXT(W24,"0.#"),1)=".",FALSE,TRUE)</formula>
    </cfRule>
    <cfRule type="expression" dxfId="2054" priority="2334">
      <formula>IF(RIGHT(TEXT(W24,"0.#"),1)=".",TRUE,FALSE)</formula>
    </cfRule>
  </conditionalFormatting>
  <conditionalFormatting sqref="W28">
    <cfRule type="expression" dxfId="2053" priority="2325">
      <formula>IF(RIGHT(TEXT(W28,"0.#"),1)=".",FALSE,TRUE)</formula>
    </cfRule>
    <cfRule type="expression" dxfId="2052" priority="2326">
      <formula>IF(RIGHT(TEXT(W28,"0.#"),1)=".",TRUE,FALSE)</formula>
    </cfRule>
  </conditionalFormatting>
  <conditionalFormatting sqref="P23">
    <cfRule type="expression" dxfId="2051" priority="2323">
      <formula>IF(RIGHT(TEXT(P23,"0.#"),1)=".",FALSE,TRUE)</formula>
    </cfRule>
    <cfRule type="expression" dxfId="2050" priority="2324">
      <formula>IF(RIGHT(TEXT(P23,"0.#"),1)=".",TRUE,FALSE)</formula>
    </cfRule>
  </conditionalFormatting>
  <conditionalFormatting sqref="P24:P27">
    <cfRule type="expression" dxfId="2049" priority="2321">
      <formula>IF(RIGHT(TEXT(P24,"0.#"),1)=".",FALSE,TRUE)</formula>
    </cfRule>
    <cfRule type="expression" dxfId="2048" priority="2322">
      <formula>IF(RIGHT(TEXT(P24,"0.#"),1)=".",TRUE,FALSE)</formula>
    </cfRule>
  </conditionalFormatting>
  <conditionalFormatting sqref="P28">
    <cfRule type="expression" dxfId="2047" priority="2319">
      <formula>IF(RIGHT(TEXT(P28,"0.#"),1)=".",FALSE,TRUE)</formula>
    </cfRule>
    <cfRule type="expression" dxfId="2046" priority="2320">
      <formula>IF(RIGHT(TEXT(P28,"0.#"),1)=".",TRUE,FALSE)</formula>
    </cfRule>
  </conditionalFormatting>
  <conditionalFormatting sqref="AQ114">
    <cfRule type="expression" dxfId="2045" priority="2303">
      <formula>IF(RIGHT(TEXT(AQ114,"0.#"),1)=".",FALSE,TRUE)</formula>
    </cfRule>
    <cfRule type="expression" dxfId="2044" priority="2304">
      <formula>IF(RIGHT(TEXT(AQ114,"0.#"),1)=".",TRUE,FALSE)</formula>
    </cfRule>
  </conditionalFormatting>
  <conditionalFormatting sqref="AQ107">
    <cfRule type="expression" dxfId="2043" priority="2313">
      <formula>IF(RIGHT(TEXT(AQ107,"0.#"),1)=".",FALSE,TRUE)</formula>
    </cfRule>
    <cfRule type="expression" dxfId="2042" priority="2314">
      <formula>IF(RIGHT(TEXT(AQ107,"0.#"),1)=".",TRUE,FALSE)</formula>
    </cfRule>
  </conditionalFormatting>
  <conditionalFormatting sqref="AQ108">
    <cfRule type="expression" dxfId="2041" priority="2311">
      <formula>IF(RIGHT(TEXT(AQ108,"0.#"),1)=".",FALSE,TRUE)</formula>
    </cfRule>
    <cfRule type="expression" dxfId="2040" priority="2312">
      <formula>IF(RIGHT(TEXT(AQ108,"0.#"),1)=".",TRUE,FALSE)</formula>
    </cfRule>
  </conditionalFormatting>
  <conditionalFormatting sqref="AQ110">
    <cfRule type="expression" dxfId="2039" priority="2309">
      <formula>IF(RIGHT(TEXT(AQ110,"0.#"),1)=".",FALSE,TRUE)</formula>
    </cfRule>
    <cfRule type="expression" dxfId="2038" priority="2310">
      <formula>IF(RIGHT(TEXT(AQ110,"0.#"),1)=".",TRUE,FALSE)</formula>
    </cfRule>
  </conditionalFormatting>
  <conditionalFormatting sqref="AQ111">
    <cfRule type="expression" dxfId="2037" priority="2307">
      <formula>IF(RIGHT(TEXT(AQ111,"0.#"),1)=".",FALSE,TRUE)</formula>
    </cfRule>
    <cfRule type="expression" dxfId="2036" priority="2308">
      <formula>IF(RIGHT(TEXT(AQ111,"0.#"),1)=".",TRUE,FALSE)</formula>
    </cfRule>
  </conditionalFormatting>
  <conditionalFormatting sqref="AQ113">
    <cfRule type="expression" dxfId="2035" priority="2305">
      <formula>IF(RIGHT(TEXT(AQ113,"0.#"),1)=".",FALSE,TRUE)</formula>
    </cfRule>
    <cfRule type="expression" dxfId="2034" priority="2306">
      <formula>IF(RIGHT(TEXT(AQ113,"0.#"),1)=".",TRUE,FALSE)</formula>
    </cfRule>
  </conditionalFormatting>
  <conditionalFormatting sqref="AE67">
    <cfRule type="expression" dxfId="2033" priority="2235">
      <formula>IF(RIGHT(TEXT(AE67,"0.#"),1)=".",FALSE,TRUE)</formula>
    </cfRule>
    <cfRule type="expression" dxfId="2032" priority="2236">
      <formula>IF(RIGHT(TEXT(AE67,"0.#"),1)=".",TRUE,FALSE)</formula>
    </cfRule>
  </conditionalFormatting>
  <conditionalFormatting sqref="AE68">
    <cfRule type="expression" dxfId="2031" priority="2233">
      <formula>IF(RIGHT(TEXT(AE68,"0.#"),1)=".",FALSE,TRUE)</formula>
    </cfRule>
    <cfRule type="expression" dxfId="2030" priority="2234">
      <formula>IF(RIGHT(TEXT(AE68,"0.#"),1)=".",TRUE,FALSE)</formula>
    </cfRule>
  </conditionalFormatting>
  <conditionalFormatting sqref="AE69">
    <cfRule type="expression" dxfId="2029" priority="2231">
      <formula>IF(RIGHT(TEXT(AE69,"0.#"),1)=".",FALSE,TRUE)</formula>
    </cfRule>
    <cfRule type="expression" dxfId="2028" priority="2232">
      <formula>IF(RIGHT(TEXT(AE69,"0.#"),1)=".",TRUE,FALSE)</formula>
    </cfRule>
  </conditionalFormatting>
  <conditionalFormatting sqref="AI69">
    <cfRule type="expression" dxfId="2027" priority="2229">
      <formula>IF(RIGHT(TEXT(AI69,"0.#"),1)=".",FALSE,TRUE)</formula>
    </cfRule>
    <cfRule type="expression" dxfId="2026" priority="2230">
      <formula>IF(RIGHT(TEXT(AI69,"0.#"),1)=".",TRUE,FALSE)</formula>
    </cfRule>
  </conditionalFormatting>
  <conditionalFormatting sqref="AI68">
    <cfRule type="expression" dxfId="2025" priority="2227">
      <formula>IF(RIGHT(TEXT(AI68,"0.#"),1)=".",FALSE,TRUE)</formula>
    </cfRule>
    <cfRule type="expression" dxfId="2024" priority="2228">
      <formula>IF(RIGHT(TEXT(AI68,"0.#"),1)=".",TRUE,FALSE)</formula>
    </cfRule>
  </conditionalFormatting>
  <conditionalFormatting sqref="AI67">
    <cfRule type="expression" dxfId="2023" priority="2225">
      <formula>IF(RIGHT(TEXT(AI67,"0.#"),1)=".",FALSE,TRUE)</formula>
    </cfRule>
    <cfRule type="expression" dxfId="2022" priority="2226">
      <formula>IF(RIGHT(TEXT(AI67,"0.#"),1)=".",TRUE,FALSE)</formula>
    </cfRule>
  </conditionalFormatting>
  <conditionalFormatting sqref="AM67">
    <cfRule type="expression" dxfId="2021" priority="2223">
      <formula>IF(RIGHT(TEXT(AM67,"0.#"),1)=".",FALSE,TRUE)</formula>
    </cfRule>
    <cfRule type="expression" dxfId="2020" priority="2224">
      <formula>IF(RIGHT(TEXT(AM67,"0.#"),1)=".",TRUE,FALSE)</formula>
    </cfRule>
  </conditionalFormatting>
  <conditionalFormatting sqref="AM68">
    <cfRule type="expression" dxfId="2019" priority="2221">
      <formula>IF(RIGHT(TEXT(AM68,"0.#"),1)=".",FALSE,TRUE)</formula>
    </cfRule>
    <cfRule type="expression" dxfId="2018" priority="2222">
      <formula>IF(RIGHT(TEXT(AM68,"0.#"),1)=".",TRUE,FALSE)</formula>
    </cfRule>
  </conditionalFormatting>
  <conditionalFormatting sqref="AM69">
    <cfRule type="expression" dxfId="2017" priority="2219">
      <formula>IF(RIGHT(TEXT(AM69,"0.#"),1)=".",FALSE,TRUE)</formula>
    </cfRule>
    <cfRule type="expression" dxfId="2016" priority="2220">
      <formula>IF(RIGHT(TEXT(AM69,"0.#"),1)=".",TRUE,FALSE)</formula>
    </cfRule>
  </conditionalFormatting>
  <conditionalFormatting sqref="AQ67:AQ69">
    <cfRule type="expression" dxfId="2015" priority="2217">
      <formula>IF(RIGHT(TEXT(AQ67,"0.#"),1)=".",FALSE,TRUE)</formula>
    </cfRule>
    <cfRule type="expression" dxfId="2014" priority="2218">
      <formula>IF(RIGHT(TEXT(AQ67,"0.#"),1)=".",TRUE,FALSE)</formula>
    </cfRule>
  </conditionalFormatting>
  <conditionalFormatting sqref="AU67:AU69">
    <cfRule type="expression" dxfId="2013" priority="2215">
      <formula>IF(RIGHT(TEXT(AU67,"0.#"),1)=".",FALSE,TRUE)</formula>
    </cfRule>
    <cfRule type="expression" dxfId="2012" priority="2216">
      <formula>IF(RIGHT(TEXT(AU67,"0.#"),1)=".",TRUE,FALSE)</formula>
    </cfRule>
  </conditionalFormatting>
  <conditionalFormatting sqref="AE70">
    <cfRule type="expression" dxfId="2011" priority="2213">
      <formula>IF(RIGHT(TEXT(AE70,"0.#"),1)=".",FALSE,TRUE)</formula>
    </cfRule>
    <cfRule type="expression" dxfId="2010" priority="2214">
      <formula>IF(RIGHT(TEXT(AE70,"0.#"),1)=".",TRUE,FALSE)</formula>
    </cfRule>
  </conditionalFormatting>
  <conditionalFormatting sqref="AE71">
    <cfRule type="expression" dxfId="2009" priority="2211">
      <formula>IF(RIGHT(TEXT(AE71,"0.#"),1)=".",FALSE,TRUE)</formula>
    </cfRule>
    <cfRule type="expression" dxfId="2008" priority="2212">
      <formula>IF(RIGHT(TEXT(AE71,"0.#"),1)=".",TRUE,FALSE)</formula>
    </cfRule>
  </conditionalFormatting>
  <conditionalFormatting sqref="AE72">
    <cfRule type="expression" dxfId="2007" priority="2209">
      <formula>IF(RIGHT(TEXT(AE72,"0.#"),1)=".",FALSE,TRUE)</formula>
    </cfRule>
    <cfRule type="expression" dxfId="2006" priority="2210">
      <formula>IF(RIGHT(TEXT(AE72,"0.#"),1)=".",TRUE,FALSE)</formula>
    </cfRule>
  </conditionalFormatting>
  <conditionalFormatting sqref="AI72">
    <cfRule type="expression" dxfId="2005" priority="2207">
      <formula>IF(RIGHT(TEXT(AI72,"0.#"),1)=".",FALSE,TRUE)</formula>
    </cfRule>
    <cfRule type="expression" dxfId="2004" priority="2208">
      <formula>IF(RIGHT(TEXT(AI72,"0.#"),1)=".",TRUE,FALSE)</formula>
    </cfRule>
  </conditionalFormatting>
  <conditionalFormatting sqref="AI71">
    <cfRule type="expression" dxfId="2003" priority="2205">
      <formula>IF(RIGHT(TEXT(AI71,"0.#"),1)=".",FALSE,TRUE)</formula>
    </cfRule>
    <cfRule type="expression" dxfId="2002" priority="2206">
      <formula>IF(RIGHT(TEXT(AI71,"0.#"),1)=".",TRUE,FALSE)</formula>
    </cfRule>
  </conditionalFormatting>
  <conditionalFormatting sqref="AI70">
    <cfRule type="expression" dxfId="2001" priority="2203">
      <formula>IF(RIGHT(TEXT(AI70,"0.#"),1)=".",FALSE,TRUE)</formula>
    </cfRule>
    <cfRule type="expression" dxfId="2000" priority="2204">
      <formula>IF(RIGHT(TEXT(AI70,"0.#"),1)=".",TRUE,FALSE)</formula>
    </cfRule>
  </conditionalFormatting>
  <conditionalFormatting sqref="AM70">
    <cfRule type="expression" dxfId="1999" priority="2201">
      <formula>IF(RIGHT(TEXT(AM70,"0.#"),1)=".",FALSE,TRUE)</formula>
    </cfRule>
    <cfRule type="expression" dxfId="1998" priority="2202">
      <formula>IF(RIGHT(TEXT(AM70,"0.#"),1)=".",TRUE,FALSE)</formula>
    </cfRule>
  </conditionalFormatting>
  <conditionalFormatting sqref="AM71">
    <cfRule type="expression" dxfId="1997" priority="2199">
      <formula>IF(RIGHT(TEXT(AM71,"0.#"),1)=".",FALSE,TRUE)</formula>
    </cfRule>
    <cfRule type="expression" dxfId="1996" priority="2200">
      <formula>IF(RIGHT(TEXT(AM71,"0.#"),1)=".",TRUE,FALSE)</formula>
    </cfRule>
  </conditionalFormatting>
  <conditionalFormatting sqref="AM72">
    <cfRule type="expression" dxfId="1995" priority="2197">
      <formula>IF(RIGHT(TEXT(AM72,"0.#"),1)=".",FALSE,TRUE)</formula>
    </cfRule>
    <cfRule type="expression" dxfId="1994" priority="2198">
      <formula>IF(RIGHT(TEXT(AM72,"0.#"),1)=".",TRUE,FALSE)</formula>
    </cfRule>
  </conditionalFormatting>
  <conditionalFormatting sqref="AQ70:AQ72">
    <cfRule type="expression" dxfId="1993" priority="2195">
      <formula>IF(RIGHT(TEXT(AQ70,"0.#"),1)=".",FALSE,TRUE)</formula>
    </cfRule>
    <cfRule type="expression" dxfId="1992" priority="2196">
      <formula>IF(RIGHT(TEXT(AQ70,"0.#"),1)=".",TRUE,FALSE)</formula>
    </cfRule>
  </conditionalFormatting>
  <conditionalFormatting sqref="AU70:AU72">
    <cfRule type="expression" dxfId="1991" priority="2193">
      <formula>IF(RIGHT(TEXT(AU70,"0.#"),1)=".",FALSE,TRUE)</formula>
    </cfRule>
    <cfRule type="expression" dxfId="1990" priority="2194">
      <formula>IF(RIGHT(TEXT(AU70,"0.#"),1)=".",TRUE,FALSE)</formula>
    </cfRule>
  </conditionalFormatting>
  <conditionalFormatting sqref="AU656">
    <cfRule type="expression" dxfId="1989" priority="711">
      <formula>IF(RIGHT(TEXT(AU656,"0.#"),1)=".",FALSE,TRUE)</formula>
    </cfRule>
    <cfRule type="expression" dxfId="1988" priority="712">
      <formula>IF(RIGHT(TEXT(AU656,"0.#"),1)=".",TRUE,FALSE)</formula>
    </cfRule>
  </conditionalFormatting>
  <conditionalFormatting sqref="AQ655">
    <cfRule type="expression" dxfId="1987" priority="703">
      <formula>IF(RIGHT(TEXT(AQ655,"0.#"),1)=".",FALSE,TRUE)</formula>
    </cfRule>
    <cfRule type="expression" dxfId="1986" priority="704">
      <formula>IF(RIGHT(TEXT(AQ655,"0.#"),1)=".",TRUE,FALSE)</formula>
    </cfRule>
  </conditionalFormatting>
  <conditionalFormatting sqref="AI696">
    <cfRule type="expression" dxfId="1985" priority="495">
      <formula>IF(RIGHT(TEXT(AI696,"0.#"),1)=".",FALSE,TRUE)</formula>
    </cfRule>
    <cfRule type="expression" dxfId="1984" priority="496">
      <formula>IF(RIGHT(TEXT(AI696,"0.#"),1)=".",TRUE,FALSE)</formula>
    </cfRule>
  </conditionalFormatting>
  <conditionalFormatting sqref="AQ694">
    <cfRule type="expression" dxfId="1983" priority="489">
      <formula>IF(RIGHT(TEXT(AQ694,"0.#"),1)=".",FALSE,TRUE)</formula>
    </cfRule>
    <cfRule type="expression" dxfId="1982" priority="490">
      <formula>IF(RIGHT(TEXT(AQ694,"0.#"),1)=".",TRUE,FALSE)</formula>
    </cfRule>
  </conditionalFormatting>
  <conditionalFormatting sqref="AL872:AO899">
    <cfRule type="expression" dxfId="1981" priority="2101">
      <formula>IF(AND(AL872&gt;=0, RIGHT(TEXT(AL872,"0.#"),1)&lt;&gt;"."),TRUE,FALSE)</formula>
    </cfRule>
    <cfRule type="expression" dxfId="1980" priority="2102">
      <formula>IF(AND(AL872&gt;=0, RIGHT(TEXT(AL872,"0.#"),1)="."),TRUE,FALSE)</formula>
    </cfRule>
    <cfRule type="expression" dxfId="1979" priority="2103">
      <formula>IF(AND(AL872&lt;0, RIGHT(TEXT(AL872,"0.#"),1)&lt;&gt;"."),TRUE,FALSE)</formula>
    </cfRule>
    <cfRule type="expression" dxfId="1978" priority="2104">
      <formula>IF(AND(AL872&lt;0, RIGHT(TEXT(AL872,"0.#"),1)="."),TRUE,FALSE)</formula>
    </cfRule>
  </conditionalFormatting>
  <conditionalFormatting sqref="AL871:AO871">
    <cfRule type="expression" dxfId="1977" priority="2095">
      <formula>IF(AND(AL871&gt;=0, RIGHT(TEXT(AL871,"0.#"),1)&lt;&gt;"."),TRUE,FALSE)</formula>
    </cfRule>
    <cfRule type="expression" dxfId="1976" priority="2096">
      <formula>IF(AND(AL871&gt;=0, RIGHT(TEXT(AL871,"0.#"),1)="."),TRUE,FALSE)</formula>
    </cfRule>
    <cfRule type="expression" dxfId="1975" priority="2097">
      <formula>IF(AND(AL871&lt;0, RIGHT(TEXT(AL871,"0.#"),1)&lt;&gt;"."),TRUE,FALSE)</formula>
    </cfRule>
    <cfRule type="expression" dxfId="1974" priority="2098">
      <formula>IF(AND(AL871&lt;0, RIGHT(TEXT(AL871,"0.#"),1)="."),TRUE,FALSE)</formula>
    </cfRule>
  </conditionalFormatting>
  <conditionalFormatting sqref="AL905:AO932">
    <cfRule type="expression" dxfId="1973" priority="2089">
      <formula>IF(AND(AL905&gt;=0, RIGHT(TEXT(AL905,"0.#"),1)&lt;&gt;"."),TRUE,FALSE)</formula>
    </cfRule>
    <cfRule type="expression" dxfId="1972" priority="2090">
      <formula>IF(AND(AL905&gt;=0, RIGHT(TEXT(AL905,"0.#"),1)="."),TRUE,FALSE)</formula>
    </cfRule>
    <cfRule type="expression" dxfId="1971" priority="2091">
      <formula>IF(AND(AL905&lt;0, RIGHT(TEXT(AL905,"0.#"),1)&lt;&gt;"."),TRUE,FALSE)</formula>
    </cfRule>
    <cfRule type="expression" dxfId="1970" priority="2092">
      <formula>IF(AND(AL905&lt;0, RIGHT(TEXT(AL905,"0.#"),1)="."),TRUE,FALSE)</formula>
    </cfRule>
  </conditionalFormatting>
  <conditionalFormatting sqref="AL903:AO904">
    <cfRule type="expression" dxfId="1969" priority="2083">
      <formula>IF(AND(AL903&gt;=0, RIGHT(TEXT(AL903,"0.#"),1)&lt;&gt;"."),TRUE,FALSE)</formula>
    </cfRule>
    <cfRule type="expression" dxfId="1968" priority="2084">
      <formula>IF(AND(AL903&gt;=0, RIGHT(TEXT(AL903,"0.#"),1)="."),TRUE,FALSE)</formula>
    </cfRule>
    <cfRule type="expression" dxfId="1967" priority="2085">
      <formula>IF(AND(AL903&lt;0, RIGHT(TEXT(AL903,"0.#"),1)&lt;&gt;"."),TRUE,FALSE)</formula>
    </cfRule>
    <cfRule type="expression" dxfId="1966" priority="2086">
      <formula>IF(AND(AL903&lt;0, RIGHT(TEXT(AL903,"0.#"),1)="."),TRUE,FALSE)</formula>
    </cfRule>
  </conditionalFormatting>
  <conditionalFormatting sqref="AL938:AO965">
    <cfRule type="expression" dxfId="1965" priority="2077">
      <formula>IF(AND(AL938&gt;=0, RIGHT(TEXT(AL938,"0.#"),1)&lt;&gt;"."),TRUE,FALSE)</formula>
    </cfRule>
    <cfRule type="expression" dxfId="1964" priority="2078">
      <formula>IF(AND(AL938&gt;=0, RIGHT(TEXT(AL938,"0.#"),1)="."),TRUE,FALSE)</formula>
    </cfRule>
    <cfRule type="expression" dxfId="1963" priority="2079">
      <formula>IF(AND(AL938&lt;0, RIGHT(TEXT(AL938,"0.#"),1)&lt;&gt;"."),TRUE,FALSE)</formula>
    </cfRule>
    <cfRule type="expression" dxfId="1962" priority="2080">
      <formula>IF(AND(AL938&lt;0, RIGHT(TEXT(AL938,"0.#"),1)="."),TRUE,FALSE)</formula>
    </cfRule>
  </conditionalFormatting>
  <conditionalFormatting sqref="AL936:AO937">
    <cfRule type="expression" dxfId="1961" priority="2071">
      <formula>IF(AND(AL936&gt;=0, RIGHT(TEXT(AL936,"0.#"),1)&lt;&gt;"."),TRUE,FALSE)</formula>
    </cfRule>
    <cfRule type="expression" dxfId="1960" priority="2072">
      <formula>IF(AND(AL936&gt;=0, RIGHT(TEXT(AL936,"0.#"),1)="."),TRUE,FALSE)</formula>
    </cfRule>
    <cfRule type="expression" dxfId="1959" priority="2073">
      <formula>IF(AND(AL936&lt;0, RIGHT(TEXT(AL936,"0.#"),1)&lt;&gt;"."),TRUE,FALSE)</formula>
    </cfRule>
    <cfRule type="expression" dxfId="1958" priority="2074">
      <formula>IF(AND(AL936&lt;0, RIGHT(TEXT(AL936,"0.#"),1)="."),TRUE,FALSE)</formula>
    </cfRule>
  </conditionalFormatting>
  <conditionalFormatting sqref="AL971:AO998">
    <cfRule type="expression" dxfId="1957" priority="2065">
      <formula>IF(AND(AL971&gt;=0, RIGHT(TEXT(AL971,"0.#"),1)&lt;&gt;"."),TRUE,FALSE)</formula>
    </cfRule>
    <cfRule type="expression" dxfId="1956" priority="2066">
      <formula>IF(AND(AL971&gt;=0, RIGHT(TEXT(AL971,"0.#"),1)="."),TRUE,FALSE)</formula>
    </cfRule>
    <cfRule type="expression" dxfId="1955" priority="2067">
      <formula>IF(AND(AL971&lt;0, RIGHT(TEXT(AL971,"0.#"),1)&lt;&gt;"."),TRUE,FALSE)</formula>
    </cfRule>
    <cfRule type="expression" dxfId="1954" priority="2068">
      <formula>IF(AND(AL971&lt;0, RIGHT(TEXT(AL971,"0.#"),1)="."),TRUE,FALSE)</formula>
    </cfRule>
  </conditionalFormatting>
  <conditionalFormatting sqref="AL969:AO970">
    <cfRule type="expression" dxfId="1953" priority="2059">
      <formula>IF(AND(AL969&gt;=0, RIGHT(TEXT(AL969,"0.#"),1)&lt;&gt;"."),TRUE,FALSE)</formula>
    </cfRule>
    <cfRule type="expression" dxfId="1952" priority="2060">
      <formula>IF(AND(AL969&gt;=0, RIGHT(TEXT(AL969,"0.#"),1)="."),TRUE,FALSE)</formula>
    </cfRule>
    <cfRule type="expression" dxfId="1951" priority="2061">
      <formula>IF(AND(AL969&lt;0, RIGHT(TEXT(AL969,"0.#"),1)&lt;&gt;"."),TRUE,FALSE)</formula>
    </cfRule>
    <cfRule type="expression" dxfId="1950" priority="2062">
      <formula>IF(AND(AL969&lt;0, RIGHT(TEXT(AL969,"0.#"),1)="."),TRUE,FALSE)</formula>
    </cfRule>
  </conditionalFormatting>
  <conditionalFormatting sqref="AL1004:AO1031">
    <cfRule type="expression" dxfId="1949" priority="2053">
      <formula>IF(AND(AL1004&gt;=0, RIGHT(TEXT(AL1004,"0.#"),1)&lt;&gt;"."),TRUE,FALSE)</formula>
    </cfRule>
    <cfRule type="expression" dxfId="1948" priority="2054">
      <formula>IF(AND(AL1004&gt;=0, RIGHT(TEXT(AL1004,"0.#"),1)="."),TRUE,FALSE)</formula>
    </cfRule>
    <cfRule type="expression" dxfId="1947" priority="2055">
      <formula>IF(AND(AL1004&lt;0, RIGHT(TEXT(AL1004,"0.#"),1)&lt;&gt;"."),TRUE,FALSE)</formula>
    </cfRule>
    <cfRule type="expression" dxfId="1946" priority="2056">
      <formula>IF(AND(AL1004&lt;0, RIGHT(TEXT(AL1004,"0.#"),1)="."),TRUE,FALSE)</formula>
    </cfRule>
  </conditionalFormatting>
  <conditionalFormatting sqref="AL1002:AO1003">
    <cfRule type="expression" dxfId="1945" priority="2047">
      <formula>IF(AND(AL1002&gt;=0, RIGHT(TEXT(AL1002,"0.#"),1)&lt;&gt;"."),TRUE,FALSE)</formula>
    </cfRule>
    <cfRule type="expression" dxfId="1944" priority="2048">
      <formula>IF(AND(AL1002&gt;=0, RIGHT(TEXT(AL1002,"0.#"),1)="."),TRUE,FALSE)</formula>
    </cfRule>
    <cfRule type="expression" dxfId="1943" priority="2049">
      <formula>IF(AND(AL1002&lt;0, RIGHT(TEXT(AL1002,"0.#"),1)&lt;&gt;"."),TRUE,FALSE)</formula>
    </cfRule>
    <cfRule type="expression" dxfId="1942" priority="2050">
      <formula>IF(AND(AL1002&lt;0, RIGHT(TEXT(AL1002,"0.#"),1)="."),TRUE,FALSE)</formula>
    </cfRule>
  </conditionalFormatting>
  <conditionalFormatting sqref="Y1002:Y1003">
    <cfRule type="expression" dxfId="1941" priority="2045">
      <formula>IF(RIGHT(TEXT(Y1002,"0.#"),1)=".",FALSE,TRUE)</formula>
    </cfRule>
    <cfRule type="expression" dxfId="1940" priority="2046">
      <formula>IF(RIGHT(TEXT(Y1002,"0.#"),1)=".",TRUE,FALSE)</formula>
    </cfRule>
  </conditionalFormatting>
  <conditionalFormatting sqref="AL1037:AO1064">
    <cfRule type="expression" dxfId="1939" priority="2041">
      <formula>IF(AND(AL1037&gt;=0, RIGHT(TEXT(AL1037,"0.#"),1)&lt;&gt;"."),TRUE,FALSE)</formula>
    </cfRule>
    <cfRule type="expression" dxfId="1938" priority="2042">
      <formula>IF(AND(AL1037&gt;=0, RIGHT(TEXT(AL1037,"0.#"),1)="."),TRUE,FALSE)</formula>
    </cfRule>
    <cfRule type="expression" dxfId="1937" priority="2043">
      <formula>IF(AND(AL1037&lt;0, RIGHT(TEXT(AL1037,"0.#"),1)&lt;&gt;"."),TRUE,FALSE)</formula>
    </cfRule>
    <cfRule type="expression" dxfId="1936" priority="2044">
      <formula>IF(AND(AL1037&lt;0, RIGHT(TEXT(AL1037,"0.#"),1)="."),TRUE,FALSE)</formula>
    </cfRule>
  </conditionalFormatting>
  <conditionalFormatting sqref="Y1037:Y1064">
    <cfRule type="expression" dxfId="1935" priority="2039">
      <formula>IF(RIGHT(TEXT(Y1037,"0.#"),1)=".",FALSE,TRUE)</formula>
    </cfRule>
    <cfRule type="expression" dxfId="1934" priority="2040">
      <formula>IF(RIGHT(TEXT(Y1037,"0.#"),1)=".",TRUE,FALSE)</formula>
    </cfRule>
  </conditionalFormatting>
  <conditionalFormatting sqref="AL1035:AO1036">
    <cfRule type="expression" dxfId="1933" priority="2035">
      <formula>IF(AND(AL1035&gt;=0, RIGHT(TEXT(AL1035,"0.#"),1)&lt;&gt;"."),TRUE,FALSE)</formula>
    </cfRule>
    <cfRule type="expression" dxfId="1932" priority="2036">
      <formula>IF(AND(AL1035&gt;=0, RIGHT(TEXT(AL1035,"0.#"),1)="."),TRUE,FALSE)</formula>
    </cfRule>
    <cfRule type="expression" dxfId="1931" priority="2037">
      <formula>IF(AND(AL1035&lt;0, RIGHT(TEXT(AL1035,"0.#"),1)&lt;&gt;"."),TRUE,FALSE)</formula>
    </cfRule>
    <cfRule type="expression" dxfId="1930" priority="2038">
      <formula>IF(AND(AL1035&lt;0, RIGHT(TEXT(AL1035,"0.#"),1)="."),TRUE,FALSE)</formula>
    </cfRule>
  </conditionalFormatting>
  <conditionalFormatting sqref="Y1035:Y1036">
    <cfRule type="expression" dxfId="1929" priority="2033">
      <formula>IF(RIGHT(TEXT(Y1035,"0.#"),1)=".",FALSE,TRUE)</formula>
    </cfRule>
    <cfRule type="expression" dxfId="1928" priority="2034">
      <formula>IF(RIGHT(TEXT(Y1035,"0.#"),1)=".",TRUE,FALSE)</formula>
    </cfRule>
  </conditionalFormatting>
  <conditionalFormatting sqref="AL1070:AO1097">
    <cfRule type="expression" dxfId="1927" priority="2029">
      <formula>IF(AND(AL1070&gt;=0, RIGHT(TEXT(AL1070,"0.#"),1)&lt;&gt;"."),TRUE,FALSE)</formula>
    </cfRule>
    <cfRule type="expression" dxfId="1926" priority="2030">
      <formula>IF(AND(AL1070&gt;=0, RIGHT(TEXT(AL1070,"0.#"),1)="."),TRUE,FALSE)</formula>
    </cfRule>
    <cfRule type="expression" dxfId="1925" priority="2031">
      <formula>IF(AND(AL1070&lt;0, RIGHT(TEXT(AL1070,"0.#"),1)&lt;&gt;"."),TRUE,FALSE)</formula>
    </cfRule>
    <cfRule type="expression" dxfId="1924" priority="2032">
      <formula>IF(AND(AL1070&lt;0, RIGHT(TEXT(AL1070,"0.#"),1)="."),TRUE,FALSE)</formula>
    </cfRule>
  </conditionalFormatting>
  <conditionalFormatting sqref="Y1070:Y1097">
    <cfRule type="expression" dxfId="1923" priority="2027">
      <formula>IF(RIGHT(TEXT(Y1070,"0.#"),1)=".",FALSE,TRUE)</formula>
    </cfRule>
    <cfRule type="expression" dxfId="1922" priority="2028">
      <formula>IF(RIGHT(TEXT(Y1070,"0.#"),1)=".",TRUE,FALSE)</formula>
    </cfRule>
  </conditionalFormatting>
  <conditionalFormatting sqref="AL1068:AO1069">
    <cfRule type="expression" dxfId="1921" priority="2023">
      <formula>IF(AND(AL1068&gt;=0, RIGHT(TEXT(AL1068,"0.#"),1)&lt;&gt;"."),TRUE,FALSE)</formula>
    </cfRule>
    <cfRule type="expression" dxfId="1920" priority="2024">
      <formula>IF(AND(AL1068&gt;=0, RIGHT(TEXT(AL1068,"0.#"),1)="."),TRUE,FALSE)</formula>
    </cfRule>
    <cfRule type="expression" dxfId="1919" priority="2025">
      <formula>IF(AND(AL1068&lt;0, RIGHT(TEXT(AL1068,"0.#"),1)&lt;&gt;"."),TRUE,FALSE)</formula>
    </cfRule>
    <cfRule type="expression" dxfId="1918" priority="2026">
      <formula>IF(AND(AL1068&lt;0, RIGHT(TEXT(AL1068,"0.#"),1)="."),TRUE,FALSE)</formula>
    </cfRule>
  </conditionalFormatting>
  <conditionalFormatting sqref="Y1068:Y1069">
    <cfRule type="expression" dxfId="1917" priority="2021">
      <formula>IF(RIGHT(TEXT(Y1068,"0.#"),1)=".",FALSE,TRUE)</formula>
    </cfRule>
    <cfRule type="expression" dxfId="1916" priority="2022">
      <formula>IF(RIGHT(TEXT(Y1068,"0.#"),1)=".",TRUE,FALSE)</formula>
    </cfRule>
  </conditionalFormatting>
  <conditionalFormatting sqref="AE39">
    <cfRule type="expression" dxfId="1915" priority="2019">
      <formula>IF(RIGHT(TEXT(AE39,"0.#"),1)=".",FALSE,TRUE)</formula>
    </cfRule>
    <cfRule type="expression" dxfId="1914" priority="2020">
      <formula>IF(RIGHT(TEXT(AE39,"0.#"),1)=".",TRUE,FALSE)</formula>
    </cfRule>
  </conditionalFormatting>
  <conditionalFormatting sqref="AE40">
    <cfRule type="expression" dxfId="1913" priority="2017">
      <formula>IF(RIGHT(TEXT(AE40,"0.#"),1)=".",FALSE,TRUE)</formula>
    </cfRule>
    <cfRule type="expression" dxfId="1912" priority="2018">
      <formula>IF(RIGHT(TEXT(AE40,"0.#"),1)=".",TRUE,FALSE)</formula>
    </cfRule>
  </conditionalFormatting>
  <conditionalFormatting sqref="AE41">
    <cfRule type="expression" dxfId="1911" priority="2015">
      <formula>IF(RIGHT(TEXT(AE41,"0.#"),1)=".",FALSE,TRUE)</formula>
    </cfRule>
    <cfRule type="expression" dxfId="1910" priority="2016">
      <formula>IF(RIGHT(TEXT(AE41,"0.#"),1)=".",TRUE,FALSE)</formula>
    </cfRule>
  </conditionalFormatting>
  <conditionalFormatting sqref="AI41">
    <cfRule type="expression" dxfId="1909" priority="2013">
      <formula>IF(RIGHT(TEXT(AI41,"0.#"),1)=".",FALSE,TRUE)</formula>
    </cfRule>
    <cfRule type="expression" dxfId="1908" priority="2014">
      <formula>IF(RIGHT(TEXT(AI41,"0.#"),1)=".",TRUE,FALSE)</formula>
    </cfRule>
  </conditionalFormatting>
  <conditionalFormatting sqref="AI40">
    <cfRule type="expression" dxfId="1907" priority="2011">
      <formula>IF(RIGHT(TEXT(AI40,"0.#"),1)=".",FALSE,TRUE)</formula>
    </cfRule>
    <cfRule type="expression" dxfId="1906" priority="2012">
      <formula>IF(RIGHT(TEXT(AI40,"0.#"),1)=".",TRUE,FALSE)</formula>
    </cfRule>
  </conditionalFormatting>
  <conditionalFormatting sqref="AI39">
    <cfRule type="expression" dxfId="1905" priority="2009">
      <formula>IF(RIGHT(TEXT(AI39,"0.#"),1)=".",FALSE,TRUE)</formula>
    </cfRule>
    <cfRule type="expression" dxfId="1904" priority="2010">
      <formula>IF(RIGHT(TEXT(AI39,"0.#"),1)=".",TRUE,FALSE)</formula>
    </cfRule>
  </conditionalFormatting>
  <conditionalFormatting sqref="AM39">
    <cfRule type="expression" dxfId="1903" priority="2007">
      <formula>IF(RIGHT(TEXT(AM39,"0.#"),1)=".",FALSE,TRUE)</formula>
    </cfRule>
    <cfRule type="expression" dxfId="1902" priority="2008">
      <formula>IF(RIGHT(TEXT(AM39,"0.#"),1)=".",TRUE,FALSE)</formula>
    </cfRule>
  </conditionalFormatting>
  <conditionalFormatting sqref="AQ39:AQ41">
    <cfRule type="expression" dxfId="1901" priority="2001">
      <formula>IF(RIGHT(TEXT(AQ39,"0.#"),1)=".",FALSE,TRUE)</formula>
    </cfRule>
    <cfRule type="expression" dxfId="1900" priority="2002">
      <formula>IF(RIGHT(TEXT(AQ39,"0.#"),1)=".",TRUE,FALSE)</formula>
    </cfRule>
  </conditionalFormatting>
  <conditionalFormatting sqref="AU39:AU41">
    <cfRule type="expression" dxfId="1899" priority="1999">
      <formula>IF(RIGHT(TEXT(AU39,"0.#"),1)=".",FALSE,TRUE)</formula>
    </cfRule>
    <cfRule type="expression" dxfId="1898" priority="2000">
      <formula>IF(RIGHT(TEXT(AU39,"0.#"),1)=".",TRUE,FALSE)</formula>
    </cfRule>
  </conditionalFormatting>
  <conditionalFormatting sqref="AE46">
    <cfRule type="expression" dxfId="1897" priority="1997">
      <formula>IF(RIGHT(TEXT(AE46,"0.#"),1)=".",FALSE,TRUE)</formula>
    </cfRule>
    <cfRule type="expression" dxfId="1896" priority="1998">
      <formula>IF(RIGHT(TEXT(AE46,"0.#"),1)=".",TRUE,FALSE)</formula>
    </cfRule>
  </conditionalFormatting>
  <conditionalFormatting sqref="AE47">
    <cfRule type="expression" dxfId="1895" priority="1995">
      <formula>IF(RIGHT(TEXT(AE47,"0.#"),1)=".",FALSE,TRUE)</formula>
    </cfRule>
    <cfRule type="expression" dxfId="1894" priority="1996">
      <formula>IF(RIGHT(TEXT(AE47,"0.#"),1)=".",TRUE,FALSE)</formula>
    </cfRule>
  </conditionalFormatting>
  <conditionalFormatting sqref="AE48">
    <cfRule type="expression" dxfId="1893" priority="1993">
      <formula>IF(RIGHT(TEXT(AE48,"0.#"),1)=".",FALSE,TRUE)</formula>
    </cfRule>
    <cfRule type="expression" dxfId="1892" priority="1994">
      <formula>IF(RIGHT(TEXT(AE48,"0.#"),1)=".",TRUE,FALSE)</formula>
    </cfRule>
  </conditionalFormatting>
  <conditionalFormatting sqref="AI48">
    <cfRule type="expression" dxfId="1891" priority="1991">
      <formula>IF(RIGHT(TEXT(AI48,"0.#"),1)=".",FALSE,TRUE)</formula>
    </cfRule>
    <cfRule type="expression" dxfId="1890" priority="1992">
      <formula>IF(RIGHT(TEXT(AI48,"0.#"),1)=".",TRUE,FALSE)</formula>
    </cfRule>
  </conditionalFormatting>
  <conditionalFormatting sqref="AI47">
    <cfRule type="expression" dxfId="1889" priority="1989">
      <formula>IF(RIGHT(TEXT(AI47,"0.#"),1)=".",FALSE,TRUE)</formula>
    </cfRule>
    <cfRule type="expression" dxfId="1888" priority="1990">
      <formula>IF(RIGHT(TEXT(AI47,"0.#"),1)=".",TRUE,FALSE)</formula>
    </cfRule>
  </conditionalFormatting>
  <conditionalFormatting sqref="AE448">
    <cfRule type="expression" dxfId="1887" priority="1867">
      <formula>IF(RIGHT(TEXT(AE448,"0.#"),1)=".",FALSE,TRUE)</formula>
    </cfRule>
    <cfRule type="expression" dxfId="1886" priority="1868">
      <formula>IF(RIGHT(TEXT(AE448,"0.#"),1)=".",TRUE,FALSE)</formula>
    </cfRule>
  </conditionalFormatting>
  <conditionalFormatting sqref="AM450">
    <cfRule type="expression" dxfId="1885" priority="1857">
      <formula>IF(RIGHT(TEXT(AM450,"0.#"),1)=".",FALSE,TRUE)</formula>
    </cfRule>
    <cfRule type="expression" dxfId="1884" priority="1858">
      <formula>IF(RIGHT(TEXT(AM450,"0.#"),1)=".",TRUE,FALSE)</formula>
    </cfRule>
  </conditionalFormatting>
  <conditionalFormatting sqref="AE449">
    <cfRule type="expression" dxfId="1883" priority="1865">
      <formula>IF(RIGHT(TEXT(AE449,"0.#"),1)=".",FALSE,TRUE)</formula>
    </cfRule>
    <cfRule type="expression" dxfId="1882" priority="1866">
      <formula>IF(RIGHT(TEXT(AE449,"0.#"),1)=".",TRUE,FALSE)</formula>
    </cfRule>
  </conditionalFormatting>
  <conditionalFormatting sqref="AE450">
    <cfRule type="expression" dxfId="1881" priority="1863">
      <formula>IF(RIGHT(TEXT(AE450,"0.#"),1)=".",FALSE,TRUE)</formula>
    </cfRule>
    <cfRule type="expression" dxfId="1880" priority="1864">
      <formula>IF(RIGHT(TEXT(AE450,"0.#"),1)=".",TRUE,FALSE)</formula>
    </cfRule>
  </conditionalFormatting>
  <conditionalFormatting sqref="AM448">
    <cfRule type="expression" dxfId="1879" priority="1861">
      <formula>IF(RIGHT(TEXT(AM448,"0.#"),1)=".",FALSE,TRUE)</formula>
    </cfRule>
    <cfRule type="expression" dxfId="1878" priority="1862">
      <formula>IF(RIGHT(TEXT(AM448,"0.#"),1)=".",TRUE,FALSE)</formula>
    </cfRule>
  </conditionalFormatting>
  <conditionalFormatting sqref="AM449">
    <cfRule type="expression" dxfId="1877" priority="1859">
      <formula>IF(RIGHT(TEXT(AM449,"0.#"),1)=".",FALSE,TRUE)</formula>
    </cfRule>
    <cfRule type="expression" dxfId="1876" priority="1860">
      <formula>IF(RIGHT(TEXT(AM449,"0.#"),1)=".",TRUE,FALSE)</formula>
    </cfRule>
  </conditionalFormatting>
  <conditionalFormatting sqref="AU448">
    <cfRule type="expression" dxfId="1875" priority="1855">
      <formula>IF(RIGHT(TEXT(AU448,"0.#"),1)=".",FALSE,TRUE)</formula>
    </cfRule>
    <cfRule type="expression" dxfId="1874" priority="1856">
      <formula>IF(RIGHT(TEXT(AU448,"0.#"),1)=".",TRUE,FALSE)</formula>
    </cfRule>
  </conditionalFormatting>
  <conditionalFormatting sqref="AU449">
    <cfRule type="expression" dxfId="1873" priority="1853">
      <formula>IF(RIGHT(TEXT(AU449,"0.#"),1)=".",FALSE,TRUE)</formula>
    </cfRule>
    <cfRule type="expression" dxfId="1872" priority="1854">
      <formula>IF(RIGHT(TEXT(AU449,"0.#"),1)=".",TRUE,FALSE)</formula>
    </cfRule>
  </conditionalFormatting>
  <conditionalFormatting sqref="AU450">
    <cfRule type="expression" dxfId="1871" priority="1851">
      <formula>IF(RIGHT(TEXT(AU450,"0.#"),1)=".",FALSE,TRUE)</formula>
    </cfRule>
    <cfRule type="expression" dxfId="1870" priority="1852">
      <formula>IF(RIGHT(TEXT(AU450,"0.#"),1)=".",TRUE,FALSE)</formula>
    </cfRule>
  </conditionalFormatting>
  <conditionalFormatting sqref="AI450">
    <cfRule type="expression" dxfId="1869" priority="1845">
      <formula>IF(RIGHT(TEXT(AI450,"0.#"),1)=".",FALSE,TRUE)</formula>
    </cfRule>
    <cfRule type="expression" dxfId="1868" priority="1846">
      <formula>IF(RIGHT(TEXT(AI450,"0.#"),1)=".",TRUE,FALSE)</formula>
    </cfRule>
  </conditionalFormatting>
  <conditionalFormatting sqref="AI448">
    <cfRule type="expression" dxfId="1867" priority="1849">
      <formula>IF(RIGHT(TEXT(AI448,"0.#"),1)=".",FALSE,TRUE)</formula>
    </cfRule>
    <cfRule type="expression" dxfId="1866" priority="1850">
      <formula>IF(RIGHT(TEXT(AI448,"0.#"),1)=".",TRUE,FALSE)</formula>
    </cfRule>
  </conditionalFormatting>
  <conditionalFormatting sqref="AI449">
    <cfRule type="expression" dxfId="1865" priority="1847">
      <formula>IF(RIGHT(TEXT(AI449,"0.#"),1)=".",FALSE,TRUE)</formula>
    </cfRule>
    <cfRule type="expression" dxfId="1864" priority="1848">
      <formula>IF(RIGHT(TEXT(AI449,"0.#"),1)=".",TRUE,FALSE)</formula>
    </cfRule>
  </conditionalFormatting>
  <conditionalFormatting sqref="AQ449">
    <cfRule type="expression" dxfId="1863" priority="1843">
      <formula>IF(RIGHT(TEXT(AQ449,"0.#"),1)=".",FALSE,TRUE)</formula>
    </cfRule>
    <cfRule type="expression" dxfId="1862" priority="1844">
      <formula>IF(RIGHT(TEXT(AQ449,"0.#"),1)=".",TRUE,FALSE)</formula>
    </cfRule>
  </conditionalFormatting>
  <conditionalFormatting sqref="AQ450">
    <cfRule type="expression" dxfId="1861" priority="1841">
      <formula>IF(RIGHT(TEXT(AQ450,"0.#"),1)=".",FALSE,TRUE)</formula>
    </cfRule>
    <cfRule type="expression" dxfId="1860" priority="1842">
      <formula>IF(RIGHT(TEXT(AQ450,"0.#"),1)=".",TRUE,FALSE)</formula>
    </cfRule>
  </conditionalFormatting>
  <conditionalFormatting sqref="AQ448">
    <cfRule type="expression" dxfId="1859" priority="1839">
      <formula>IF(RIGHT(TEXT(AQ448,"0.#"),1)=".",FALSE,TRUE)</formula>
    </cfRule>
    <cfRule type="expression" dxfId="1858" priority="1840">
      <formula>IF(RIGHT(TEXT(AQ448,"0.#"),1)=".",TRUE,FALSE)</formula>
    </cfRule>
  </conditionalFormatting>
  <conditionalFormatting sqref="AE453">
    <cfRule type="expression" dxfId="1857" priority="1837">
      <formula>IF(RIGHT(TEXT(AE453,"0.#"),1)=".",FALSE,TRUE)</formula>
    </cfRule>
    <cfRule type="expression" dxfId="1856" priority="1838">
      <formula>IF(RIGHT(TEXT(AE453,"0.#"),1)=".",TRUE,FALSE)</formula>
    </cfRule>
  </conditionalFormatting>
  <conditionalFormatting sqref="AM455">
    <cfRule type="expression" dxfId="1855" priority="1827">
      <formula>IF(RIGHT(TEXT(AM455,"0.#"),1)=".",FALSE,TRUE)</formula>
    </cfRule>
    <cfRule type="expression" dxfId="1854" priority="1828">
      <formula>IF(RIGHT(TEXT(AM455,"0.#"),1)=".",TRUE,FALSE)</formula>
    </cfRule>
  </conditionalFormatting>
  <conditionalFormatting sqref="AE454">
    <cfRule type="expression" dxfId="1853" priority="1835">
      <formula>IF(RIGHT(TEXT(AE454,"0.#"),1)=".",FALSE,TRUE)</formula>
    </cfRule>
    <cfRule type="expression" dxfId="1852" priority="1836">
      <formula>IF(RIGHT(TEXT(AE454,"0.#"),1)=".",TRUE,FALSE)</formula>
    </cfRule>
  </conditionalFormatting>
  <conditionalFormatting sqref="AE455">
    <cfRule type="expression" dxfId="1851" priority="1833">
      <formula>IF(RIGHT(TEXT(AE455,"0.#"),1)=".",FALSE,TRUE)</formula>
    </cfRule>
    <cfRule type="expression" dxfId="1850" priority="1834">
      <formula>IF(RIGHT(TEXT(AE455,"0.#"),1)=".",TRUE,FALSE)</formula>
    </cfRule>
  </conditionalFormatting>
  <conditionalFormatting sqref="AM453">
    <cfRule type="expression" dxfId="1849" priority="1831">
      <formula>IF(RIGHT(TEXT(AM453,"0.#"),1)=".",FALSE,TRUE)</formula>
    </cfRule>
    <cfRule type="expression" dxfId="1848" priority="1832">
      <formula>IF(RIGHT(TEXT(AM453,"0.#"),1)=".",TRUE,FALSE)</formula>
    </cfRule>
  </conditionalFormatting>
  <conditionalFormatting sqref="AM454">
    <cfRule type="expression" dxfId="1847" priority="1829">
      <formula>IF(RIGHT(TEXT(AM454,"0.#"),1)=".",FALSE,TRUE)</formula>
    </cfRule>
    <cfRule type="expression" dxfId="1846" priority="1830">
      <formula>IF(RIGHT(TEXT(AM454,"0.#"),1)=".",TRUE,FALSE)</formula>
    </cfRule>
  </conditionalFormatting>
  <conditionalFormatting sqref="AU453">
    <cfRule type="expression" dxfId="1845" priority="1825">
      <formula>IF(RIGHT(TEXT(AU453,"0.#"),1)=".",FALSE,TRUE)</formula>
    </cfRule>
    <cfRule type="expression" dxfId="1844" priority="1826">
      <formula>IF(RIGHT(TEXT(AU453,"0.#"),1)=".",TRUE,FALSE)</formula>
    </cfRule>
  </conditionalFormatting>
  <conditionalFormatting sqref="AU454">
    <cfRule type="expression" dxfId="1843" priority="1823">
      <formula>IF(RIGHT(TEXT(AU454,"0.#"),1)=".",FALSE,TRUE)</formula>
    </cfRule>
    <cfRule type="expression" dxfId="1842" priority="1824">
      <formula>IF(RIGHT(TEXT(AU454,"0.#"),1)=".",TRUE,FALSE)</formula>
    </cfRule>
  </conditionalFormatting>
  <conditionalFormatting sqref="AU455">
    <cfRule type="expression" dxfId="1841" priority="1821">
      <formula>IF(RIGHT(TEXT(AU455,"0.#"),1)=".",FALSE,TRUE)</formula>
    </cfRule>
    <cfRule type="expression" dxfId="1840" priority="1822">
      <formula>IF(RIGHT(TEXT(AU455,"0.#"),1)=".",TRUE,FALSE)</formula>
    </cfRule>
  </conditionalFormatting>
  <conditionalFormatting sqref="AI455">
    <cfRule type="expression" dxfId="1839" priority="1815">
      <formula>IF(RIGHT(TEXT(AI455,"0.#"),1)=".",FALSE,TRUE)</formula>
    </cfRule>
    <cfRule type="expression" dxfId="1838" priority="1816">
      <formula>IF(RIGHT(TEXT(AI455,"0.#"),1)=".",TRUE,FALSE)</formula>
    </cfRule>
  </conditionalFormatting>
  <conditionalFormatting sqref="AI453">
    <cfRule type="expression" dxfId="1837" priority="1819">
      <formula>IF(RIGHT(TEXT(AI453,"0.#"),1)=".",FALSE,TRUE)</formula>
    </cfRule>
    <cfRule type="expression" dxfId="1836" priority="1820">
      <formula>IF(RIGHT(TEXT(AI453,"0.#"),1)=".",TRUE,FALSE)</formula>
    </cfRule>
  </conditionalFormatting>
  <conditionalFormatting sqref="AI454">
    <cfRule type="expression" dxfId="1835" priority="1817">
      <formula>IF(RIGHT(TEXT(AI454,"0.#"),1)=".",FALSE,TRUE)</formula>
    </cfRule>
    <cfRule type="expression" dxfId="1834" priority="1818">
      <formula>IF(RIGHT(TEXT(AI454,"0.#"),1)=".",TRUE,FALSE)</formula>
    </cfRule>
  </conditionalFormatting>
  <conditionalFormatting sqref="AQ454">
    <cfRule type="expression" dxfId="1833" priority="1813">
      <formula>IF(RIGHT(TEXT(AQ454,"0.#"),1)=".",FALSE,TRUE)</formula>
    </cfRule>
    <cfRule type="expression" dxfId="1832" priority="1814">
      <formula>IF(RIGHT(TEXT(AQ454,"0.#"),1)=".",TRUE,FALSE)</formula>
    </cfRule>
  </conditionalFormatting>
  <conditionalFormatting sqref="AQ455">
    <cfRule type="expression" dxfId="1831" priority="1811">
      <formula>IF(RIGHT(TEXT(AQ455,"0.#"),1)=".",FALSE,TRUE)</formula>
    </cfRule>
    <cfRule type="expression" dxfId="1830" priority="1812">
      <formula>IF(RIGHT(TEXT(AQ455,"0.#"),1)=".",TRUE,FALSE)</formula>
    </cfRule>
  </conditionalFormatting>
  <conditionalFormatting sqref="AQ453">
    <cfRule type="expression" dxfId="1829" priority="1809">
      <formula>IF(RIGHT(TEXT(AQ453,"0.#"),1)=".",FALSE,TRUE)</formula>
    </cfRule>
    <cfRule type="expression" dxfId="1828" priority="1810">
      <formula>IF(RIGHT(TEXT(AQ453,"0.#"),1)=".",TRUE,FALSE)</formula>
    </cfRule>
  </conditionalFormatting>
  <conditionalFormatting sqref="AE487">
    <cfRule type="expression" dxfId="1827" priority="1687">
      <formula>IF(RIGHT(TEXT(AE487,"0.#"),1)=".",FALSE,TRUE)</formula>
    </cfRule>
    <cfRule type="expression" dxfId="1826" priority="1688">
      <formula>IF(RIGHT(TEXT(AE487,"0.#"),1)=".",TRUE,FALSE)</formula>
    </cfRule>
  </conditionalFormatting>
  <conditionalFormatting sqref="AE488">
    <cfRule type="expression" dxfId="1825" priority="1685">
      <formula>IF(RIGHT(TEXT(AE488,"0.#"),1)=".",FALSE,TRUE)</formula>
    </cfRule>
    <cfRule type="expression" dxfId="1824" priority="1686">
      <formula>IF(RIGHT(TEXT(AE488,"0.#"),1)=".",TRUE,FALSE)</formula>
    </cfRule>
  </conditionalFormatting>
  <conditionalFormatting sqref="AE489">
    <cfRule type="expression" dxfId="1823" priority="1683">
      <formula>IF(RIGHT(TEXT(AE489,"0.#"),1)=".",FALSE,TRUE)</formula>
    </cfRule>
    <cfRule type="expression" dxfId="1822" priority="1684">
      <formula>IF(RIGHT(TEXT(AE489,"0.#"),1)=".",TRUE,FALSE)</formula>
    </cfRule>
  </conditionalFormatting>
  <conditionalFormatting sqref="AU487">
    <cfRule type="expression" dxfId="1821" priority="1675">
      <formula>IF(RIGHT(TEXT(AU487,"0.#"),1)=".",FALSE,TRUE)</formula>
    </cfRule>
    <cfRule type="expression" dxfId="1820" priority="1676">
      <formula>IF(RIGHT(TEXT(AU487,"0.#"),1)=".",TRUE,FALSE)</formula>
    </cfRule>
  </conditionalFormatting>
  <conditionalFormatting sqref="AU488">
    <cfRule type="expression" dxfId="1819" priority="1673">
      <formula>IF(RIGHT(TEXT(AU488,"0.#"),1)=".",FALSE,TRUE)</formula>
    </cfRule>
    <cfRule type="expression" dxfId="1818" priority="1674">
      <formula>IF(RIGHT(TEXT(AU488,"0.#"),1)=".",TRUE,FALSE)</formula>
    </cfRule>
  </conditionalFormatting>
  <conditionalFormatting sqref="AU489">
    <cfRule type="expression" dxfId="1817" priority="1671">
      <formula>IF(RIGHT(TEXT(AU489,"0.#"),1)=".",FALSE,TRUE)</formula>
    </cfRule>
    <cfRule type="expression" dxfId="1816" priority="1672">
      <formula>IF(RIGHT(TEXT(AU489,"0.#"),1)=".",TRUE,FALSE)</formula>
    </cfRule>
  </conditionalFormatting>
  <conditionalFormatting sqref="AQ488">
    <cfRule type="expression" dxfId="1815" priority="1663">
      <formula>IF(RIGHT(TEXT(AQ488,"0.#"),1)=".",FALSE,TRUE)</formula>
    </cfRule>
    <cfRule type="expression" dxfId="1814" priority="1664">
      <formula>IF(RIGHT(TEXT(AQ488,"0.#"),1)=".",TRUE,FALSE)</formula>
    </cfRule>
  </conditionalFormatting>
  <conditionalFormatting sqref="AQ489">
    <cfRule type="expression" dxfId="1813" priority="1661">
      <formula>IF(RIGHT(TEXT(AQ489,"0.#"),1)=".",FALSE,TRUE)</formula>
    </cfRule>
    <cfRule type="expression" dxfId="1812" priority="1662">
      <formula>IF(RIGHT(TEXT(AQ489,"0.#"),1)=".",TRUE,FALSE)</formula>
    </cfRule>
  </conditionalFormatting>
  <conditionalFormatting sqref="AQ487">
    <cfRule type="expression" dxfId="1811" priority="1659">
      <formula>IF(RIGHT(TEXT(AQ487,"0.#"),1)=".",FALSE,TRUE)</formula>
    </cfRule>
    <cfRule type="expression" dxfId="1810" priority="1660">
      <formula>IF(RIGHT(TEXT(AQ487,"0.#"),1)=".",TRUE,FALSE)</formula>
    </cfRule>
  </conditionalFormatting>
  <conditionalFormatting sqref="AE512">
    <cfRule type="expression" dxfId="1809" priority="1657">
      <formula>IF(RIGHT(TEXT(AE512,"0.#"),1)=".",FALSE,TRUE)</formula>
    </cfRule>
    <cfRule type="expression" dxfId="1808" priority="1658">
      <formula>IF(RIGHT(TEXT(AE512,"0.#"),1)=".",TRUE,FALSE)</formula>
    </cfRule>
  </conditionalFormatting>
  <conditionalFormatting sqref="AE513">
    <cfRule type="expression" dxfId="1807" priority="1655">
      <formula>IF(RIGHT(TEXT(AE513,"0.#"),1)=".",FALSE,TRUE)</formula>
    </cfRule>
    <cfRule type="expression" dxfId="1806" priority="1656">
      <formula>IF(RIGHT(TEXT(AE513,"0.#"),1)=".",TRUE,FALSE)</formula>
    </cfRule>
  </conditionalFormatting>
  <conditionalFormatting sqref="AE514">
    <cfRule type="expression" dxfId="1805" priority="1653">
      <formula>IF(RIGHT(TEXT(AE514,"0.#"),1)=".",FALSE,TRUE)</formula>
    </cfRule>
    <cfRule type="expression" dxfId="1804" priority="1654">
      <formula>IF(RIGHT(TEXT(AE514,"0.#"),1)=".",TRUE,FALSE)</formula>
    </cfRule>
  </conditionalFormatting>
  <conditionalFormatting sqref="AU512">
    <cfRule type="expression" dxfId="1803" priority="1645">
      <formula>IF(RIGHT(TEXT(AU512,"0.#"),1)=".",FALSE,TRUE)</formula>
    </cfRule>
    <cfRule type="expression" dxfId="1802" priority="1646">
      <formula>IF(RIGHT(TEXT(AU512,"0.#"),1)=".",TRUE,FALSE)</formula>
    </cfRule>
  </conditionalFormatting>
  <conditionalFormatting sqref="AU513">
    <cfRule type="expression" dxfId="1801" priority="1643">
      <formula>IF(RIGHT(TEXT(AU513,"0.#"),1)=".",FALSE,TRUE)</formula>
    </cfRule>
    <cfRule type="expression" dxfId="1800" priority="1644">
      <formula>IF(RIGHT(TEXT(AU513,"0.#"),1)=".",TRUE,FALSE)</formula>
    </cfRule>
  </conditionalFormatting>
  <conditionalFormatting sqref="AU514">
    <cfRule type="expression" dxfId="1799" priority="1641">
      <formula>IF(RIGHT(TEXT(AU514,"0.#"),1)=".",FALSE,TRUE)</formula>
    </cfRule>
    <cfRule type="expression" dxfId="1798" priority="1642">
      <formula>IF(RIGHT(TEXT(AU514,"0.#"),1)=".",TRUE,FALSE)</formula>
    </cfRule>
  </conditionalFormatting>
  <conditionalFormatting sqref="AQ513">
    <cfRule type="expression" dxfId="1797" priority="1633">
      <formula>IF(RIGHT(TEXT(AQ513,"0.#"),1)=".",FALSE,TRUE)</formula>
    </cfRule>
    <cfRule type="expression" dxfId="1796" priority="1634">
      <formula>IF(RIGHT(TEXT(AQ513,"0.#"),1)=".",TRUE,FALSE)</formula>
    </cfRule>
  </conditionalFormatting>
  <conditionalFormatting sqref="AQ514">
    <cfRule type="expression" dxfId="1795" priority="1631">
      <formula>IF(RIGHT(TEXT(AQ514,"0.#"),1)=".",FALSE,TRUE)</formula>
    </cfRule>
    <cfRule type="expression" dxfId="1794" priority="1632">
      <formula>IF(RIGHT(TEXT(AQ514,"0.#"),1)=".",TRUE,FALSE)</formula>
    </cfRule>
  </conditionalFormatting>
  <conditionalFormatting sqref="AQ512">
    <cfRule type="expression" dxfId="1793" priority="1629">
      <formula>IF(RIGHT(TEXT(AQ512,"0.#"),1)=".",FALSE,TRUE)</formula>
    </cfRule>
    <cfRule type="expression" dxfId="1792" priority="1630">
      <formula>IF(RIGHT(TEXT(AQ512,"0.#"),1)=".",TRUE,FALSE)</formula>
    </cfRule>
  </conditionalFormatting>
  <conditionalFormatting sqref="AE517">
    <cfRule type="expression" dxfId="1791" priority="1507">
      <formula>IF(RIGHT(TEXT(AE517,"0.#"),1)=".",FALSE,TRUE)</formula>
    </cfRule>
    <cfRule type="expression" dxfId="1790" priority="1508">
      <formula>IF(RIGHT(TEXT(AE517,"0.#"),1)=".",TRUE,FALSE)</formula>
    </cfRule>
  </conditionalFormatting>
  <conditionalFormatting sqref="AE518">
    <cfRule type="expression" dxfId="1789" priority="1505">
      <formula>IF(RIGHT(TEXT(AE518,"0.#"),1)=".",FALSE,TRUE)</formula>
    </cfRule>
    <cfRule type="expression" dxfId="1788" priority="1506">
      <formula>IF(RIGHT(TEXT(AE518,"0.#"),1)=".",TRUE,FALSE)</formula>
    </cfRule>
  </conditionalFormatting>
  <conditionalFormatting sqref="AE519">
    <cfRule type="expression" dxfId="1787" priority="1503">
      <formula>IF(RIGHT(TEXT(AE519,"0.#"),1)=".",FALSE,TRUE)</formula>
    </cfRule>
    <cfRule type="expression" dxfId="1786" priority="1504">
      <formula>IF(RIGHT(TEXT(AE519,"0.#"),1)=".",TRUE,FALSE)</formula>
    </cfRule>
  </conditionalFormatting>
  <conditionalFormatting sqref="AU517">
    <cfRule type="expression" dxfId="1785" priority="1495">
      <formula>IF(RIGHT(TEXT(AU517,"0.#"),1)=".",FALSE,TRUE)</formula>
    </cfRule>
    <cfRule type="expression" dxfId="1784" priority="1496">
      <formula>IF(RIGHT(TEXT(AU517,"0.#"),1)=".",TRUE,FALSE)</formula>
    </cfRule>
  </conditionalFormatting>
  <conditionalFormatting sqref="AU519">
    <cfRule type="expression" dxfId="1783" priority="1491">
      <formula>IF(RIGHT(TEXT(AU519,"0.#"),1)=".",FALSE,TRUE)</formula>
    </cfRule>
    <cfRule type="expression" dxfId="1782" priority="1492">
      <formula>IF(RIGHT(TEXT(AU519,"0.#"),1)=".",TRUE,FALSE)</formula>
    </cfRule>
  </conditionalFormatting>
  <conditionalFormatting sqref="AQ518">
    <cfRule type="expression" dxfId="1781" priority="1483">
      <formula>IF(RIGHT(TEXT(AQ518,"0.#"),1)=".",FALSE,TRUE)</formula>
    </cfRule>
    <cfRule type="expression" dxfId="1780" priority="1484">
      <formula>IF(RIGHT(TEXT(AQ518,"0.#"),1)=".",TRUE,FALSE)</formula>
    </cfRule>
  </conditionalFormatting>
  <conditionalFormatting sqref="AQ519">
    <cfRule type="expression" dxfId="1779" priority="1481">
      <formula>IF(RIGHT(TEXT(AQ519,"0.#"),1)=".",FALSE,TRUE)</formula>
    </cfRule>
    <cfRule type="expression" dxfId="1778" priority="1482">
      <formula>IF(RIGHT(TEXT(AQ519,"0.#"),1)=".",TRUE,FALSE)</formula>
    </cfRule>
  </conditionalFormatting>
  <conditionalFormatting sqref="AQ517">
    <cfRule type="expression" dxfId="1777" priority="1479">
      <formula>IF(RIGHT(TEXT(AQ517,"0.#"),1)=".",FALSE,TRUE)</formula>
    </cfRule>
    <cfRule type="expression" dxfId="1776" priority="1480">
      <formula>IF(RIGHT(TEXT(AQ517,"0.#"),1)=".",TRUE,FALSE)</formula>
    </cfRule>
  </conditionalFormatting>
  <conditionalFormatting sqref="AE522">
    <cfRule type="expression" dxfId="1775" priority="1477">
      <formula>IF(RIGHT(TEXT(AE522,"0.#"),1)=".",FALSE,TRUE)</formula>
    </cfRule>
    <cfRule type="expression" dxfId="1774" priority="1478">
      <formula>IF(RIGHT(TEXT(AE522,"0.#"),1)=".",TRUE,FALSE)</formula>
    </cfRule>
  </conditionalFormatting>
  <conditionalFormatting sqref="AE523">
    <cfRule type="expression" dxfId="1773" priority="1475">
      <formula>IF(RIGHT(TEXT(AE523,"0.#"),1)=".",FALSE,TRUE)</formula>
    </cfRule>
    <cfRule type="expression" dxfId="1772" priority="1476">
      <formula>IF(RIGHT(TEXT(AE523,"0.#"),1)=".",TRUE,FALSE)</formula>
    </cfRule>
  </conditionalFormatting>
  <conditionalFormatting sqref="AE524">
    <cfRule type="expression" dxfId="1771" priority="1473">
      <formula>IF(RIGHT(TEXT(AE524,"0.#"),1)=".",FALSE,TRUE)</formula>
    </cfRule>
    <cfRule type="expression" dxfId="1770" priority="1474">
      <formula>IF(RIGHT(TEXT(AE524,"0.#"),1)=".",TRUE,FALSE)</formula>
    </cfRule>
  </conditionalFormatting>
  <conditionalFormatting sqref="AU522">
    <cfRule type="expression" dxfId="1769" priority="1465">
      <formula>IF(RIGHT(TEXT(AU522,"0.#"),1)=".",FALSE,TRUE)</formula>
    </cfRule>
    <cfRule type="expression" dxfId="1768" priority="1466">
      <formula>IF(RIGHT(TEXT(AU522,"0.#"),1)=".",TRUE,FALSE)</formula>
    </cfRule>
  </conditionalFormatting>
  <conditionalFormatting sqref="AU523">
    <cfRule type="expression" dxfId="1767" priority="1463">
      <formula>IF(RIGHT(TEXT(AU523,"0.#"),1)=".",FALSE,TRUE)</formula>
    </cfRule>
    <cfRule type="expression" dxfId="1766" priority="1464">
      <formula>IF(RIGHT(TEXT(AU523,"0.#"),1)=".",TRUE,FALSE)</formula>
    </cfRule>
  </conditionalFormatting>
  <conditionalFormatting sqref="AU524">
    <cfRule type="expression" dxfId="1765" priority="1461">
      <formula>IF(RIGHT(TEXT(AU524,"0.#"),1)=".",FALSE,TRUE)</formula>
    </cfRule>
    <cfRule type="expression" dxfId="1764" priority="1462">
      <formula>IF(RIGHT(TEXT(AU524,"0.#"),1)=".",TRUE,FALSE)</formula>
    </cfRule>
  </conditionalFormatting>
  <conditionalFormatting sqref="AQ523">
    <cfRule type="expression" dxfId="1763" priority="1453">
      <formula>IF(RIGHT(TEXT(AQ523,"0.#"),1)=".",FALSE,TRUE)</formula>
    </cfRule>
    <cfRule type="expression" dxfId="1762" priority="1454">
      <formula>IF(RIGHT(TEXT(AQ523,"0.#"),1)=".",TRUE,FALSE)</formula>
    </cfRule>
  </conditionalFormatting>
  <conditionalFormatting sqref="AQ524">
    <cfRule type="expression" dxfId="1761" priority="1451">
      <formula>IF(RIGHT(TEXT(AQ524,"0.#"),1)=".",FALSE,TRUE)</formula>
    </cfRule>
    <cfRule type="expression" dxfId="1760" priority="1452">
      <formula>IF(RIGHT(TEXT(AQ524,"0.#"),1)=".",TRUE,FALSE)</formula>
    </cfRule>
  </conditionalFormatting>
  <conditionalFormatting sqref="AQ522">
    <cfRule type="expression" dxfId="1759" priority="1449">
      <formula>IF(RIGHT(TEXT(AQ522,"0.#"),1)=".",FALSE,TRUE)</formula>
    </cfRule>
    <cfRule type="expression" dxfId="1758" priority="1450">
      <formula>IF(RIGHT(TEXT(AQ522,"0.#"),1)=".",TRUE,FALSE)</formula>
    </cfRule>
  </conditionalFormatting>
  <conditionalFormatting sqref="AE527">
    <cfRule type="expression" dxfId="1757" priority="1447">
      <formula>IF(RIGHT(TEXT(AE527,"0.#"),1)=".",FALSE,TRUE)</formula>
    </cfRule>
    <cfRule type="expression" dxfId="1756" priority="1448">
      <formula>IF(RIGHT(TEXT(AE527,"0.#"),1)=".",TRUE,FALSE)</formula>
    </cfRule>
  </conditionalFormatting>
  <conditionalFormatting sqref="AE528">
    <cfRule type="expression" dxfId="1755" priority="1445">
      <formula>IF(RIGHT(TEXT(AE528,"0.#"),1)=".",FALSE,TRUE)</formula>
    </cfRule>
    <cfRule type="expression" dxfId="1754" priority="1446">
      <formula>IF(RIGHT(TEXT(AE528,"0.#"),1)=".",TRUE,FALSE)</formula>
    </cfRule>
  </conditionalFormatting>
  <conditionalFormatting sqref="AE529">
    <cfRule type="expression" dxfId="1753" priority="1443">
      <formula>IF(RIGHT(TEXT(AE529,"0.#"),1)=".",FALSE,TRUE)</formula>
    </cfRule>
    <cfRule type="expression" dxfId="1752" priority="1444">
      <formula>IF(RIGHT(TEXT(AE529,"0.#"),1)=".",TRUE,FALSE)</formula>
    </cfRule>
  </conditionalFormatting>
  <conditionalFormatting sqref="AU527">
    <cfRule type="expression" dxfId="1751" priority="1435">
      <formula>IF(RIGHT(TEXT(AU527,"0.#"),1)=".",FALSE,TRUE)</formula>
    </cfRule>
    <cfRule type="expression" dxfId="1750" priority="1436">
      <formula>IF(RIGHT(TEXT(AU527,"0.#"),1)=".",TRUE,FALSE)</formula>
    </cfRule>
  </conditionalFormatting>
  <conditionalFormatting sqref="AU528">
    <cfRule type="expression" dxfId="1749" priority="1433">
      <formula>IF(RIGHT(TEXT(AU528,"0.#"),1)=".",FALSE,TRUE)</formula>
    </cfRule>
    <cfRule type="expression" dxfId="1748" priority="1434">
      <formula>IF(RIGHT(TEXT(AU528,"0.#"),1)=".",TRUE,FALSE)</formula>
    </cfRule>
  </conditionalFormatting>
  <conditionalFormatting sqref="AU529">
    <cfRule type="expression" dxfId="1747" priority="1431">
      <formula>IF(RIGHT(TEXT(AU529,"0.#"),1)=".",FALSE,TRUE)</formula>
    </cfRule>
    <cfRule type="expression" dxfId="1746" priority="1432">
      <formula>IF(RIGHT(TEXT(AU529,"0.#"),1)=".",TRUE,FALSE)</formula>
    </cfRule>
  </conditionalFormatting>
  <conditionalFormatting sqref="AQ528">
    <cfRule type="expression" dxfId="1745" priority="1423">
      <formula>IF(RIGHT(TEXT(AQ528,"0.#"),1)=".",FALSE,TRUE)</formula>
    </cfRule>
    <cfRule type="expression" dxfId="1744" priority="1424">
      <formula>IF(RIGHT(TEXT(AQ528,"0.#"),1)=".",TRUE,FALSE)</formula>
    </cfRule>
  </conditionalFormatting>
  <conditionalFormatting sqref="AQ529">
    <cfRule type="expression" dxfId="1743" priority="1421">
      <formula>IF(RIGHT(TEXT(AQ529,"0.#"),1)=".",FALSE,TRUE)</formula>
    </cfRule>
    <cfRule type="expression" dxfId="1742" priority="1422">
      <formula>IF(RIGHT(TEXT(AQ529,"0.#"),1)=".",TRUE,FALSE)</formula>
    </cfRule>
  </conditionalFormatting>
  <conditionalFormatting sqref="AQ527">
    <cfRule type="expression" dxfId="1741" priority="1419">
      <formula>IF(RIGHT(TEXT(AQ527,"0.#"),1)=".",FALSE,TRUE)</formula>
    </cfRule>
    <cfRule type="expression" dxfId="1740" priority="1420">
      <formula>IF(RIGHT(TEXT(AQ527,"0.#"),1)=".",TRUE,FALSE)</formula>
    </cfRule>
  </conditionalFormatting>
  <conditionalFormatting sqref="AE532">
    <cfRule type="expression" dxfId="1739" priority="1417">
      <formula>IF(RIGHT(TEXT(AE532,"0.#"),1)=".",FALSE,TRUE)</formula>
    </cfRule>
    <cfRule type="expression" dxfId="1738" priority="1418">
      <formula>IF(RIGHT(TEXT(AE532,"0.#"),1)=".",TRUE,FALSE)</formula>
    </cfRule>
  </conditionalFormatting>
  <conditionalFormatting sqref="AM534">
    <cfRule type="expression" dxfId="1737" priority="1407">
      <formula>IF(RIGHT(TEXT(AM534,"0.#"),1)=".",FALSE,TRUE)</formula>
    </cfRule>
    <cfRule type="expression" dxfId="1736" priority="1408">
      <formula>IF(RIGHT(TEXT(AM534,"0.#"),1)=".",TRUE,FALSE)</formula>
    </cfRule>
  </conditionalFormatting>
  <conditionalFormatting sqref="AE533">
    <cfRule type="expression" dxfId="1735" priority="1415">
      <formula>IF(RIGHT(TEXT(AE533,"0.#"),1)=".",FALSE,TRUE)</formula>
    </cfRule>
    <cfRule type="expression" dxfId="1734" priority="1416">
      <formula>IF(RIGHT(TEXT(AE533,"0.#"),1)=".",TRUE,FALSE)</formula>
    </cfRule>
  </conditionalFormatting>
  <conditionalFormatting sqref="AE534">
    <cfRule type="expression" dxfId="1733" priority="1413">
      <formula>IF(RIGHT(TEXT(AE534,"0.#"),1)=".",FALSE,TRUE)</formula>
    </cfRule>
    <cfRule type="expression" dxfId="1732" priority="1414">
      <formula>IF(RIGHT(TEXT(AE534,"0.#"),1)=".",TRUE,FALSE)</formula>
    </cfRule>
  </conditionalFormatting>
  <conditionalFormatting sqref="AM532">
    <cfRule type="expression" dxfId="1731" priority="1411">
      <formula>IF(RIGHT(TEXT(AM532,"0.#"),1)=".",FALSE,TRUE)</formula>
    </cfRule>
    <cfRule type="expression" dxfId="1730" priority="1412">
      <formula>IF(RIGHT(TEXT(AM532,"0.#"),1)=".",TRUE,FALSE)</formula>
    </cfRule>
  </conditionalFormatting>
  <conditionalFormatting sqref="AM533">
    <cfRule type="expression" dxfId="1729" priority="1409">
      <formula>IF(RIGHT(TEXT(AM533,"0.#"),1)=".",FALSE,TRUE)</formula>
    </cfRule>
    <cfRule type="expression" dxfId="1728" priority="1410">
      <formula>IF(RIGHT(TEXT(AM533,"0.#"),1)=".",TRUE,FALSE)</formula>
    </cfRule>
  </conditionalFormatting>
  <conditionalFormatting sqref="AU532">
    <cfRule type="expression" dxfId="1727" priority="1405">
      <formula>IF(RIGHT(TEXT(AU532,"0.#"),1)=".",FALSE,TRUE)</formula>
    </cfRule>
    <cfRule type="expression" dxfId="1726" priority="1406">
      <formula>IF(RIGHT(TEXT(AU532,"0.#"),1)=".",TRUE,FALSE)</formula>
    </cfRule>
  </conditionalFormatting>
  <conditionalFormatting sqref="AU533">
    <cfRule type="expression" dxfId="1725" priority="1403">
      <formula>IF(RIGHT(TEXT(AU533,"0.#"),1)=".",FALSE,TRUE)</formula>
    </cfRule>
    <cfRule type="expression" dxfId="1724" priority="1404">
      <formula>IF(RIGHT(TEXT(AU533,"0.#"),1)=".",TRUE,FALSE)</formula>
    </cfRule>
  </conditionalFormatting>
  <conditionalFormatting sqref="AU534">
    <cfRule type="expression" dxfId="1723" priority="1401">
      <formula>IF(RIGHT(TEXT(AU534,"0.#"),1)=".",FALSE,TRUE)</formula>
    </cfRule>
    <cfRule type="expression" dxfId="1722" priority="1402">
      <formula>IF(RIGHT(TEXT(AU534,"0.#"),1)=".",TRUE,FALSE)</formula>
    </cfRule>
  </conditionalFormatting>
  <conditionalFormatting sqref="AI534">
    <cfRule type="expression" dxfId="1721" priority="1395">
      <formula>IF(RIGHT(TEXT(AI534,"0.#"),1)=".",FALSE,TRUE)</formula>
    </cfRule>
    <cfRule type="expression" dxfId="1720" priority="1396">
      <formula>IF(RIGHT(TEXT(AI534,"0.#"),1)=".",TRUE,FALSE)</formula>
    </cfRule>
  </conditionalFormatting>
  <conditionalFormatting sqref="AI532">
    <cfRule type="expression" dxfId="1719" priority="1399">
      <formula>IF(RIGHT(TEXT(AI532,"0.#"),1)=".",FALSE,TRUE)</formula>
    </cfRule>
    <cfRule type="expression" dxfId="1718" priority="1400">
      <formula>IF(RIGHT(TEXT(AI532,"0.#"),1)=".",TRUE,FALSE)</formula>
    </cfRule>
  </conditionalFormatting>
  <conditionalFormatting sqref="AI533">
    <cfRule type="expression" dxfId="1717" priority="1397">
      <formula>IF(RIGHT(TEXT(AI533,"0.#"),1)=".",FALSE,TRUE)</formula>
    </cfRule>
    <cfRule type="expression" dxfId="1716" priority="1398">
      <formula>IF(RIGHT(TEXT(AI533,"0.#"),1)=".",TRUE,FALSE)</formula>
    </cfRule>
  </conditionalFormatting>
  <conditionalFormatting sqref="AQ533">
    <cfRule type="expression" dxfId="1715" priority="1393">
      <formula>IF(RIGHT(TEXT(AQ533,"0.#"),1)=".",FALSE,TRUE)</formula>
    </cfRule>
    <cfRule type="expression" dxfId="1714" priority="1394">
      <formula>IF(RIGHT(TEXT(AQ533,"0.#"),1)=".",TRUE,FALSE)</formula>
    </cfRule>
  </conditionalFormatting>
  <conditionalFormatting sqref="AQ534">
    <cfRule type="expression" dxfId="1713" priority="1391">
      <formula>IF(RIGHT(TEXT(AQ534,"0.#"),1)=".",FALSE,TRUE)</formula>
    </cfRule>
    <cfRule type="expression" dxfId="1712" priority="1392">
      <formula>IF(RIGHT(TEXT(AQ534,"0.#"),1)=".",TRUE,FALSE)</formula>
    </cfRule>
  </conditionalFormatting>
  <conditionalFormatting sqref="AQ532">
    <cfRule type="expression" dxfId="1711" priority="1389">
      <formula>IF(RIGHT(TEXT(AQ532,"0.#"),1)=".",FALSE,TRUE)</formula>
    </cfRule>
    <cfRule type="expression" dxfId="1710" priority="1390">
      <formula>IF(RIGHT(TEXT(AQ532,"0.#"),1)=".",TRUE,FALSE)</formula>
    </cfRule>
  </conditionalFormatting>
  <conditionalFormatting sqref="AE541">
    <cfRule type="expression" dxfId="1709" priority="1387">
      <formula>IF(RIGHT(TEXT(AE541,"0.#"),1)=".",FALSE,TRUE)</formula>
    </cfRule>
    <cfRule type="expression" dxfId="1708" priority="1388">
      <formula>IF(RIGHT(TEXT(AE541,"0.#"),1)=".",TRUE,FALSE)</formula>
    </cfRule>
  </conditionalFormatting>
  <conditionalFormatting sqref="AE542">
    <cfRule type="expression" dxfId="1707" priority="1385">
      <formula>IF(RIGHT(TEXT(AE542,"0.#"),1)=".",FALSE,TRUE)</formula>
    </cfRule>
    <cfRule type="expression" dxfId="1706" priority="1386">
      <formula>IF(RIGHT(TEXT(AE542,"0.#"),1)=".",TRUE,FALSE)</formula>
    </cfRule>
  </conditionalFormatting>
  <conditionalFormatting sqref="AE543">
    <cfRule type="expression" dxfId="1705" priority="1383">
      <formula>IF(RIGHT(TEXT(AE543,"0.#"),1)=".",FALSE,TRUE)</formula>
    </cfRule>
    <cfRule type="expression" dxfId="1704" priority="1384">
      <formula>IF(RIGHT(TEXT(AE543,"0.#"),1)=".",TRUE,FALSE)</formula>
    </cfRule>
  </conditionalFormatting>
  <conditionalFormatting sqref="AU541">
    <cfRule type="expression" dxfId="1703" priority="1375">
      <formula>IF(RIGHT(TEXT(AU541,"0.#"),1)=".",FALSE,TRUE)</formula>
    </cfRule>
    <cfRule type="expression" dxfId="1702" priority="1376">
      <formula>IF(RIGHT(TEXT(AU541,"0.#"),1)=".",TRUE,FALSE)</formula>
    </cfRule>
  </conditionalFormatting>
  <conditionalFormatting sqref="AU542">
    <cfRule type="expression" dxfId="1701" priority="1373">
      <formula>IF(RIGHT(TEXT(AU542,"0.#"),1)=".",FALSE,TRUE)</formula>
    </cfRule>
    <cfRule type="expression" dxfId="1700" priority="1374">
      <formula>IF(RIGHT(TEXT(AU542,"0.#"),1)=".",TRUE,FALSE)</formula>
    </cfRule>
  </conditionalFormatting>
  <conditionalFormatting sqref="AU543">
    <cfRule type="expression" dxfId="1699" priority="1371">
      <formula>IF(RIGHT(TEXT(AU543,"0.#"),1)=".",FALSE,TRUE)</formula>
    </cfRule>
    <cfRule type="expression" dxfId="1698" priority="1372">
      <formula>IF(RIGHT(TEXT(AU543,"0.#"),1)=".",TRUE,FALSE)</formula>
    </cfRule>
  </conditionalFormatting>
  <conditionalFormatting sqref="AQ542">
    <cfRule type="expression" dxfId="1697" priority="1363">
      <formula>IF(RIGHT(TEXT(AQ542,"0.#"),1)=".",FALSE,TRUE)</formula>
    </cfRule>
    <cfRule type="expression" dxfId="1696" priority="1364">
      <formula>IF(RIGHT(TEXT(AQ542,"0.#"),1)=".",TRUE,FALSE)</formula>
    </cfRule>
  </conditionalFormatting>
  <conditionalFormatting sqref="AQ543">
    <cfRule type="expression" dxfId="1695" priority="1361">
      <formula>IF(RIGHT(TEXT(AQ543,"0.#"),1)=".",FALSE,TRUE)</formula>
    </cfRule>
    <cfRule type="expression" dxfId="1694" priority="1362">
      <formula>IF(RIGHT(TEXT(AQ543,"0.#"),1)=".",TRUE,FALSE)</formula>
    </cfRule>
  </conditionalFormatting>
  <conditionalFormatting sqref="AQ541">
    <cfRule type="expression" dxfId="1693" priority="1359">
      <formula>IF(RIGHT(TEXT(AQ541,"0.#"),1)=".",FALSE,TRUE)</formula>
    </cfRule>
    <cfRule type="expression" dxfId="1692" priority="1360">
      <formula>IF(RIGHT(TEXT(AQ541,"0.#"),1)=".",TRUE,FALSE)</formula>
    </cfRule>
  </conditionalFormatting>
  <conditionalFormatting sqref="AE566">
    <cfRule type="expression" dxfId="1691" priority="1357">
      <formula>IF(RIGHT(TEXT(AE566,"0.#"),1)=".",FALSE,TRUE)</formula>
    </cfRule>
    <cfRule type="expression" dxfId="1690" priority="1358">
      <formula>IF(RIGHT(TEXT(AE566,"0.#"),1)=".",TRUE,FALSE)</formula>
    </cfRule>
  </conditionalFormatting>
  <conditionalFormatting sqref="AE567">
    <cfRule type="expression" dxfId="1689" priority="1355">
      <formula>IF(RIGHT(TEXT(AE567,"0.#"),1)=".",FALSE,TRUE)</formula>
    </cfRule>
    <cfRule type="expression" dxfId="1688" priority="1356">
      <formula>IF(RIGHT(TEXT(AE567,"0.#"),1)=".",TRUE,FALSE)</formula>
    </cfRule>
  </conditionalFormatting>
  <conditionalFormatting sqref="AE568">
    <cfRule type="expression" dxfId="1687" priority="1353">
      <formula>IF(RIGHT(TEXT(AE568,"0.#"),1)=".",FALSE,TRUE)</formula>
    </cfRule>
    <cfRule type="expression" dxfId="1686" priority="1354">
      <formula>IF(RIGHT(TEXT(AE568,"0.#"),1)=".",TRUE,FALSE)</formula>
    </cfRule>
  </conditionalFormatting>
  <conditionalFormatting sqref="AU566">
    <cfRule type="expression" dxfId="1685" priority="1345">
      <formula>IF(RIGHT(TEXT(AU566,"0.#"),1)=".",FALSE,TRUE)</formula>
    </cfRule>
    <cfRule type="expression" dxfId="1684" priority="1346">
      <formula>IF(RIGHT(TEXT(AU566,"0.#"),1)=".",TRUE,FALSE)</formula>
    </cfRule>
  </conditionalFormatting>
  <conditionalFormatting sqref="AU567">
    <cfRule type="expression" dxfId="1683" priority="1343">
      <formula>IF(RIGHT(TEXT(AU567,"0.#"),1)=".",FALSE,TRUE)</formula>
    </cfRule>
    <cfRule type="expression" dxfId="1682" priority="1344">
      <formula>IF(RIGHT(TEXT(AU567,"0.#"),1)=".",TRUE,FALSE)</formula>
    </cfRule>
  </conditionalFormatting>
  <conditionalFormatting sqref="AU568">
    <cfRule type="expression" dxfId="1681" priority="1341">
      <formula>IF(RIGHT(TEXT(AU568,"0.#"),1)=".",FALSE,TRUE)</formula>
    </cfRule>
    <cfRule type="expression" dxfId="1680" priority="1342">
      <formula>IF(RIGHT(TEXT(AU568,"0.#"),1)=".",TRUE,FALSE)</formula>
    </cfRule>
  </conditionalFormatting>
  <conditionalFormatting sqref="AQ567">
    <cfRule type="expression" dxfId="1679" priority="1333">
      <formula>IF(RIGHT(TEXT(AQ567,"0.#"),1)=".",FALSE,TRUE)</formula>
    </cfRule>
    <cfRule type="expression" dxfId="1678" priority="1334">
      <formula>IF(RIGHT(TEXT(AQ567,"0.#"),1)=".",TRUE,FALSE)</formula>
    </cfRule>
  </conditionalFormatting>
  <conditionalFormatting sqref="AQ568">
    <cfRule type="expression" dxfId="1677" priority="1331">
      <formula>IF(RIGHT(TEXT(AQ568,"0.#"),1)=".",FALSE,TRUE)</formula>
    </cfRule>
    <cfRule type="expression" dxfId="1676" priority="1332">
      <formula>IF(RIGHT(TEXT(AQ568,"0.#"),1)=".",TRUE,FALSE)</formula>
    </cfRule>
  </conditionalFormatting>
  <conditionalFormatting sqref="AQ566">
    <cfRule type="expression" dxfId="1675" priority="1329">
      <formula>IF(RIGHT(TEXT(AQ566,"0.#"),1)=".",FALSE,TRUE)</formula>
    </cfRule>
    <cfRule type="expression" dxfId="1674" priority="1330">
      <formula>IF(RIGHT(TEXT(AQ566,"0.#"),1)=".",TRUE,FALSE)</formula>
    </cfRule>
  </conditionalFormatting>
  <conditionalFormatting sqref="AE546">
    <cfRule type="expression" dxfId="1673" priority="1327">
      <formula>IF(RIGHT(TEXT(AE546,"0.#"),1)=".",FALSE,TRUE)</formula>
    </cfRule>
    <cfRule type="expression" dxfId="1672" priority="1328">
      <formula>IF(RIGHT(TEXT(AE546,"0.#"),1)=".",TRUE,FALSE)</formula>
    </cfRule>
  </conditionalFormatting>
  <conditionalFormatting sqref="AE547">
    <cfRule type="expression" dxfId="1671" priority="1325">
      <formula>IF(RIGHT(TEXT(AE547,"0.#"),1)=".",FALSE,TRUE)</formula>
    </cfRule>
    <cfRule type="expression" dxfId="1670" priority="1326">
      <formula>IF(RIGHT(TEXT(AE547,"0.#"),1)=".",TRUE,FALSE)</formula>
    </cfRule>
  </conditionalFormatting>
  <conditionalFormatting sqref="AE548">
    <cfRule type="expression" dxfId="1669" priority="1323">
      <formula>IF(RIGHT(TEXT(AE548,"0.#"),1)=".",FALSE,TRUE)</formula>
    </cfRule>
    <cfRule type="expression" dxfId="1668" priority="1324">
      <formula>IF(RIGHT(TEXT(AE548,"0.#"),1)=".",TRUE,FALSE)</formula>
    </cfRule>
  </conditionalFormatting>
  <conditionalFormatting sqref="AU546">
    <cfRule type="expression" dxfId="1667" priority="1315">
      <formula>IF(RIGHT(TEXT(AU546,"0.#"),1)=".",FALSE,TRUE)</formula>
    </cfRule>
    <cfRule type="expression" dxfId="1666" priority="1316">
      <formula>IF(RIGHT(TEXT(AU546,"0.#"),1)=".",TRUE,FALSE)</formula>
    </cfRule>
  </conditionalFormatting>
  <conditionalFormatting sqref="AU547">
    <cfRule type="expression" dxfId="1665" priority="1313">
      <formula>IF(RIGHT(TEXT(AU547,"0.#"),1)=".",FALSE,TRUE)</formula>
    </cfRule>
    <cfRule type="expression" dxfId="1664" priority="1314">
      <formula>IF(RIGHT(TEXT(AU547,"0.#"),1)=".",TRUE,FALSE)</formula>
    </cfRule>
  </conditionalFormatting>
  <conditionalFormatting sqref="AU548">
    <cfRule type="expression" dxfId="1663" priority="1311">
      <formula>IF(RIGHT(TEXT(AU548,"0.#"),1)=".",FALSE,TRUE)</formula>
    </cfRule>
    <cfRule type="expression" dxfId="1662" priority="1312">
      <formula>IF(RIGHT(TEXT(AU548,"0.#"),1)=".",TRUE,FALSE)</formula>
    </cfRule>
  </conditionalFormatting>
  <conditionalFormatting sqref="AQ547">
    <cfRule type="expression" dxfId="1661" priority="1303">
      <formula>IF(RIGHT(TEXT(AQ547,"0.#"),1)=".",FALSE,TRUE)</formula>
    </cfRule>
    <cfRule type="expression" dxfId="1660" priority="1304">
      <formula>IF(RIGHT(TEXT(AQ547,"0.#"),1)=".",TRUE,FALSE)</formula>
    </cfRule>
  </conditionalFormatting>
  <conditionalFormatting sqref="AQ546">
    <cfRule type="expression" dxfId="1659" priority="1299">
      <formula>IF(RIGHT(TEXT(AQ546,"0.#"),1)=".",FALSE,TRUE)</formula>
    </cfRule>
    <cfRule type="expression" dxfId="1658" priority="1300">
      <formula>IF(RIGHT(TEXT(AQ546,"0.#"),1)=".",TRUE,FALSE)</formula>
    </cfRule>
  </conditionalFormatting>
  <conditionalFormatting sqref="AE551">
    <cfRule type="expression" dxfId="1657" priority="1297">
      <formula>IF(RIGHT(TEXT(AE551,"0.#"),1)=".",FALSE,TRUE)</formula>
    </cfRule>
    <cfRule type="expression" dxfId="1656" priority="1298">
      <formula>IF(RIGHT(TEXT(AE551,"0.#"),1)=".",TRUE,FALSE)</formula>
    </cfRule>
  </conditionalFormatting>
  <conditionalFormatting sqref="AE553">
    <cfRule type="expression" dxfId="1655" priority="1293">
      <formula>IF(RIGHT(TEXT(AE553,"0.#"),1)=".",FALSE,TRUE)</formula>
    </cfRule>
    <cfRule type="expression" dxfId="1654" priority="1294">
      <formula>IF(RIGHT(TEXT(AE553,"0.#"),1)=".",TRUE,FALSE)</formula>
    </cfRule>
  </conditionalFormatting>
  <conditionalFormatting sqref="AU551">
    <cfRule type="expression" dxfId="1653" priority="1285">
      <formula>IF(RIGHT(TEXT(AU551,"0.#"),1)=".",FALSE,TRUE)</formula>
    </cfRule>
    <cfRule type="expression" dxfId="1652" priority="1286">
      <formula>IF(RIGHT(TEXT(AU551,"0.#"),1)=".",TRUE,FALSE)</formula>
    </cfRule>
  </conditionalFormatting>
  <conditionalFormatting sqref="AU553">
    <cfRule type="expression" dxfId="1651" priority="1281">
      <formula>IF(RIGHT(TEXT(AU553,"0.#"),1)=".",FALSE,TRUE)</formula>
    </cfRule>
    <cfRule type="expression" dxfId="1650" priority="1282">
      <formula>IF(RIGHT(TEXT(AU553,"0.#"),1)=".",TRUE,FALSE)</formula>
    </cfRule>
  </conditionalFormatting>
  <conditionalFormatting sqref="AQ552">
    <cfRule type="expression" dxfId="1649" priority="1273">
      <formula>IF(RIGHT(TEXT(AQ552,"0.#"),1)=".",FALSE,TRUE)</formula>
    </cfRule>
    <cfRule type="expression" dxfId="1648" priority="1274">
      <formula>IF(RIGHT(TEXT(AQ552,"0.#"),1)=".",TRUE,FALSE)</formula>
    </cfRule>
  </conditionalFormatting>
  <conditionalFormatting sqref="AU561">
    <cfRule type="expression" dxfId="1647" priority="1225">
      <formula>IF(RIGHT(TEXT(AU561,"0.#"),1)=".",FALSE,TRUE)</formula>
    </cfRule>
    <cfRule type="expression" dxfId="1646" priority="1226">
      <formula>IF(RIGHT(TEXT(AU561,"0.#"),1)=".",TRUE,FALSE)</formula>
    </cfRule>
  </conditionalFormatting>
  <conditionalFormatting sqref="AU562">
    <cfRule type="expression" dxfId="1645" priority="1223">
      <formula>IF(RIGHT(TEXT(AU562,"0.#"),1)=".",FALSE,TRUE)</formula>
    </cfRule>
    <cfRule type="expression" dxfId="1644" priority="1224">
      <formula>IF(RIGHT(TEXT(AU562,"0.#"),1)=".",TRUE,FALSE)</formula>
    </cfRule>
  </conditionalFormatting>
  <conditionalFormatting sqref="AU563">
    <cfRule type="expression" dxfId="1643" priority="1221">
      <formula>IF(RIGHT(TEXT(AU563,"0.#"),1)=".",FALSE,TRUE)</formula>
    </cfRule>
    <cfRule type="expression" dxfId="1642" priority="1222">
      <formula>IF(RIGHT(TEXT(AU563,"0.#"),1)=".",TRUE,FALSE)</formula>
    </cfRule>
  </conditionalFormatting>
  <conditionalFormatting sqref="AQ562">
    <cfRule type="expression" dxfId="1641" priority="1213">
      <formula>IF(RIGHT(TEXT(AQ562,"0.#"),1)=".",FALSE,TRUE)</formula>
    </cfRule>
    <cfRule type="expression" dxfId="1640" priority="1214">
      <formula>IF(RIGHT(TEXT(AQ562,"0.#"),1)=".",TRUE,FALSE)</formula>
    </cfRule>
  </conditionalFormatting>
  <conditionalFormatting sqref="AQ563">
    <cfRule type="expression" dxfId="1639" priority="1211">
      <formula>IF(RIGHT(TEXT(AQ563,"0.#"),1)=".",FALSE,TRUE)</formula>
    </cfRule>
    <cfRule type="expression" dxfId="1638" priority="1212">
      <formula>IF(RIGHT(TEXT(AQ563,"0.#"),1)=".",TRUE,FALSE)</formula>
    </cfRule>
  </conditionalFormatting>
  <conditionalFormatting sqref="AQ561">
    <cfRule type="expression" dxfId="1637" priority="1209">
      <formula>IF(RIGHT(TEXT(AQ561,"0.#"),1)=".",FALSE,TRUE)</formula>
    </cfRule>
    <cfRule type="expression" dxfId="1636" priority="1210">
      <formula>IF(RIGHT(TEXT(AQ561,"0.#"),1)=".",TRUE,FALSE)</formula>
    </cfRule>
  </conditionalFormatting>
  <conditionalFormatting sqref="AE571">
    <cfRule type="expression" dxfId="1635" priority="1207">
      <formula>IF(RIGHT(TEXT(AE571,"0.#"),1)=".",FALSE,TRUE)</formula>
    </cfRule>
    <cfRule type="expression" dxfId="1634" priority="1208">
      <formula>IF(RIGHT(TEXT(AE571,"0.#"),1)=".",TRUE,FALSE)</formula>
    </cfRule>
  </conditionalFormatting>
  <conditionalFormatting sqref="AE572">
    <cfRule type="expression" dxfId="1633" priority="1205">
      <formula>IF(RIGHT(TEXT(AE572,"0.#"),1)=".",FALSE,TRUE)</formula>
    </cfRule>
    <cfRule type="expression" dxfId="1632" priority="1206">
      <formula>IF(RIGHT(TEXT(AE572,"0.#"),1)=".",TRUE,FALSE)</formula>
    </cfRule>
  </conditionalFormatting>
  <conditionalFormatting sqref="AE573">
    <cfRule type="expression" dxfId="1631" priority="1203">
      <formula>IF(RIGHT(TEXT(AE573,"0.#"),1)=".",FALSE,TRUE)</formula>
    </cfRule>
    <cfRule type="expression" dxfId="1630" priority="1204">
      <formula>IF(RIGHT(TEXT(AE573,"0.#"),1)=".",TRUE,FALSE)</formula>
    </cfRule>
  </conditionalFormatting>
  <conditionalFormatting sqref="AU571">
    <cfRule type="expression" dxfId="1629" priority="1195">
      <formula>IF(RIGHT(TEXT(AU571,"0.#"),1)=".",FALSE,TRUE)</formula>
    </cfRule>
    <cfRule type="expression" dxfId="1628" priority="1196">
      <formula>IF(RIGHT(TEXT(AU571,"0.#"),1)=".",TRUE,FALSE)</formula>
    </cfRule>
  </conditionalFormatting>
  <conditionalFormatting sqref="AU572">
    <cfRule type="expression" dxfId="1627" priority="1193">
      <formula>IF(RIGHT(TEXT(AU572,"0.#"),1)=".",FALSE,TRUE)</formula>
    </cfRule>
    <cfRule type="expression" dxfId="1626" priority="1194">
      <formula>IF(RIGHT(TEXT(AU572,"0.#"),1)=".",TRUE,FALSE)</formula>
    </cfRule>
  </conditionalFormatting>
  <conditionalFormatting sqref="AU573">
    <cfRule type="expression" dxfId="1625" priority="1191">
      <formula>IF(RIGHT(TEXT(AU573,"0.#"),1)=".",FALSE,TRUE)</formula>
    </cfRule>
    <cfRule type="expression" dxfId="1624" priority="1192">
      <formula>IF(RIGHT(TEXT(AU573,"0.#"),1)=".",TRUE,FALSE)</formula>
    </cfRule>
  </conditionalFormatting>
  <conditionalFormatting sqref="AQ572">
    <cfRule type="expression" dxfId="1623" priority="1183">
      <formula>IF(RIGHT(TEXT(AQ572,"0.#"),1)=".",FALSE,TRUE)</formula>
    </cfRule>
    <cfRule type="expression" dxfId="1622" priority="1184">
      <formula>IF(RIGHT(TEXT(AQ572,"0.#"),1)=".",TRUE,FALSE)</formula>
    </cfRule>
  </conditionalFormatting>
  <conditionalFormatting sqref="AQ573">
    <cfRule type="expression" dxfId="1621" priority="1181">
      <formula>IF(RIGHT(TEXT(AQ573,"0.#"),1)=".",FALSE,TRUE)</formula>
    </cfRule>
    <cfRule type="expression" dxfId="1620" priority="1182">
      <formula>IF(RIGHT(TEXT(AQ573,"0.#"),1)=".",TRUE,FALSE)</formula>
    </cfRule>
  </conditionalFormatting>
  <conditionalFormatting sqref="AQ571">
    <cfRule type="expression" dxfId="1619" priority="1179">
      <formula>IF(RIGHT(TEXT(AQ571,"0.#"),1)=".",FALSE,TRUE)</formula>
    </cfRule>
    <cfRule type="expression" dxfId="1618" priority="1180">
      <formula>IF(RIGHT(TEXT(AQ571,"0.#"),1)=".",TRUE,FALSE)</formula>
    </cfRule>
  </conditionalFormatting>
  <conditionalFormatting sqref="AE576">
    <cfRule type="expression" dxfId="1617" priority="1177">
      <formula>IF(RIGHT(TEXT(AE576,"0.#"),1)=".",FALSE,TRUE)</formula>
    </cfRule>
    <cfRule type="expression" dxfId="1616" priority="1178">
      <formula>IF(RIGHT(TEXT(AE576,"0.#"),1)=".",TRUE,FALSE)</formula>
    </cfRule>
  </conditionalFormatting>
  <conditionalFormatting sqref="AE577">
    <cfRule type="expression" dxfId="1615" priority="1175">
      <formula>IF(RIGHT(TEXT(AE577,"0.#"),1)=".",FALSE,TRUE)</formula>
    </cfRule>
    <cfRule type="expression" dxfId="1614" priority="1176">
      <formula>IF(RIGHT(TEXT(AE577,"0.#"),1)=".",TRUE,FALSE)</formula>
    </cfRule>
  </conditionalFormatting>
  <conditionalFormatting sqref="AE578">
    <cfRule type="expression" dxfId="1613" priority="1173">
      <formula>IF(RIGHT(TEXT(AE578,"0.#"),1)=".",FALSE,TRUE)</formula>
    </cfRule>
    <cfRule type="expression" dxfId="1612" priority="1174">
      <formula>IF(RIGHT(TEXT(AE578,"0.#"),1)=".",TRUE,FALSE)</formula>
    </cfRule>
  </conditionalFormatting>
  <conditionalFormatting sqref="AU576">
    <cfRule type="expression" dxfId="1611" priority="1165">
      <formula>IF(RIGHT(TEXT(AU576,"0.#"),1)=".",FALSE,TRUE)</formula>
    </cfRule>
    <cfRule type="expression" dxfId="1610" priority="1166">
      <formula>IF(RIGHT(TEXT(AU576,"0.#"),1)=".",TRUE,FALSE)</formula>
    </cfRule>
  </conditionalFormatting>
  <conditionalFormatting sqref="AU577">
    <cfRule type="expression" dxfId="1609" priority="1163">
      <formula>IF(RIGHT(TEXT(AU577,"0.#"),1)=".",FALSE,TRUE)</formula>
    </cfRule>
    <cfRule type="expression" dxfId="1608" priority="1164">
      <formula>IF(RIGHT(TEXT(AU577,"0.#"),1)=".",TRUE,FALSE)</formula>
    </cfRule>
  </conditionalFormatting>
  <conditionalFormatting sqref="AU578">
    <cfRule type="expression" dxfId="1607" priority="1161">
      <formula>IF(RIGHT(TEXT(AU578,"0.#"),1)=".",FALSE,TRUE)</formula>
    </cfRule>
    <cfRule type="expression" dxfId="1606" priority="1162">
      <formula>IF(RIGHT(TEXT(AU578,"0.#"),1)=".",TRUE,FALSE)</formula>
    </cfRule>
  </conditionalFormatting>
  <conditionalFormatting sqref="AQ577">
    <cfRule type="expression" dxfId="1605" priority="1153">
      <formula>IF(RIGHT(TEXT(AQ577,"0.#"),1)=".",FALSE,TRUE)</formula>
    </cfRule>
    <cfRule type="expression" dxfId="1604" priority="1154">
      <formula>IF(RIGHT(TEXT(AQ577,"0.#"),1)=".",TRUE,FALSE)</formula>
    </cfRule>
  </conditionalFormatting>
  <conditionalFormatting sqref="AQ578">
    <cfRule type="expression" dxfId="1603" priority="1151">
      <formula>IF(RIGHT(TEXT(AQ578,"0.#"),1)=".",FALSE,TRUE)</formula>
    </cfRule>
    <cfRule type="expression" dxfId="1602" priority="1152">
      <formula>IF(RIGHT(TEXT(AQ578,"0.#"),1)=".",TRUE,FALSE)</formula>
    </cfRule>
  </conditionalFormatting>
  <conditionalFormatting sqref="AQ576">
    <cfRule type="expression" dxfId="1601" priority="1149">
      <formula>IF(RIGHT(TEXT(AQ576,"0.#"),1)=".",FALSE,TRUE)</formula>
    </cfRule>
    <cfRule type="expression" dxfId="1600" priority="1150">
      <formula>IF(RIGHT(TEXT(AQ576,"0.#"),1)=".",TRUE,FALSE)</formula>
    </cfRule>
  </conditionalFormatting>
  <conditionalFormatting sqref="AE581">
    <cfRule type="expression" dxfId="1599" priority="1147">
      <formula>IF(RIGHT(TEXT(AE581,"0.#"),1)=".",FALSE,TRUE)</formula>
    </cfRule>
    <cfRule type="expression" dxfId="1598" priority="1148">
      <formula>IF(RIGHT(TEXT(AE581,"0.#"),1)=".",TRUE,FALSE)</formula>
    </cfRule>
  </conditionalFormatting>
  <conditionalFormatting sqref="AE582">
    <cfRule type="expression" dxfId="1597" priority="1145">
      <formula>IF(RIGHT(TEXT(AE582,"0.#"),1)=".",FALSE,TRUE)</formula>
    </cfRule>
    <cfRule type="expression" dxfId="1596" priority="1146">
      <formula>IF(RIGHT(TEXT(AE582,"0.#"),1)=".",TRUE,FALSE)</formula>
    </cfRule>
  </conditionalFormatting>
  <conditionalFormatting sqref="AE583">
    <cfRule type="expression" dxfId="1595" priority="1143">
      <formula>IF(RIGHT(TEXT(AE583,"0.#"),1)=".",FALSE,TRUE)</formula>
    </cfRule>
    <cfRule type="expression" dxfId="1594" priority="1144">
      <formula>IF(RIGHT(TEXT(AE583,"0.#"),1)=".",TRUE,FALSE)</formula>
    </cfRule>
  </conditionalFormatting>
  <conditionalFormatting sqref="AU581">
    <cfRule type="expression" dxfId="1593" priority="1135">
      <formula>IF(RIGHT(TEXT(AU581,"0.#"),1)=".",FALSE,TRUE)</formula>
    </cfRule>
    <cfRule type="expression" dxfId="1592" priority="1136">
      <formula>IF(RIGHT(TEXT(AU581,"0.#"),1)=".",TRUE,FALSE)</formula>
    </cfRule>
  </conditionalFormatting>
  <conditionalFormatting sqref="AQ582">
    <cfRule type="expression" dxfId="1591" priority="1123">
      <formula>IF(RIGHT(TEXT(AQ582,"0.#"),1)=".",FALSE,TRUE)</formula>
    </cfRule>
    <cfRule type="expression" dxfId="1590" priority="1124">
      <formula>IF(RIGHT(TEXT(AQ582,"0.#"),1)=".",TRUE,FALSE)</formula>
    </cfRule>
  </conditionalFormatting>
  <conditionalFormatting sqref="AQ583">
    <cfRule type="expression" dxfId="1589" priority="1121">
      <formula>IF(RIGHT(TEXT(AQ583,"0.#"),1)=".",FALSE,TRUE)</formula>
    </cfRule>
    <cfRule type="expression" dxfId="1588" priority="1122">
      <formula>IF(RIGHT(TEXT(AQ583,"0.#"),1)=".",TRUE,FALSE)</formula>
    </cfRule>
  </conditionalFormatting>
  <conditionalFormatting sqref="AQ581">
    <cfRule type="expression" dxfId="1587" priority="1119">
      <formula>IF(RIGHT(TEXT(AQ581,"0.#"),1)=".",FALSE,TRUE)</formula>
    </cfRule>
    <cfRule type="expression" dxfId="1586" priority="1120">
      <formula>IF(RIGHT(TEXT(AQ581,"0.#"),1)=".",TRUE,FALSE)</formula>
    </cfRule>
  </conditionalFormatting>
  <conditionalFormatting sqref="AE586">
    <cfRule type="expression" dxfId="1585" priority="1117">
      <formula>IF(RIGHT(TEXT(AE586,"0.#"),1)=".",FALSE,TRUE)</formula>
    </cfRule>
    <cfRule type="expression" dxfId="1584" priority="1118">
      <formula>IF(RIGHT(TEXT(AE586,"0.#"),1)=".",TRUE,FALSE)</formula>
    </cfRule>
  </conditionalFormatting>
  <conditionalFormatting sqref="AM588">
    <cfRule type="expression" dxfId="1583" priority="1107">
      <formula>IF(RIGHT(TEXT(AM588,"0.#"),1)=".",FALSE,TRUE)</formula>
    </cfRule>
    <cfRule type="expression" dxfId="1582" priority="1108">
      <formula>IF(RIGHT(TEXT(AM588,"0.#"),1)=".",TRUE,FALSE)</formula>
    </cfRule>
  </conditionalFormatting>
  <conditionalFormatting sqref="AE587">
    <cfRule type="expression" dxfId="1581" priority="1115">
      <formula>IF(RIGHT(TEXT(AE587,"0.#"),1)=".",FALSE,TRUE)</formula>
    </cfRule>
    <cfRule type="expression" dxfId="1580" priority="1116">
      <formula>IF(RIGHT(TEXT(AE587,"0.#"),1)=".",TRUE,FALSE)</formula>
    </cfRule>
  </conditionalFormatting>
  <conditionalFormatting sqref="AE588">
    <cfRule type="expression" dxfId="1579" priority="1113">
      <formula>IF(RIGHT(TEXT(AE588,"0.#"),1)=".",FALSE,TRUE)</formula>
    </cfRule>
    <cfRule type="expression" dxfId="1578" priority="1114">
      <formula>IF(RIGHT(TEXT(AE588,"0.#"),1)=".",TRUE,FALSE)</formula>
    </cfRule>
  </conditionalFormatting>
  <conditionalFormatting sqref="AM586">
    <cfRule type="expression" dxfId="1577" priority="1111">
      <formula>IF(RIGHT(TEXT(AM586,"0.#"),1)=".",FALSE,TRUE)</formula>
    </cfRule>
    <cfRule type="expression" dxfId="1576" priority="1112">
      <formula>IF(RIGHT(TEXT(AM586,"0.#"),1)=".",TRUE,FALSE)</formula>
    </cfRule>
  </conditionalFormatting>
  <conditionalFormatting sqref="AM587">
    <cfRule type="expression" dxfId="1575" priority="1109">
      <formula>IF(RIGHT(TEXT(AM587,"0.#"),1)=".",FALSE,TRUE)</formula>
    </cfRule>
    <cfRule type="expression" dxfId="1574" priority="1110">
      <formula>IF(RIGHT(TEXT(AM587,"0.#"),1)=".",TRUE,FALSE)</formula>
    </cfRule>
  </conditionalFormatting>
  <conditionalFormatting sqref="AU586">
    <cfRule type="expression" dxfId="1573" priority="1105">
      <formula>IF(RIGHT(TEXT(AU586,"0.#"),1)=".",FALSE,TRUE)</formula>
    </cfRule>
    <cfRule type="expression" dxfId="1572" priority="1106">
      <formula>IF(RIGHT(TEXT(AU586,"0.#"),1)=".",TRUE,FALSE)</formula>
    </cfRule>
  </conditionalFormatting>
  <conditionalFormatting sqref="AU587">
    <cfRule type="expression" dxfId="1571" priority="1103">
      <formula>IF(RIGHT(TEXT(AU587,"0.#"),1)=".",FALSE,TRUE)</formula>
    </cfRule>
    <cfRule type="expression" dxfId="1570" priority="1104">
      <formula>IF(RIGHT(TEXT(AU587,"0.#"),1)=".",TRUE,FALSE)</formula>
    </cfRule>
  </conditionalFormatting>
  <conditionalFormatting sqref="AU588">
    <cfRule type="expression" dxfId="1569" priority="1101">
      <formula>IF(RIGHT(TEXT(AU588,"0.#"),1)=".",FALSE,TRUE)</formula>
    </cfRule>
    <cfRule type="expression" dxfId="1568" priority="1102">
      <formula>IF(RIGHT(TEXT(AU588,"0.#"),1)=".",TRUE,FALSE)</formula>
    </cfRule>
  </conditionalFormatting>
  <conditionalFormatting sqref="AI588">
    <cfRule type="expression" dxfId="1567" priority="1095">
      <formula>IF(RIGHT(TEXT(AI588,"0.#"),1)=".",FALSE,TRUE)</formula>
    </cfRule>
    <cfRule type="expression" dxfId="1566" priority="1096">
      <formula>IF(RIGHT(TEXT(AI588,"0.#"),1)=".",TRUE,FALSE)</formula>
    </cfRule>
  </conditionalFormatting>
  <conditionalFormatting sqref="AI586">
    <cfRule type="expression" dxfId="1565" priority="1099">
      <formula>IF(RIGHT(TEXT(AI586,"0.#"),1)=".",FALSE,TRUE)</formula>
    </cfRule>
    <cfRule type="expression" dxfId="1564" priority="1100">
      <formula>IF(RIGHT(TEXT(AI586,"0.#"),1)=".",TRUE,FALSE)</formula>
    </cfRule>
  </conditionalFormatting>
  <conditionalFormatting sqref="AI587">
    <cfRule type="expression" dxfId="1563" priority="1097">
      <formula>IF(RIGHT(TEXT(AI587,"0.#"),1)=".",FALSE,TRUE)</formula>
    </cfRule>
    <cfRule type="expression" dxfId="1562" priority="1098">
      <formula>IF(RIGHT(TEXT(AI587,"0.#"),1)=".",TRUE,FALSE)</formula>
    </cfRule>
  </conditionalFormatting>
  <conditionalFormatting sqref="AQ587">
    <cfRule type="expression" dxfId="1561" priority="1093">
      <formula>IF(RIGHT(TEXT(AQ587,"0.#"),1)=".",FALSE,TRUE)</formula>
    </cfRule>
    <cfRule type="expression" dxfId="1560" priority="1094">
      <formula>IF(RIGHT(TEXT(AQ587,"0.#"),1)=".",TRUE,FALSE)</formula>
    </cfRule>
  </conditionalFormatting>
  <conditionalFormatting sqref="AQ588">
    <cfRule type="expression" dxfId="1559" priority="1091">
      <formula>IF(RIGHT(TEXT(AQ588,"0.#"),1)=".",FALSE,TRUE)</formula>
    </cfRule>
    <cfRule type="expression" dxfId="1558" priority="1092">
      <formula>IF(RIGHT(TEXT(AQ588,"0.#"),1)=".",TRUE,FALSE)</formula>
    </cfRule>
  </conditionalFormatting>
  <conditionalFormatting sqref="AQ586">
    <cfRule type="expression" dxfId="1557" priority="1089">
      <formula>IF(RIGHT(TEXT(AQ586,"0.#"),1)=".",FALSE,TRUE)</formula>
    </cfRule>
    <cfRule type="expression" dxfId="1556" priority="1090">
      <formula>IF(RIGHT(TEXT(AQ586,"0.#"),1)=".",TRUE,FALSE)</formula>
    </cfRule>
  </conditionalFormatting>
  <conditionalFormatting sqref="AE595">
    <cfRule type="expression" dxfId="1555" priority="1087">
      <formula>IF(RIGHT(TEXT(AE595,"0.#"),1)=".",FALSE,TRUE)</formula>
    </cfRule>
    <cfRule type="expression" dxfId="1554" priority="1088">
      <formula>IF(RIGHT(TEXT(AE595,"0.#"),1)=".",TRUE,FALSE)</formula>
    </cfRule>
  </conditionalFormatting>
  <conditionalFormatting sqref="AE596">
    <cfRule type="expression" dxfId="1553" priority="1085">
      <formula>IF(RIGHT(TEXT(AE596,"0.#"),1)=".",FALSE,TRUE)</formula>
    </cfRule>
    <cfRule type="expression" dxfId="1552" priority="1086">
      <formula>IF(RIGHT(TEXT(AE596,"0.#"),1)=".",TRUE,FALSE)</formula>
    </cfRule>
  </conditionalFormatting>
  <conditionalFormatting sqref="AE597">
    <cfRule type="expression" dxfId="1551" priority="1083">
      <formula>IF(RIGHT(TEXT(AE597,"0.#"),1)=".",FALSE,TRUE)</formula>
    </cfRule>
    <cfRule type="expression" dxfId="1550" priority="1084">
      <formula>IF(RIGHT(TEXT(AE597,"0.#"),1)=".",TRUE,FALSE)</formula>
    </cfRule>
  </conditionalFormatting>
  <conditionalFormatting sqref="AU595">
    <cfRule type="expression" dxfId="1549" priority="1075">
      <formula>IF(RIGHT(TEXT(AU595,"0.#"),1)=".",FALSE,TRUE)</formula>
    </cfRule>
    <cfRule type="expression" dxfId="1548" priority="1076">
      <formula>IF(RIGHT(TEXT(AU595,"0.#"),1)=".",TRUE,FALSE)</formula>
    </cfRule>
  </conditionalFormatting>
  <conditionalFormatting sqref="AU596">
    <cfRule type="expression" dxfId="1547" priority="1073">
      <formula>IF(RIGHT(TEXT(AU596,"0.#"),1)=".",FALSE,TRUE)</formula>
    </cfRule>
    <cfRule type="expression" dxfId="1546" priority="1074">
      <formula>IF(RIGHT(TEXT(AU596,"0.#"),1)=".",TRUE,FALSE)</formula>
    </cfRule>
  </conditionalFormatting>
  <conditionalFormatting sqref="AU597">
    <cfRule type="expression" dxfId="1545" priority="1071">
      <formula>IF(RIGHT(TEXT(AU597,"0.#"),1)=".",FALSE,TRUE)</formula>
    </cfRule>
    <cfRule type="expression" dxfId="1544" priority="1072">
      <formula>IF(RIGHT(TEXT(AU597,"0.#"),1)=".",TRUE,FALSE)</formula>
    </cfRule>
  </conditionalFormatting>
  <conditionalFormatting sqref="AQ596">
    <cfRule type="expression" dxfId="1543" priority="1063">
      <formula>IF(RIGHT(TEXT(AQ596,"0.#"),1)=".",FALSE,TRUE)</formula>
    </cfRule>
    <cfRule type="expression" dxfId="1542" priority="1064">
      <formula>IF(RIGHT(TEXT(AQ596,"0.#"),1)=".",TRUE,FALSE)</formula>
    </cfRule>
  </conditionalFormatting>
  <conditionalFormatting sqref="AQ597">
    <cfRule type="expression" dxfId="1541" priority="1061">
      <formula>IF(RIGHT(TEXT(AQ597,"0.#"),1)=".",FALSE,TRUE)</formula>
    </cfRule>
    <cfRule type="expression" dxfId="1540" priority="1062">
      <formula>IF(RIGHT(TEXT(AQ597,"0.#"),1)=".",TRUE,FALSE)</formula>
    </cfRule>
  </conditionalFormatting>
  <conditionalFormatting sqref="AQ595">
    <cfRule type="expression" dxfId="1539" priority="1059">
      <formula>IF(RIGHT(TEXT(AQ595,"0.#"),1)=".",FALSE,TRUE)</formula>
    </cfRule>
    <cfRule type="expression" dxfId="1538" priority="1060">
      <formula>IF(RIGHT(TEXT(AQ595,"0.#"),1)=".",TRUE,FALSE)</formula>
    </cfRule>
  </conditionalFormatting>
  <conditionalFormatting sqref="AE620">
    <cfRule type="expression" dxfId="1537" priority="1057">
      <formula>IF(RIGHT(TEXT(AE620,"0.#"),1)=".",FALSE,TRUE)</formula>
    </cfRule>
    <cfRule type="expression" dxfId="1536" priority="1058">
      <formula>IF(RIGHT(TEXT(AE620,"0.#"),1)=".",TRUE,FALSE)</formula>
    </cfRule>
  </conditionalFormatting>
  <conditionalFormatting sqref="AE621">
    <cfRule type="expression" dxfId="1535" priority="1055">
      <formula>IF(RIGHT(TEXT(AE621,"0.#"),1)=".",FALSE,TRUE)</formula>
    </cfRule>
    <cfRule type="expression" dxfId="1534" priority="1056">
      <formula>IF(RIGHT(TEXT(AE621,"0.#"),1)=".",TRUE,FALSE)</formula>
    </cfRule>
  </conditionalFormatting>
  <conditionalFormatting sqref="AE622">
    <cfRule type="expression" dxfId="1533" priority="1053">
      <formula>IF(RIGHT(TEXT(AE622,"0.#"),1)=".",FALSE,TRUE)</formula>
    </cfRule>
    <cfRule type="expression" dxfId="1532" priority="1054">
      <formula>IF(RIGHT(TEXT(AE622,"0.#"),1)=".",TRUE,FALSE)</formula>
    </cfRule>
  </conditionalFormatting>
  <conditionalFormatting sqref="AU620">
    <cfRule type="expression" dxfId="1531" priority="1045">
      <formula>IF(RIGHT(TEXT(AU620,"0.#"),1)=".",FALSE,TRUE)</formula>
    </cfRule>
    <cfRule type="expression" dxfId="1530" priority="1046">
      <formula>IF(RIGHT(TEXT(AU620,"0.#"),1)=".",TRUE,FALSE)</formula>
    </cfRule>
  </conditionalFormatting>
  <conditionalFormatting sqref="AU621">
    <cfRule type="expression" dxfId="1529" priority="1043">
      <formula>IF(RIGHT(TEXT(AU621,"0.#"),1)=".",FALSE,TRUE)</formula>
    </cfRule>
    <cfRule type="expression" dxfId="1528" priority="1044">
      <formula>IF(RIGHT(TEXT(AU621,"0.#"),1)=".",TRUE,FALSE)</formula>
    </cfRule>
  </conditionalFormatting>
  <conditionalFormatting sqref="AU622">
    <cfRule type="expression" dxfId="1527" priority="1041">
      <formula>IF(RIGHT(TEXT(AU622,"0.#"),1)=".",FALSE,TRUE)</formula>
    </cfRule>
    <cfRule type="expression" dxfId="1526" priority="1042">
      <formula>IF(RIGHT(TEXT(AU622,"0.#"),1)=".",TRUE,FALSE)</formula>
    </cfRule>
  </conditionalFormatting>
  <conditionalFormatting sqref="AQ621">
    <cfRule type="expression" dxfId="1525" priority="1033">
      <formula>IF(RIGHT(TEXT(AQ621,"0.#"),1)=".",FALSE,TRUE)</formula>
    </cfRule>
    <cfRule type="expression" dxfId="1524" priority="1034">
      <formula>IF(RIGHT(TEXT(AQ621,"0.#"),1)=".",TRUE,FALSE)</formula>
    </cfRule>
  </conditionalFormatting>
  <conditionalFormatting sqref="AQ622">
    <cfRule type="expression" dxfId="1523" priority="1031">
      <formula>IF(RIGHT(TEXT(AQ622,"0.#"),1)=".",FALSE,TRUE)</formula>
    </cfRule>
    <cfRule type="expression" dxfId="1522" priority="1032">
      <formula>IF(RIGHT(TEXT(AQ622,"0.#"),1)=".",TRUE,FALSE)</formula>
    </cfRule>
  </conditionalFormatting>
  <conditionalFormatting sqref="AQ620">
    <cfRule type="expression" dxfId="1521" priority="1029">
      <formula>IF(RIGHT(TEXT(AQ620,"0.#"),1)=".",FALSE,TRUE)</formula>
    </cfRule>
    <cfRule type="expression" dxfId="1520" priority="1030">
      <formula>IF(RIGHT(TEXT(AQ620,"0.#"),1)=".",TRUE,FALSE)</formula>
    </cfRule>
  </conditionalFormatting>
  <conditionalFormatting sqref="AE600">
    <cfRule type="expression" dxfId="1519" priority="1027">
      <formula>IF(RIGHT(TEXT(AE600,"0.#"),1)=".",FALSE,TRUE)</formula>
    </cfRule>
    <cfRule type="expression" dxfId="1518" priority="1028">
      <formula>IF(RIGHT(TEXT(AE600,"0.#"),1)=".",TRUE,FALSE)</formula>
    </cfRule>
  </conditionalFormatting>
  <conditionalFormatting sqref="AE601">
    <cfRule type="expression" dxfId="1517" priority="1025">
      <formula>IF(RIGHT(TEXT(AE601,"0.#"),1)=".",FALSE,TRUE)</formula>
    </cfRule>
    <cfRule type="expression" dxfId="1516" priority="1026">
      <formula>IF(RIGHT(TEXT(AE601,"0.#"),1)=".",TRUE,FALSE)</formula>
    </cfRule>
  </conditionalFormatting>
  <conditionalFormatting sqref="AE602">
    <cfRule type="expression" dxfId="1515" priority="1023">
      <formula>IF(RIGHT(TEXT(AE602,"0.#"),1)=".",FALSE,TRUE)</formula>
    </cfRule>
    <cfRule type="expression" dxfId="1514" priority="1024">
      <formula>IF(RIGHT(TEXT(AE602,"0.#"),1)=".",TRUE,FALSE)</formula>
    </cfRule>
  </conditionalFormatting>
  <conditionalFormatting sqref="AU600">
    <cfRule type="expression" dxfId="1513" priority="1015">
      <formula>IF(RIGHT(TEXT(AU600,"0.#"),1)=".",FALSE,TRUE)</formula>
    </cfRule>
    <cfRule type="expression" dxfId="1512" priority="1016">
      <formula>IF(RIGHT(TEXT(AU600,"0.#"),1)=".",TRUE,FALSE)</formula>
    </cfRule>
  </conditionalFormatting>
  <conditionalFormatting sqref="AU601">
    <cfRule type="expression" dxfId="1511" priority="1013">
      <formula>IF(RIGHT(TEXT(AU601,"0.#"),1)=".",FALSE,TRUE)</formula>
    </cfRule>
    <cfRule type="expression" dxfId="1510" priority="1014">
      <formula>IF(RIGHT(TEXT(AU601,"0.#"),1)=".",TRUE,FALSE)</formula>
    </cfRule>
  </conditionalFormatting>
  <conditionalFormatting sqref="AU602">
    <cfRule type="expression" dxfId="1509" priority="1011">
      <formula>IF(RIGHT(TEXT(AU602,"0.#"),1)=".",FALSE,TRUE)</formula>
    </cfRule>
    <cfRule type="expression" dxfId="1508" priority="1012">
      <formula>IF(RIGHT(TEXT(AU602,"0.#"),1)=".",TRUE,FALSE)</formula>
    </cfRule>
  </conditionalFormatting>
  <conditionalFormatting sqref="AQ601">
    <cfRule type="expression" dxfId="1507" priority="1003">
      <formula>IF(RIGHT(TEXT(AQ601,"0.#"),1)=".",FALSE,TRUE)</formula>
    </cfRule>
    <cfRule type="expression" dxfId="1506" priority="1004">
      <formula>IF(RIGHT(TEXT(AQ601,"0.#"),1)=".",TRUE,FALSE)</formula>
    </cfRule>
  </conditionalFormatting>
  <conditionalFormatting sqref="AQ602">
    <cfRule type="expression" dxfId="1505" priority="1001">
      <formula>IF(RIGHT(TEXT(AQ602,"0.#"),1)=".",FALSE,TRUE)</formula>
    </cfRule>
    <cfRule type="expression" dxfId="1504" priority="1002">
      <formula>IF(RIGHT(TEXT(AQ602,"0.#"),1)=".",TRUE,FALSE)</formula>
    </cfRule>
  </conditionalFormatting>
  <conditionalFormatting sqref="AQ600">
    <cfRule type="expression" dxfId="1503" priority="999">
      <formula>IF(RIGHT(TEXT(AQ600,"0.#"),1)=".",FALSE,TRUE)</formula>
    </cfRule>
    <cfRule type="expression" dxfId="1502" priority="1000">
      <formula>IF(RIGHT(TEXT(AQ600,"0.#"),1)=".",TRUE,FALSE)</formula>
    </cfRule>
  </conditionalFormatting>
  <conditionalFormatting sqref="AE605">
    <cfRule type="expression" dxfId="1501" priority="997">
      <formula>IF(RIGHT(TEXT(AE605,"0.#"),1)=".",FALSE,TRUE)</formula>
    </cfRule>
    <cfRule type="expression" dxfId="1500" priority="998">
      <formula>IF(RIGHT(TEXT(AE605,"0.#"),1)=".",TRUE,FALSE)</formula>
    </cfRule>
  </conditionalFormatting>
  <conditionalFormatting sqref="AE606">
    <cfRule type="expression" dxfId="1499" priority="995">
      <formula>IF(RIGHT(TEXT(AE606,"0.#"),1)=".",FALSE,TRUE)</formula>
    </cfRule>
    <cfRule type="expression" dxfId="1498" priority="996">
      <formula>IF(RIGHT(TEXT(AE606,"0.#"),1)=".",TRUE,FALSE)</formula>
    </cfRule>
  </conditionalFormatting>
  <conditionalFormatting sqref="AE607">
    <cfRule type="expression" dxfId="1497" priority="993">
      <formula>IF(RIGHT(TEXT(AE607,"0.#"),1)=".",FALSE,TRUE)</formula>
    </cfRule>
    <cfRule type="expression" dxfId="1496" priority="994">
      <formula>IF(RIGHT(TEXT(AE607,"0.#"),1)=".",TRUE,FALSE)</formula>
    </cfRule>
  </conditionalFormatting>
  <conditionalFormatting sqref="AU605">
    <cfRule type="expression" dxfId="1495" priority="985">
      <formula>IF(RIGHT(TEXT(AU605,"0.#"),1)=".",FALSE,TRUE)</formula>
    </cfRule>
    <cfRule type="expression" dxfId="1494" priority="986">
      <formula>IF(RIGHT(TEXT(AU605,"0.#"),1)=".",TRUE,FALSE)</formula>
    </cfRule>
  </conditionalFormatting>
  <conditionalFormatting sqref="AU606">
    <cfRule type="expression" dxfId="1493" priority="983">
      <formula>IF(RIGHT(TEXT(AU606,"0.#"),1)=".",FALSE,TRUE)</formula>
    </cfRule>
    <cfRule type="expression" dxfId="1492" priority="984">
      <formula>IF(RIGHT(TEXT(AU606,"0.#"),1)=".",TRUE,FALSE)</formula>
    </cfRule>
  </conditionalFormatting>
  <conditionalFormatting sqref="AU607">
    <cfRule type="expression" dxfId="1491" priority="981">
      <formula>IF(RIGHT(TEXT(AU607,"0.#"),1)=".",FALSE,TRUE)</formula>
    </cfRule>
    <cfRule type="expression" dxfId="1490" priority="982">
      <formula>IF(RIGHT(TEXT(AU607,"0.#"),1)=".",TRUE,FALSE)</formula>
    </cfRule>
  </conditionalFormatting>
  <conditionalFormatting sqref="AQ606">
    <cfRule type="expression" dxfId="1489" priority="973">
      <formula>IF(RIGHT(TEXT(AQ606,"0.#"),1)=".",FALSE,TRUE)</formula>
    </cfRule>
    <cfRule type="expression" dxfId="1488" priority="974">
      <formula>IF(RIGHT(TEXT(AQ606,"0.#"),1)=".",TRUE,FALSE)</formula>
    </cfRule>
  </conditionalFormatting>
  <conditionalFormatting sqref="AQ607">
    <cfRule type="expression" dxfId="1487" priority="971">
      <formula>IF(RIGHT(TEXT(AQ607,"0.#"),1)=".",FALSE,TRUE)</formula>
    </cfRule>
    <cfRule type="expression" dxfId="1486" priority="972">
      <formula>IF(RIGHT(TEXT(AQ607,"0.#"),1)=".",TRUE,FALSE)</formula>
    </cfRule>
  </conditionalFormatting>
  <conditionalFormatting sqref="AQ605">
    <cfRule type="expression" dxfId="1485" priority="969">
      <formula>IF(RIGHT(TEXT(AQ605,"0.#"),1)=".",FALSE,TRUE)</formula>
    </cfRule>
    <cfRule type="expression" dxfId="1484" priority="970">
      <formula>IF(RIGHT(TEXT(AQ605,"0.#"),1)=".",TRUE,FALSE)</formula>
    </cfRule>
  </conditionalFormatting>
  <conditionalFormatting sqref="AE610">
    <cfRule type="expression" dxfId="1483" priority="967">
      <formula>IF(RIGHT(TEXT(AE610,"0.#"),1)=".",FALSE,TRUE)</formula>
    </cfRule>
    <cfRule type="expression" dxfId="1482" priority="968">
      <formula>IF(RIGHT(TEXT(AE610,"0.#"),1)=".",TRUE,FALSE)</formula>
    </cfRule>
  </conditionalFormatting>
  <conditionalFormatting sqref="AE611">
    <cfRule type="expression" dxfId="1481" priority="965">
      <formula>IF(RIGHT(TEXT(AE611,"0.#"),1)=".",FALSE,TRUE)</formula>
    </cfRule>
    <cfRule type="expression" dxfId="1480" priority="966">
      <formula>IF(RIGHT(TEXT(AE611,"0.#"),1)=".",TRUE,FALSE)</formula>
    </cfRule>
  </conditionalFormatting>
  <conditionalFormatting sqref="AE612">
    <cfRule type="expression" dxfId="1479" priority="963">
      <formula>IF(RIGHT(TEXT(AE612,"0.#"),1)=".",FALSE,TRUE)</formula>
    </cfRule>
    <cfRule type="expression" dxfId="1478" priority="964">
      <formula>IF(RIGHT(TEXT(AE612,"0.#"),1)=".",TRUE,FALSE)</formula>
    </cfRule>
  </conditionalFormatting>
  <conditionalFormatting sqref="AU610">
    <cfRule type="expression" dxfId="1477" priority="955">
      <formula>IF(RIGHT(TEXT(AU610,"0.#"),1)=".",FALSE,TRUE)</formula>
    </cfRule>
    <cfRule type="expression" dxfId="1476" priority="956">
      <formula>IF(RIGHT(TEXT(AU610,"0.#"),1)=".",TRUE,FALSE)</formula>
    </cfRule>
  </conditionalFormatting>
  <conditionalFormatting sqref="AU611">
    <cfRule type="expression" dxfId="1475" priority="953">
      <formula>IF(RIGHT(TEXT(AU611,"0.#"),1)=".",FALSE,TRUE)</formula>
    </cfRule>
    <cfRule type="expression" dxfId="1474" priority="954">
      <formula>IF(RIGHT(TEXT(AU611,"0.#"),1)=".",TRUE,FALSE)</formula>
    </cfRule>
  </conditionalFormatting>
  <conditionalFormatting sqref="AU612">
    <cfRule type="expression" dxfId="1473" priority="951">
      <formula>IF(RIGHT(TEXT(AU612,"0.#"),1)=".",FALSE,TRUE)</formula>
    </cfRule>
    <cfRule type="expression" dxfId="1472" priority="952">
      <formula>IF(RIGHT(TEXT(AU612,"0.#"),1)=".",TRUE,FALSE)</formula>
    </cfRule>
  </conditionalFormatting>
  <conditionalFormatting sqref="AQ611">
    <cfRule type="expression" dxfId="1471" priority="943">
      <formula>IF(RIGHT(TEXT(AQ611,"0.#"),1)=".",FALSE,TRUE)</formula>
    </cfRule>
    <cfRule type="expression" dxfId="1470" priority="944">
      <formula>IF(RIGHT(TEXT(AQ611,"0.#"),1)=".",TRUE,FALSE)</formula>
    </cfRule>
  </conditionalFormatting>
  <conditionalFormatting sqref="AQ612">
    <cfRule type="expression" dxfId="1469" priority="941">
      <formula>IF(RIGHT(TEXT(AQ612,"0.#"),1)=".",FALSE,TRUE)</formula>
    </cfRule>
    <cfRule type="expression" dxfId="1468" priority="942">
      <formula>IF(RIGHT(TEXT(AQ612,"0.#"),1)=".",TRUE,FALSE)</formula>
    </cfRule>
  </conditionalFormatting>
  <conditionalFormatting sqref="AQ610">
    <cfRule type="expression" dxfId="1467" priority="939">
      <formula>IF(RIGHT(TEXT(AQ610,"0.#"),1)=".",FALSE,TRUE)</formula>
    </cfRule>
    <cfRule type="expression" dxfId="1466" priority="940">
      <formula>IF(RIGHT(TEXT(AQ610,"0.#"),1)=".",TRUE,FALSE)</formula>
    </cfRule>
  </conditionalFormatting>
  <conditionalFormatting sqref="AE615">
    <cfRule type="expression" dxfId="1465" priority="937">
      <formula>IF(RIGHT(TEXT(AE615,"0.#"),1)=".",FALSE,TRUE)</formula>
    </cfRule>
    <cfRule type="expression" dxfId="1464" priority="938">
      <formula>IF(RIGHT(TEXT(AE615,"0.#"),1)=".",TRUE,FALSE)</formula>
    </cfRule>
  </conditionalFormatting>
  <conditionalFormatting sqref="AE616">
    <cfRule type="expression" dxfId="1463" priority="935">
      <formula>IF(RIGHT(TEXT(AE616,"0.#"),1)=".",FALSE,TRUE)</formula>
    </cfRule>
    <cfRule type="expression" dxfId="1462" priority="936">
      <formula>IF(RIGHT(TEXT(AE616,"0.#"),1)=".",TRUE,FALSE)</formula>
    </cfRule>
  </conditionalFormatting>
  <conditionalFormatting sqref="AE617">
    <cfRule type="expression" dxfId="1461" priority="933">
      <formula>IF(RIGHT(TEXT(AE617,"0.#"),1)=".",FALSE,TRUE)</formula>
    </cfRule>
    <cfRule type="expression" dxfId="1460" priority="934">
      <formula>IF(RIGHT(TEXT(AE617,"0.#"),1)=".",TRUE,FALSE)</formula>
    </cfRule>
  </conditionalFormatting>
  <conditionalFormatting sqref="AU615">
    <cfRule type="expression" dxfId="1459" priority="925">
      <formula>IF(RIGHT(TEXT(AU615,"0.#"),1)=".",FALSE,TRUE)</formula>
    </cfRule>
    <cfRule type="expression" dxfId="1458" priority="926">
      <formula>IF(RIGHT(TEXT(AU615,"0.#"),1)=".",TRUE,FALSE)</formula>
    </cfRule>
  </conditionalFormatting>
  <conditionalFormatting sqref="AU616">
    <cfRule type="expression" dxfId="1457" priority="923">
      <formula>IF(RIGHT(TEXT(AU616,"0.#"),1)=".",FALSE,TRUE)</formula>
    </cfRule>
    <cfRule type="expression" dxfId="1456" priority="924">
      <formula>IF(RIGHT(TEXT(AU616,"0.#"),1)=".",TRUE,FALSE)</formula>
    </cfRule>
  </conditionalFormatting>
  <conditionalFormatting sqref="AU617">
    <cfRule type="expression" dxfId="1455" priority="921">
      <formula>IF(RIGHT(TEXT(AU617,"0.#"),1)=".",FALSE,TRUE)</formula>
    </cfRule>
    <cfRule type="expression" dxfId="1454" priority="922">
      <formula>IF(RIGHT(TEXT(AU617,"0.#"),1)=".",TRUE,FALSE)</formula>
    </cfRule>
  </conditionalFormatting>
  <conditionalFormatting sqref="AQ616">
    <cfRule type="expression" dxfId="1453" priority="913">
      <formula>IF(RIGHT(TEXT(AQ616,"0.#"),1)=".",FALSE,TRUE)</formula>
    </cfRule>
    <cfRule type="expression" dxfId="1452" priority="914">
      <formula>IF(RIGHT(TEXT(AQ616,"0.#"),1)=".",TRUE,FALSE)</formula>
    </cfRule>
  </conditionalFormatting>
  <conditionalFormatting sqref="AQ617">
    <cfRule type="expression" dxfId="1451" priority="911">
      <formula>IF(RIGHT(TEXT(AQ617,"0.#"),1)=".",FALSE,TRUE)</formula>
    </cfRule>
    <cfRule type="expression" dxfId="1450" priority="912">
      <formula>IF(RIGHT(TEXT(AQ617,"0.#"),1)=".",TRUE,FALSE)</formula>
    </cfRule>
  </conditionalFormatting>
  <conditionalFormatting sqref="AQ615">
    <cfRule type="expression" dxfId="1449" priority="909">
      <formula>IF(RIGHT(TEXT(AQ615,"0.#"),1)=".",FALSE,TRUE)</formula>
    </cfRule>
    <cfRule type="expression" dxfId="1448" priority="910">
      <formula>IF(RIGHT(TEXT(AQ615,"0.#"),1)=".",TRUE,FALSE)</formula>
    </cfRule>
  </conditionalFormatting>
  <conditionalFormatting sqref="AE625">
    <cfRule type="expression" dxfId="1447" priority="907">
      <formula>IF(RIGHT(TEXT(AE625,"0.#"),1)=".",FALSE,TRUE)</formula>
    </cfRule>
    <cfRule type="expression" dxfId="1446" priority="908">
      <formula>IF(RIGHT(TEXT(AE625,"0.#"),1)=".",TRUE,FALSE)</formula>
    </cfRule>
  </conditionalFormatting>
  <conditionalFormatting sqref="AE626">
    <cfRule type="expression" dxfId="1445" priority="905">
      <formula>IF(RIGHT(TEXT(AE626,"0.#"),1)=".",FALSE,TRUE)</formula>
    </cfRule>
    <cfRule type="expression" dxfId="1444" priority="906">
      <formula>IF(RIGHT(TEXT(AE626,"0.#"),1)=".",TRUE,FALSE)</formula>
    </cfRule>
  </conditionalFormatting>
  <conditionalFormatting sqref="AE627">
    <cfRule type="expression" dxfId="1443" priority="903">
      <formula>IF(RIGHT(TEXT(AE627,"0.#"),1)=".",FALSE,TRUE)</formula>
    </cfRule>
    <cfRule type="expression" dxfId="1442" priority="904">
      <formula>IF(RIGHT(TEXT(AE627,"0.#"),1)=".",TRUE,FALSE)</formula>
    </cfRule>
  </conditionalFormatting>
  <conditionalFormatting sqref="AU625">
    <cfRule type="expression" dxfId="1441" priority="895">
      <formula>IF(RIGHT(TEXT(AU625,"0.#"),1)=".",FALSE,TRUE)</formula>
    </cfRule>
    <cfRule type="expression" dxfId="1440" priority="896">
      <formula>IF(RIGHT(TEXT(AU625,"0.#"),1)=".",TRUE,FALSE)</formula>
    </cfRule>
  </conditionalFormatting>
  <conditionalFormatting sqref="AU626">
    <cfRule type="expression" dxfId="1439" priority="893">
      <formula>IF(RIGHT(TEXT(AU626,"0.#"),1)=".",FALSE,TRUE)</formula>
    </cfRule>
    <cfRule type="expression" dxfId="1438" priority="894">
      <formula>IF(RIGHT(TEXT(AU626,"0.#"),1)=".",TRUE,FALSE)</formula>
    </cfRule>
  </conditionalFormatting>
  <conditionalFormatting sqref="AU627">
    <cfRule type="expression" dxfId="1437" priority="891">
      <formula>IF(RIGHT(TEXT(AU627,"0.#"),1)=".",FALSE,TRUE)</formula>
    </cfRule>
    <cfRule type="expression" dxfId="1436" priority="892">
      <formula>IF(RIGHT(TEXT(AU627,"0.#"),1)=".",TRUE,FALSE)</formula>
    </cfRule>
  </conditionalFormatting>
  <conditionalFormatting sqref="AQ626">
    <cfRule type="expression" dxfId="1435" priority="883">
      <formula>IF(RIGHT(TEXT(AQ626,"0.#"),1)=".",FALSE,TRUE)</formula>
    </cfRule>
    <cfRule type="expression" dxfId="1434" priority="884">
      <formula>IF(RIGHT(TEXT(AQ626,"0.#"),1)=".",TRUE,FALSE)</formula>
    </cfRule>
  </conditionalFormatting>
  <conditionalFormatting sqref="AQ627">
    <cfRule type="expression" dxfId="1433" priority="881">
      <formula>IF(RIGHT(TEXT(AQ627,"0.#"),1)=".",FALSE,TRUE)</formula>
    </cfRule>
    <cfRule type="expression" dxfId="1432" priority="882">
      <formula>IF(RIGHT(TEXT(AQ627,"0.#"),1)=".",TRUE,FALSE)</formula>
    </cfRule>
  </conditionalFormatting>
  <conditionalFormatting sqref="AQ625">
    <cfRule type="expression" dxfId="1431" priority="879">
      <formula>IF(RIGHT(TEXT(AQ625,"0.#"),1)=".",FALSE,TRUE)</formula>
    </cfRule>
    <cfRule type="expression" dxfId="1430" priority="880">
      <formula>IF(RIGHT(TEXT(AQ625,"0.#"),1)=".",TRUE,FALSE)</formula>
    </cfRule>
  </conditionalFormatting>
  <conditionalFormatting sqref="AE630">
    <cfRule type="expression" dxfId="1429" priority="877">
      <formula>IF(RIGHT(TEXT(AE630,"0.#"),1)=".",FALSE,TRUE)</formula>
    </cfRule>
    <cfRule type="expression" dxfId="1428" priority="878">
      <formula>IF(RIGHT(TEXT(AE630,"0.#"),1)=".",TRUE,FALSE)</formula>
    </cfRule>
  </conditionalFormatting>
  <conditionalFormatting sqref="AE631">
    <cfRule type="expression" dxfId="1427" priority="875">
      <formula>IF(RIGHT(TEXT(AE631,"0.#"),1)=".",FALSE,TRUE)</formula>
    </cfRule>
    <cfRule type="expression" dxfId="1426" priority="876">
      <formula>IF(RIGHT(TEXT(AE631,"0.#"),1)=".",TRUE,FALSE)</formula>
    </cfRule>
  </conditionalFormatting>
  <conditionalFormatting sqref="AE632">
    <cfRule type="expression" dxfId="1425" priority="873">
      <formula>IF(RIGHT(TEXT(AE632,"0.#"),1)=".",FALSE,TRUE)</formula>
    </cfRule>
    <cfRule type="expression" dxfId="1424" priority="874">
      <formula>IF(RIGHT(TEXT(AE632,"0.#"),1)=".",TRUE,FALSE)</formula>
    </cfRule>
  </conditionalFormatting>
  <conditionalFormatting sqref="AU630">
    <cfRule type="expression" dxfId="1423" priority="865">
      <formula>IF(RIGHT(TEXT(AU630,"0.#"),1)=".",FALSE,TRUE)</formula>
    </cfRule>
    <cfRule type="expression" dxfId="1422" priority="866">
      <formula>IF(RIGHT(TEXT(AU630,"0.#"),1)=".",TRUE,FALSE)</formula>
    </cfRule>
  </conditionalFormatting>
  <conditionalFormatting sqref="AU631">
    <cfRule type="expression" dxfId="1421" priority="863">
      <formula>IF(RIGHT(TEXT(AU631,"0.#"),1)=".",FALSE,TRUE)</formula>
    </cfRule>
    <cfRule type="expression" dxfId="1420" priority="864">
      <formula>IF(RIGHT(TEXT(AU631,"0.#"),1)=".",TRUE,FALSE)</formula>
    </cfRule>
  </conditionalFormatting>
  <conditionalFormatting sqref="AU632">
    <cfRule type="expression" dxfId="1419" priority="861">
      <formula>IF(RIGHT(TEXT(AU632,"0.#"),1)=".",FALSE,TRUE)</formula>
    </cfRule>
    <cfRule type="expression" dxfId="1418" priority="862">
      <formula>IF(RIGHT(TEXT(AU632,"0.#"),1)=".",TRUE,FALSE)</formula>
    </cfRule>
  </conditionalFormatting>
  <conditionalFormatting sqref="AQ631">
    <cfRule type="expression" dxfId="1417" priority="853">
      <formula>IF(RIGHT(TEXT(AQ631,"0.#"),1)=".",FALSE,TRUE)</formula>
    </cfRule>
    <cfRule type="expression" dxfId="1416" priority="854">
      <formula>IF(RIGHT(TEXT(AQ631,"0.#"),1)=".",TRUE,FALSE)</formula>
    </cfRule>
  </conditionalFormatting>
  <conditionalFormatting sqref="AQ632">
    <cfRule type="expression" dxfId="1415" priority="851">
      <formula>IF(RIGHT(TEXT(AQ632,"0.#"),1)=".",FALSE,TRUE)</formula>
    </cfRule>
    <cfRule type="expression" dxfId="1414" priority="852">
      <formula>IF(RIGHT(TEXT(AQ632,"0.#"),1)=".",TRUE,FALSE)</formula>
    </cfRule>
  </conditionalFormatting>
  <conditionalFormatting sqref="AQ630">
    <cfRule type="expression" dxfId="1413" priority="849">
      <formula>IF(RIGHT(TEXT(AQ630,"0.#"),1)=".",FALSE,TRUE)</formula>
    </cfRule>
    <cfRule type="expression" dxfId="1412" priority="850">
      <formula>IF(RIGHT(TEXT(AQ630,"0.#"),1)=".",TRUE,FALSE)</formula>
    </cfRule>
  </conditionalFormatting>
  <conditionalFormatting sqref="AE635">
    <cfRule type="expression" dxfId="1411" priority="847">
      <formula>IF(RIGHT(TEXT(AE635,"0.#"),1)=".",FALSE,TRUE)</formula>
    </cfRule>
    <cfRule type="expression" dxfId="1410" priority="848">
      <formula>IF(RIGHT(TEXT(AE635,"0.#"),1)=".",TRUE,FALSE)</formula>
    </cfRule>
  </conditionalFormatting>
  <conditionalFormatting sqref="AE636">
    <cfRule type="expression" dxfId="1409" priority="845">
      <formula>IF(RIGHT(TEXT(AE636,"0.#"),1)=".",FALSE,TRUE)</formula>
    </cfRule>
    <cfRule type="expression" dxfId="1408" priority="846">
      <formula>IF(RIGHT(TEXT(AE636,"0.#"),1)=".",TRUE,FALSE)</formula>
    </cfRule>
  </conditionalFormatting>
  <conditionalFormatting sqref="AE637">
    <cfRule type="expression" dxfId="1407" priority="843">
      <formula>IF(RIGHT(TEXT(AE637,"0.#"),1)=".",FALSE,TRUE)</formula>
    </cfRule>
    <cfRule type="expression" dxfId="1406" priority="844">
      <formula>IF(RIGHT(TEXT(AE637,"0.#"),1)=".",TRUE,FALSE)</formula>
    </cfRule>
  </conditionalFormatting>
  <conditionalFormatting sqref="AU635">
    <cfRule type="expression" dxfId="1405" priority="835">
      <formula>IF(RIGHT(TEXT(AU635,"0.#"),1)=".",FALSE,TRUE)</formula>
    </cfRule>
    <cfRule type="expression" dxfId="1404" priority="836">
      <formula>IF(RIGHT(TEXT(AU635,"0.#"),1)=".",TRUE,FALSE)</formula>
    </cfRule>
  </conditionalFormatting>
  <conditionalFormatting sqref="AU636">
    <cfRule type="expression" dxfId="1403" priority="833">
      <formula>IF(RIGHT(TEXT(AU636,"0.#"),1)=".",FALSE,TRUE)</formula>
    </cfRule>
    <cfRule type="expression" dxfId="1402" priority="834">
      <formula>IF(RIGHT(TEXT(AU636,"0.#"),1)=".",TRUE,FALSE)</formula>
    </cfRule>
  </conditionalFormatting>
  <conditionalFormatting sqref="AU637">
    <cfRule type="expression" dxfId="1401" priority="831">
      <formula>IF(RIGHT(TEXT(AU637,"0.#"),1)=".",FALSE,TRUE)</formula>
    </cfRule>
    <cfRule type="expression" dxfId="1400" priority="832">
      <formula>IF(RIGHT(TEXT(AU637,"0.#"),1)=".",TRUE,FALSE)</formula>
    </cfRule>
  </conditionalFormatting>
  <conditionalFormatting sqref="AQ636">
    <cfRule type="expression" dxfId="1399" priority="823">
      <formula>IF(RIGHT(TEXT(AQ636,"0.#"),1)=".",FALSE,TRUE)</formula>
    </cfRule>
    <cfRule type="expression" dxfId="1398" priority="824">
      <formula>IF(RIGHT(TEXT(AQ636,"0.#"),1)=".",TRUE,FALSE)</formula>
    </cfRule>
  </conditionalFormatting>
  <conditionalFormatting sqref="AQ637">
    <cfRule type="expression" dxfId="1397" priority="821">
      <formula>IF(RIGHT(TEXT(AQ637,"0.#"),1)=".",FALSE,TRUE)</formula>
    </cfRule>
    <cfRule type="expression" dxfId="1396" priority="822">
      <formula>IF(RIGHT(TEXT(AQ637,"0.#"),1)=".",TRUE,FALSE)</formula>
    </cfRule>
  </conditionalFormatting>
  <conditionalFormatting sqref="AQ635">
    <cfRule type="expression" dxfId="1395" priority="819">
      <formula>IF(RIGHT(TEXT(AQ635,"0.#"),1)=".",FALSE,TRUE)</formula>
    </cfRule>
    <cfRule type="expression" dxfId="1394" priority="820">
      <formula>IF(RIGHT(TEXT(AQ635,"0.#"),1)=".",TRUE,FALSE)</formula>
    </cfRule>
  </conditionalFormatting>
  <conditionalFormatting sqref="AE640">
    <cfRule type="expression" dxfId="1393" priority="817">
      <formula>IF(RIGHT(TEXT(AE640,"0.#"),1)=".",FALSE,TRUE)</formula>
    </cfRule>
    <cfRule type="expression" dxfId="1392" priority="818">
      <formula>IF(RIGHT(TEXT(AE640,"0.#"),1)=".",TRUE,FALSE)</formula>
    </cfRule>
  </conditionalFormatting>
  <conditionalFormatting sqref="AM642">
    <cfRule type="expression" dxfId="1391" priority="807">
      <formula>IF(RIGHT(TEXT(AM642,"0.#"),1)=".",FALSE,TRUE)</formula>
    </cfRule>
    <cfRule type="expression" dxfId="1390" priority="808">
      <formula>IF(RIGHT(TEXT(AM642,"0.#"),1)=".",TRUE,FALSE)</formula>
    </cfRule>
  </conditionalFormatting>
  <conditionalFormatting sqref="AE641">
    <cfRule type="expression" dxfId="1389" priority="815">
      <formula>IF(RIGHT(TEXT(AE641,"0.#"),1)=".",FALSE,TRUE)</formula>
    </cfRule>
    <cfRule type="expression" dxfId="1388" priority="816">
      <formula>IF(RIGHT(TEXT(AE641,"0.#"),1)=".",TRUE,FALSE)</formula>
    </cfRule>
  </conditionalFormatting>
  <conditionalFormatting sqref="AE642">
    <cfRule type="expression" dxfId="1387" priority="813">
      <formula>IF(RIGHT(TEXT(AE642,"0.#"),1)=".",FALSE,TRUE)</formula>
    </cfRule>
    <cfRule type="expression" dxfId="1386" priority="814">
      <formula>IF(RIGHT(TEXT(AE642,"0.#"),1)=".",TRUE,FALSE)</formula>
    </cfRule>
  </conditionalFormatting>
  <conditionalFormatting sqref="AM640">
    <cfRule type="expression" dxfId="1385" priority="811">
      <formula>IF(RIGHT(TEXT(AM640,"0.#"),1)=".",FALSE,TRUE)</formula>
    </cfRule>
    <cfRule type="expression" dxfId="1384" priority="812">
      <formula>IF(RIGHT(TEXT(AM640,"0.#"),1)=".",TRUE,FALSE)</formula>
    </cfRule>
  </conditionalFormatting>
  <conditionalFormatting sqref="AM641">
    <cfRule type="expression" dxfId="1383" priority="809">
      <formula>IF(RIGHT(TEXT(AM641,"0.#"),1)=".",FALSE,TRUE)</formula>
    </cfRule>
    <cfRule type="expression" dxfId="1382" priority="810">
      <formula>IF(RIGHT(TEXT(AM641,"0.#"),1)=".",TRUE,FALSE)</formula>
    </cfRule>
  </conditionalFormatting>
  <conditionalFormatting sqref="AU640">
    <cfRule type="expression" dxfId="1381" priority="805">
      <formula>IF(RIGHT(TEXT(AU640,"0.#"),1)=".",FALSE,TRUE)</formula>
    </cfRule>
    <cfRule type="expression" dxfId="1380" priority="806">
      <formula>IF(RIGHT(TEXT(AU640,"0.#"),1)=".",TRUE,FALSE)</formula>
    </cfRule>
  </conditionalFormatting>
  <conditionalFormatting sqref="AU641">
    <cfRule type="expression" dxfId="1379" priority="803">
      <formula>IF(RIGHT(TEXT(AU641,"0.#"),1)=".",FALSE,TRUE)</formula>
    </cfRule>
    <cfRule type="expression" dxfId="1378" priority="804">
      <formula>IF(RIGHT(TEXT(AU641,"0.#"),1)=".",TRUE,FALSE)</formula>
    </cfRule>
  </conditionalFormatting>
  <conditionalFormatting sqref="AU642">
    <cfRule type="expression" dxfId="1377" priority="801">
      <formula>IF(RIGHT(TEXT(AU642,"0.#"),1)=".",FALSE,TRUE)</formula>
    </cfRule>
    <cfRule type="expression" dxfId="1376" priority="802">
      <formula>IF(RIGHT(TEXT(AU642,"0.#"),1)=".",TRUE,FALSE)</formula>
    </cfRule>
  </conditionalFormatting>
  <conditionalFormatting sqref="AI642">
    <cfRule type="expression" dxfId="1375" priority="795">
      <formula>IF(RIGHT(TEXT(AI642,"0.#"),1)=".",FALSE,TRUE)</formula>
    </cfRule>
    <cfRule type="expression" dxfId="1374" priority="796">
      <formula>IF(RIGHT(TEXT(AI642,"0.#"),1)=".",TRUE,FALSE)</formula>
    </cfRule>
  </conditionalFormatting>
  <conditionalFormatting sqref="AI640">
    <cfRule type="expression" dxfId="1373" priority="799">
      <formula>IF(RIGHT(TEXT(AI640,"0.#"),1)=".",FALSE,TRUE)</formula>
    </cfRule>
    <cfRule type="expression" dxfId="1372" priority="800">
      <formula>IF(RIGHT(TEXT(AI640,"0.#"),1)=".",TRUE,FALSE)</formula>
    </cfRule>
  </conditionalFormatting>
  <conditionalFormatting sqref="AI641">
    <cfRule type="expression" dxfId="1371" priority="797">
      <formula>IF(RIGHT(TEXT(AI641,"0.#"),1)=".",FALSE,TRUE)</formula>
    </cfRule>
    <cfRule type="expression" dxfId="1370" priority="798">
      <formula>IF(RIGHT(TEXT(AI641,"0.#"),1)=".",TRUE,FALSE)</formula>
    </cfRule>
  </conditionalFormatting>
  <conditionalFormatting sqref="AQ641">
    <cfRule type="expression" dxfId="1369" priority="793">
      <formula>IF(RIGHT(TEXT(AQ641,"0.#"),1)=".",FALSE,TRUE)</formula>
    </cfRule>
    <cfRule type="expression" dxfId="1368" priority="794">
      <formula>IF(RIGHT(TEXT(AQ641,"0.#"),1)=".",TRUE,FALSE)</formula>
    </cfRule>
  </conditionalFormatting>
  <conditionalFormatting sqref="AQ642">
    <cfRule type="expression" dxfId="1367" priority="791">
      <formula>IF(RIGHT(TEXT(AQ642,"0.#"),1)=".",FALSE,TRUE)</formula>
    </cfRule>
    <cfRule type="expression" dxfId="1366" priority="792">
      <formula>IF(RIGHT(TEXT(AQ642,"0.#"),1)=".",TRUE,FALSE)</formula>
    </cfRule>
  </conditionalFormatting>
  <conditionalFormatting sqref="AQ640">
    <cfRule type="expression" dxfId="1365" priority="789">
      <formula>IF(RIGHT(TEXT(AQ640,"0.#"),1)=".",FALSE,TRUE)</formula>
    </cfRule>
    <cfRule type="expression" dxfId="1364" priority="790">
      <formula>IF(RIGHT(TEXT(AQ640,"0.#"),1)=".",TRUE,FALSE)</formula>
    </cfRule>
  </conditionalFormatting>
  <conditionalFormatting sqref="AE649">
    <cfRule type="expression" dxfId="1363" priority="787">
      <formula>IF(RIGHT(TEXT(AE649,"0.#"),1)=".",FALSE,TRUE)</formula>
    </cfRule>
    <cfRule type="expression" dxfId="1362" priority="788">
      <formula>IF(RIGHT(TEXT(AE649,"0.#"),1)=".",TRUE,FALSE)</formula>
    </cfRule>
  </conditionalFormatting>
  <conditionalFormatting sqref="AE650">
    <cfRule type="expression" dxfId="1361" priority="785">
      <formula>IF(RIGHT(TEXT(AE650,"0.#"),1)=".",FALSE,TRUE)</formula>
    </cfRule>
    <cfRule type="expression" dxfId="1360" priority="786">
      <formula>IF(RIGHT(TEXT(AE650,"0.#"),1)=".",TRUE,FALSE)</formula>
    </cfRule>
  </conditionalFormatting>
  <conditionalFormatting sqref="AE651">
    <cfRule type="expression" dxfId="1359" priority="783">
      <formula>IF(RIGHT(TEXT(AE651,"0.#"),1)=".",FALSE,TRUE)</formula>
    </cfRule>
    <cfRule type="expression" dxfId="1358" priority="784">
      <formula>IF(RIGHT(TEXT(AE651,"0.#"),1)=".",TRUE,FALSE)</formula>
    </cfRule>
  </conditionalFormatting>
  <conditionalFormatting sqref="AU649">
    <cfRule type="expression" dxfId="1357" priority="775">
      <formula>IF(RIGHT(TEXT(AU649,"0.#"),1)=".",FALSE,TRUE)</formula>
    </cfRule>
    <cfRule type="expression" dxfId="1356" priority="776">
      <formula>IF(RIGHT(TEXT(AU649,"0.#"),1)=".",TRUE,FALSE)</formula>
    </cfRule>
  </conditionalFormatting>
  <conditionalFormatting sqref="AU650">
    <cfRule type="expression" dxfId="1355" priority="773">
      <formula>IF(RIGHT(TEXT(AU650,"0.#"),1)=".",FALSE,TRUE)</formula>
    </cfRule>
    <cfRule type="expression" dxfId="1354" priority="774">
      <formula>IF(RIGHT(TEXT(AU650,"0.#"),1)=".",TRUE,FALSE)</formula>
    </cfRule>
  </conditionalFormatting>
  <conditionalFormatting sqref="AU651">
    <cfRule type="expression" dxfId="1353" priority="771">
      <formula>IF(RIGHT(TEXT(AU651,"0.#"),1)=".",FALSE,TRUE)</formula>
    </cfRule>
    <cfRule type="expression" dxfId="1352" priority="772">
      <formula>IF(RIGHT(TEXT(AU651,"0.#"),1)=".",TRUE,FALSE)</formula>
    </cfRule>
  </conditionalFormatting>
  <conditionalFormatting sqref="AQ650">
    <cfRule type="expression" dxfId="1351" priority="763">
      <formula>IF(RIGHT(TEXT(AQ650,"0.#"),1)=".",FALSE,TRUE)</formula>
    </cfRule>
    <cfRule type="expression" dxfId="1350" priority="764">
      <formula>IF(RIGHT(TEXT(AQ650,"0.#"),1)=".",TRUE,FALSE)</formula>
    </cfRule>
  </conditionalFormatting>
  <conditionalFormatting sqref="AQ651">
    <cfRule type="expression" dxfId="1349" priority="761">
      <formula>IF(RIGHT(TEXT(AQ651,"0.#"),1)=".",FALSE,TRUE)</formula>
    </cfRule>
    <cfRule type="expression" dxfId="1348" priority="762">
      <formula>IF(RIGHT(TEXT(AQ651,"0.#"),1)=".",TRUE,FALSE)</formula>
    </cfRule>
  </conditionalFormatting>
  <conditionalFormatting sqref="AQ649">
    <cfRule type="expression" dxfId="1347" priority="759">
      <formula>IF(RIGHT(TEXT(AQ649,"0.#"),1)=".",FALSE,TRUE)</formula>
    </cfRule>
    <cfRule type="expression" dxfId="1346" priority="760">
      <formula>IF(RIGHT(TEXT(AQ649,"0.#"),1)=".",TRUE,FALSE)</formula>
    </cfRule>
  </conditionalFormatting>
  <conditionalFormatting sqref="AE674">
    <cfRule type="expression" dxfId="1345" priority="757">
      <formula>IF(RIGHT(TEXT(AE674,"0.#"),1)=".",FALSE,TRUE)</formula>
    </cfRule>
    <cfRule type="expression" dxfId="1344" priority="758">
      <formula>IF(RIGHT(TEXT(AE674,"0.#"),1)=".",TRUE,FALSE)</formula>
    </cfRule>
  </conditionalFormatting>
  <conditionalFormatting sqref="AE675">
    <cfRule type="expression" dxfId="1343" priority="755">
      <formula>IF(RIGHT(TEXT(AE675,"0.#"),1)=".",FALSE,TRUE)</formula>
    </cfRule>
    <cfRule type="expression" dxfId="1342" priority="756">
      <formula>IF(RIGHT(TEXT(AE675,"0.#"),1)=".",TRUE,FALSE)</formula>
    </cfRule>
  </conditionalFormatting>
  <conditionalFormatting sqref="AE676">
    <cfRule type="expression" dxfId="1341" priority="753">
      <formula>IF(RIGHT(TEXT(AE676,"0.#"),1)=".",FALSE,TRUE)</formula>
    </cfRule>
    <cfRule type="expression" dxfId="1340" priority="754">
      <formula>IF(RIGHT(TEXT(AE676,"0.#"),1)=".",TRUE,FALSE)</formula>
    </cfRule>
  </conditionalFormatting>
  <conditionalFormatting sqref="AU674">
    <cfRule type="expression" dxfId="1339" priority="745">
      <formula>IF(RIGHT(TEXT(AU674,"0.#"),1)=".",FALSE,TRUE)</formula>
    </cfRule>
    <cfRule type="expression" dxfId="1338" priority="746">
      <formula>IF(RIGHT(TEXT(AU674,"0.#"),1)=".",TRUE,FALSE)</formula>
    </cfRule>
  </conditionalFormatting>
  <conditionalFormatting sqref="AU675">
    <cfRule type="expression" dxfId="1337" priority="743">
      <formula>IF(RIGHT(TEXT(AU675,"0.#"),1)=".",FALSE,TRUE)</formula>
    </cfRule>
    <cfRule type="expression" dxfId="1336" priority="744">
      <formula>IF(RIGHT(TEXT(AU675,"0.#"),1)=".",TRUE,FALSE)</formula>
    </cfRule>
  </conditionalFormatting>
  <conditionalFormatting sqref="AU676">
    <cfRule type="expression" dxfId="1335" priority="741">
      <formula>IF(RIGHT(TEXT(AU676,"0.#"),1)=".",FALSE,TRUE)</formula>
    </cfRule>
    <cfRule type="expression" dxfId="1334" priority="742">
      <formula>IF(RIGHT(TEXT(AU676,"0.#"),1)=".",TRUE,FALSE)</formula>
    </cfRule>
  </conditionalFormatting>
  <conditionalFormatting sqref="AQ675">
    <cfRule type="expression" dxfId="1333" priority="733">
      <formula>IF(RIGHT(TEXT(AQ675,"0.#"),1)=".",FALSE,TRUE)</formula>
    </cfRule>
    <cfRule type="expression" dxfId="1332" priority="734">
      <formula>IF(RIGHT(TEXT(AQ675,"0.#"),1)=".",TRUE,FALSE)</formula>
    </cfRule>
  </conditionalFormatting>
  <conditionalFormatting sqref="AQ676">
    <cfRule type="expression" dxfId="1331" priority="731">
      <formula>IF(RIGHT(TEXT(AQ676,"0.#"),1)=".",FALSE,TRUE)</formula>
    </cfRule>
    <cfRule type="expression" dxfId="1330" priority="732">
      <formula>IF(RIGHT(TEXT(AQ676,"0.#"),1)=".",TRUE,FALSE)</formula>
    </cfRule>
  </conditionalFormatting>
  <conditionalFormatting sqref="AQ674">
    <cfRule type="expression" dxfId="1329" priority="729">
      <formula>IF(RIGHT(TEXT(AQ674,"0.#"),1)=".",FALSE,TRUE)</formula>
    </cfRule>
    <cfRule type="expression" dxfId="1328" priority="730">
      <formula>IF(RIGHT(TEXT(AQ674,"0.#"),1)=".",TRUE,FALSE)</formula>
    </cfRule>
  </conditionalFormatting>
  <conditionalFormatting sqref="AE654">
    <cfRule type="expression" dxfId="1327" priority="727">
      <formula>IF(RIGHT(TEXT(AE654,"0.#"),1)=".",FALSE,TRUE)</formula>
    </cfRule>
    <cfRule type="expression" dxfId="1326" priority="728">
      <formula>IF(RIGHT(TEXT(AE654,"0.#"),1)=".",TRUE,FALSE)</formula>
    </cfRule>
  </conditionalFormatting>
  <conditionalFormatting sqref="AE655">
    <cfRule type="expression" dxfId="1325" priority="725">
      <formula>IF(RIGHT(TEXT(AE655,"0.#"),1)=".",FALSE,TRUE)</formula>
    </cfRule>
    <cfRule type="expression" dxfId="1324" priority="726">
      <formula>IF(RIGHT(TEXT(AE655,"0.#"),1)=".",TRUE,FALSE)</formula>
    </cfRule>
  </conditionalFormatting>
  <conditionalFormatting sqref="AE656">
    <cfRule type="expression" dxfId="1323" priority="723">
      <formula>IF(RIGHT(TEXT(AE656,"0.#"),1)=".",FALSE,TRUE)</formula>
    </cfRule>
    <cfRule type="expression" dxfId="1322" priority="724">
      <formula>IF(RIGHT(TEXT(AE656,"0.#"),1)=".",TRUE,FALSE)</formula>
    </cfRule>
  </conditionalFormatting>
  <conditionalFormatting sqref="AU654">
    <cfRule type="expression" dxfId="1321" priority="715">
      <formula>IF(RIGHT(TEXT(AU654,"0.#"),1)=".",FALSE,TRUE)</formula>
    </cfRule>
    <cfRule type="expression" dxfId="1320" priority="716">
      <formula>IF(RIGHT(TEXT(AU654,"0.#"),1)=".",TRUE,FALSE)</formula>
    </cfRule>
  </conditionalFormatting>
  <conditionalFormatting sqref="AU655">
    <cfRule type="expression" dxfId="1319" priority="713">
      <formula>IF(RIGHT(TEXT(AU655,"0.#"),1)=".",FALSE,TRUE)</formula>
    </cfRule>
    <cfRule type="expression" dxfId="1318" priority="714">
      <formula>IF(RIGHT(TEXT(AU655,"0.#"),1)=".",TRUE,FALSE)</formula>
    </cfRule>
  </conditionalFormatting>
  <conditionalFormatting sqref="AQ656">
    <cfRule type="expression" dxfId="1317" priority="701">
      <formula>IF(RIGHT(TEXT(AQ656,"0.#"),1)=".",FALSE,TRUE)</formula>
    </cfRule>
    <cfRule type="expression" dxfId="1316" priority="702">
      <formula>IF(RIGHT(TEXT(AQ656,"0.#"),1)=".",TRUE,FALSE)</formula>
    </cfRule>
  </conditionalFormatting>
  <conditionalFormatting sqref="AQ654">
    <cfRule type="expression" dxfId="1315" priority="699">
      <formula>IF(RIGHT(TEXT(AQ654,"0.#"),1)=".",FALSE,TRUE)</formula>
    </cfRule>
    <cfRule type="expression" dxfId="1314" priority="700">
      <formula>IF(RIGHT(TEXT(AQ654,"0.#"),1)=".",TRUE,FALSE)</formula>
    </cfRule>
  </conditionalFormatting>
  <conditionalFormatting sqref="AE659">
    <cfRule type="expression" dxfId="1313" priority="697">
      <formula>IF(RIGHT(TEXT(AE659,"0.#"),1)=".",FALSE,TRUE)</formula>
    </cfRule>
    <cfRule type="expression" dxfId="1312" priority="698">
      <formula>IF(RIGHT(TEXT(AE659,"0.#"),1)=".",TRUE,FALSE)</formula>
    </cfRule>
  </conditionalFormatting>
  <conditionalFormatting sqref="AE660">
    <cfRule type="expression" dxfId="1311" priority="695">
      <formula>IF(RIGHT(TEXT(AE660,"0.#"),1)=".",FALSE,TRUE)</formula>
    </cfRule>
    <cfRule type="expression" dxfId="1310" priority="696">
      <formula>IF(RIGHT(TEXT(AE660,"0.#"),1)=".",TRUE,FALSE)</formula>
    </cfRule>
  </conditionalFormatting>
  <conditionalFormatting sqref="AE661">
    <cfRule type="expression" dxfId="1309" priority="693">
      <formula>IF(RIGHT(TEXT(AE661,"0.#"),1)=".",FALSE,TRUE)</formula>
    </cfRule>
    <cfRule type="expression" dxfId="1308" priority="694">
      <formula>IF(RIGHT(TEXT(AE661,"0.#"),1)=".",TRUE,FALSE)</formula>
    </cfRule>
  </conditionalFormatting>
  <conditionalFormatting sqref="AU659">
    <cfRule type="expression" dxfId="1307" priority="685">
      <formula>IF(RIGHT(TEXT(AU659,"0.#"),1)=".",FALSE,TRUE)</formula>
    </cfRule>
    <cfRule type="expression" dxfId="1306" priority="686">
      <formula>IF(RIGHT(TEXT(AU659,"0.#"),1)=".",TRUE,FALSE)</formula>
    </cfRule>
  </conditionalFormatting>
  <conditionalFormatting sqref="AU660">
    <cfRule type="expression" dxfId="1305" priority="683">
      <formula>IF(RIGHT(TEXT(AU660,"0.#"),1)=".",FALSE,TRUE)</formula>
    </cfRule>
    <cfRule type="expression" dxfId="1304" priority="684">
      <formula>IF(RIGHT(TEXT(AU660,"0.#"),1)=".",TRUE,FALSE)</formula>
    </cfRule>
  </conditionalFormatting>
  <conditionalFormatting sqref="AU661">
    <cfRule type="expression" dxfId="1303" priority="681">
      <formula>IF(RIGHT(TEXT(AU661,"0.#"),1)=".",FALSE,TRUE)</formula>
    </cfRule>
    <cfRule type="expression" dxfId="1302" priority="682">
      <formula>IF(RIGHT(TEXT(AU661,"0.#"),1)=".",TRUE,FALSE)</formula>
    </cfRule>
  </conditionalFormatting>
  <conditionalFormatting sqref="AQ660">
    <cfRule type="expression" dxfId="1301" priority="673">
      <formula>IF(RIGHT(TEXT(AQ660,"0.#"),1)=".",FALSE,TRUE)</formula>
    </cfRule>
    <cfRule type="expression" dxfId="1300" priority="674">
      <formula>IF(RIGHT(TEXT(AQ660,"0.#"),1)=".",TRUE,FALSE)</formula>
    </cfRule>
  </conditionalFormatting>
  <conditionalFormatting sqref="AQ661">
    <cfRule type="expression" dxfId="1299" priority="671">
      <formula>IF(RIGHT(TEXT(AQ661,"0.#"),1)=".",FALSE,TRUE)</formula>
    </cfRule>
    <cfRule type="expression" dxfId="1298" priority="672">
      <formula>IF(RIGHT(TEXT(AQ661,"0.#"),1)=".",TRUE,FALSE)</formula>
    </cfRule>
  </conditionalFormatting>
  <conditionalFormatting sqref="AQ659">
    <cfRule type="expression" dxfId="1297" priority="669">
      <formula>IF(RIGHT(TEXT(AQ659,"0.#"),1)=".",FALSE,TRUE)</formula>
    </cfRule>
    <cfRule type="expression" dxfId="1296" priority="670">
      <formula>IF(RIGHT(TEXT(AQ659,"0.#"),1)=".",TRUE,FALSE)</formula>
    </cfRule>
  </conditionalFormatting>
  <conditionalFormatting sqref="AE664">
    <cfRule type="expression" dxfId="1295" priority="667">
      <formula>IF(RIGHT(TEXT(AE664,"0.#"),1)=".",FALSE,TRUE)</formula>
    </cfRule>
    <cfRule type="expression" dxfId="1294" priority="668">
      <formula>IF(RIGHT(TEXT(AE664,"0.#"),1)=".",TRUE,FALSE)</formula>
    </cfRule>
  </conditionalFormatting>
  <conditionalFormatting sqref="AE665">
    <cfRule type="expression" dxfId="1293" priority="665">
      <formula>IF(RIGHT(TEXT(AE665,"0.#"),1)=".",FALSE,TRUE)</formula>
    </cfRule>
    <cfRule type="expression" dxfId="1292" priority="666">
      <formula>IF(RIGHT(TEXT(AE665,"0.#"),1)=".",TRUE,FALSE)</formula>
    </cfRule>
  </conditionalFormatting>
  <conditionalFormatting sqref="AE666">
    <cfRule type="expression" dxfId="1291" priority="663">
      <formula>IF(RIGHT(TEXT(AE666,"0.#"),1)=".",FALSE,TRUE)</formula>
    </cfRule>
    <cfRule type="expression" dxfId="1290" priority="664">
      <formula>IF(RIGHT(TEXT(AE666,"0.#"),1)=".",TRUE,FALSE)</formula>
    </cfRule>
  </conditionalFormatting>
  <conditionalFormatting sqref="AU664">
    <cfRule type="expression" dxfId="1289" priority="655">
      <formula>IF(RIGHT(TEXT(AU664,"0.#"),1)=".",FALSE,TRUE)</formula>
    </cfRule>
    <cfRule type="expression" dxfId="1288" priority="656">
      <formula>IF(RIGHT(TEXT(AU664,"0.#"),1)=".",TRUE,FALSE)</formula>
    </cfRule>
  </conditionalFormatting>
  <conditionalFormatting sqref="AU665">
    <cfRule type="expression" dxfId="1287" priority="653">
      <formula>IF(RIGHT(TEXT(AU665,"0.#"),1)=".",FALSE,TRUE)</formula>
    </cfRule>
    <cfRule type="expression" dxfId="1286" priority="654">
      <formula>IF(RIGHT(TEXT(AU665,"0.#"),1)=".",TRUE,FALSE)</formula>
    </cfRule>
  </conditionalFormatting>
  <conditionalFormatting sqref="AU666">
    <cfRule type="expression" dxfId="1285" priority="651">
      <formula>IF(RIGHT(TEXT(AU666,"0.#"),1)=".",FALSE,TRUE)</formula>
    </cfRule>
    <cfRule type="expression" dxfId="1284" priority="652">
      <formula>IF(RIGHT(TEXT(AU666,"0.#"),1)=".",TRUE,FALSE)</formula>
    </cfRule>
  </conditionalFormatting>
  <conditionalFormatting sqref="AQ665">
    <cfRule type="expression" dxfId="1283" priority="643">
      <formula>IF(RIGHT(TEXT(AQ665,"0.#"),1)=".",FALSE,TRUE)</formula>
    </cfRule>
    <cfRule type="expression" dxfId="1282" priority="644">
      <formula>IF(RIGHT(TEXT(AQ665,"0.#"),1)=".",TRUE,FALSE)</formula>
    </cfRule>
  </conditionalFormatting>
  <conditionalFormatting sqref="AQ666">
    <cfRule type="expression" dxfId="1281" priority="641">
      <formula>IF(RIGHT(TEXT(AQ666,"0.#"),1)=".",FALSE,TRUE)</formula>
    </cfRule>
    <cfRule type="expression" dxfId="1280" priority="642">
      <formula>IF(RIGHT(TEXT(AQ666,"0.#"),1)=".",TRUE,FALSE)</formula>
    </cfRule>
  </conditionalFormatting>
  <conditionalFormatting sqref="AQ664">
    <cfRule type="expression" dxfId="1279" priority="639">
      <formula>IF(RIGHT(TEXT(AQ664,"0.#"),1)=".",FALSE,TRUE)</formula>
    </cfRule>
    <cfRule type="expression" dxfId="1278" priority="640">
      <formula>IF(RIGHT(TEXT(AQ664,"0.#"),1)=".",TRUE,FALSE)</formula>
    </cfRule>
  </conditionalFormatting>
  <conditionalFormatting sqref="AE669">
    <cfRule type="expression" dxfId="1277" priority="637">
      <formula>IF(RIGHT(TEXT(AE669,"0.#"),1)=".",FALSE,TRUE)</formula>
    </cfRule>
    <cfRule type="expression" dxfId="1276" priority="638">
      <formula>IF(RIGHT(TEXT(AE669,"0.#"),1)=".",TRUE,FALSE)</formula>
    </cfRule>
  </conditionalFormatting>
  <conditionalFormatting sqref="AE670">
    <cfRule type="expression" dxfId="1275" priority="635">
      <formula>IF(RIGHT(TEXT(AE670,"0.#"),1)=".",FALSE,TRUE)</formula>
    </cfRule>
    <cfRule type="expression" dxfId="1274" priority="636">
      <formula>IF(RIGHT(TEXT(AE670,"0.#"),1)=".",TRUE,FALSE)</formula>
    </cfRule>
  </conditionalFormatting>
  <conditionalFormatting sqref="AE671">
    <cfRule type="expression" dxfId="1273" priority="633">
      <formula>IF(RIGHT(TEXT(AE671,"0.#"),1)=".",FALSE,TRUE)</formula>
    </cfRule>
    <cfRule type="expression" dxfId="1272" priority="634">
      <formula>IF(RIGHT(TEXT(AE671,"0.#"),1)=".",TRUE,FALSE)</formula>
    </cfRule>
  </conditionalFormatting>
  <conditionalFormatting sqref="AU669">
    <cfRule type="expression" dxfId="1271" priority="625">
      <formula>IF(RIGHT(TEXT(AU669,"0.#"),1)=".",FALSE,TRUE)</formula>
    </cfRule>
    <cfRule type="expression" dxfId="1270" priority="626">
      <formula>IF(RIGHT(TEXT(AU669,"0.#"),1)=".",TRUE,FALSE)</formula>
    </cfRule>
  </conditionalFormatting>
  <conditionalFormatting sqref="AU670">
    <cfRule type="expression" dxfId="1269" priority="623">
      <formula>IF(RIGHT(TEXT(AU670,"0.#"),1)=".",FALSE,TRUE)</formula>
    </cfRule>
    <cfRule type="expression" dxfId="1268" priority="624">
      <formula>IF(RIGHT(TEXT(AU670,"0.#"),1)=".",TRUE,FALSE)</formula>
    </cfRule>
  </conditionalFormatting>
  <conditionalFormatting sqref="AU671">
    <cfRule type="expression" dxfId="1267" priority="621">
      <formula>IF(RIGHT(TEXT(AU671,"0.#"),1)=".",FALSE,TRUE)</formula>
    </cfRule>
    <cfRule type="expression" dxfId="1266" priority="622">
      <formula>IF(RIGHT(TEXT(AU671,"0.#"),1)=".",TRUE,FALSE)</formula>
    </cfRule>
  </conditionalFormatting>
  <conditionalFormatting sqref="AQ670">
    <cfRule type="expression" dxfId="1265" priority="613">
      <formula>IF(RIGHT(TEXT(AQ670,"0.#"),1)=".",FALSE,TRUE)</formula>
    </cfRule>
    <cfRule type="expression" dxfId="1264" priority="614">
      <formula>IF(RIGHT(TEXT(AQ670,"0.#"),1)=".",TRUE,FALSE)</formula>
    </cfRule>
  </conditionalFormatting>
  <conditionalFormatting sqref="AQ671">
    <cfRule type="expression" dxfId="1263" priority="611">
      <formula>IF(RIGHT(TEXT(AQ671,"0.#"),1)=".",FALSE,TRUE)</formula>
    </cfRule>
    <cfRule type="expression" dxfId="1262" priority="612">
      <formula>IF(RIGHT(TEXT(AQ671,"0.#"),1)=".",TRUE,FALSE)</formula>
    </cfRule>
  </conditionalFormatting>
  <conditionalFormatting sqref="AQ669">
    <cfRule type="expression" dxfId="1261" priority="609">
      <formula>IF(RIGHT(TEXT(AQ669,"0.#"),1)=".",FALSE,TRUE)</formula>
    </cfRule>
    <cfRule type="expression" dxfId="1260" priority="610">
      <formula>IF(RIGHT(TEXT(AQ669,"0.#"),1)=".",TRUE,FALSE)</formula>
    </cfRule>
  </conditionalFormatting>
  <conditionalFormatting sqref="AE679">
    <cfRule type="expression" dxfId="1259" priority="607">
      <formula>IF(RIGHT(TEXT(AE679,"0.#"),1)=".",FALSE,TRUE)</formula>
    </cfRule>
    <cfRule type="expression" dxfId="1258" priority="608">
      <formula>IF(RIGHT(TEXT(AE679,"0.#"),1)=".",TRUE,FALSE)</formula>
    </cfRule>
  </conditionalFormatting>
  <conditionalFormatting sqref="AE680">
    <cfRule type="expression" dxfId="1257" priority="605">
      <formula>IF(RIGHT(TEXT(AE680,"0.#"),1)=".",FALSE,TRUE)</formula>
    </cfRule>
    <cfRule type="expression" dxfId="1256" priority="606">
      <formula>IF(RIGHT(TEXT(AE680,"0.#"),1)=".",TRUE,FALSE)</formula>
    </cfRule>
  </conditionalFormatting>
  <conditionalFormatting sqref="AE681">
    <cfRule type="expression" dxfId="1255" priority="603">
      <formula>IF(RIGHT(TEXT(AE681,"0.#"),1)=".",FALSE,TRUE)</formula>
    </cfRule>
    <cfRule type="expression" dxfId="1254" priority="604">
      <formula>IF(RIGHT(TEXT(AE681,"0.#"),1)=".",TRUE,FALSE)</formula>
    </cfRule>
  </conditionalFormatting>
  <conditionalFormatting sqref="AU679">
    <cfRule type="expression" dxfId="1253" priority="595">
      <formula>IF(RIGHT(TEXT(AU679,"0.#"),1)=".",FALSE,TRUE)</formula>
    </cfRule>
    <cfRule type="expression" dxfId="1252" priority="596">
      <formula>IF(RIGHT(TEXT(AU679,"0.#"),1)=".",TRUE,FALSE)</formula>
    </cfRule>
  </conditionalFormatting>
  <conditionalFormatting sqref="AU680">
    <cfRule type="expression" dxfId="1251" priority="593">
      <formula>IF(RIGHT(TEXT(AU680,"0.#"),1)=".",FALSE,TRUE)</formula>
    </cfRule>
    <cfRule type="expression" dxfId="1250" priority="594">
      <formula>IF(RIGHT(TEXT(AU680,"0.#"),1)=".",TRUE,FALSE)</formula>
    </cfRule>
  </conditionalFormatting>
  <conditionalFormatting sqref="AU681">
    <cfRule type="expression" dxfId="1249" priority="591">
      <formula>IF(RIGHT(TEXT(AU681,"0.#"),1)=".",FALSE,TRUE)</formula>
    </cfRule>
    <cfRule type="expression" dxfId="1248" priority="592">
      <formula>IF(RIGHT(TEXT(AU681,"0.#"),1)=".",TRUE,FALSE)</formula>
    </cfRule>
  </conditionalFormatting>
  <conditionalFormatting sqref="AQ680">
    <cfRule type="expression" dxfId="1247" priority="583">
      <formula>IF(RIGHT(TEXT(AQ680,"0.#"),1)=".",FALSE,TRUE)</formula>
    </cfRule>
    <cfRule type="expression" dxfId="1246" priority="584">
      <formula>IF(RIGHT(TEXT(AQ680,"0.#"),1)=".",TRUE,FALSE)</formula>
    </cfRule>
  </conditionalFormatting>
  <conditionalFormatting sqref="AQ681">
    <cfRule type="expression" dxfId="1245" priority="581">
      <formula>IF(RIGHT(TEXT(AQ681,"0.#"),1)=".",FALSE,TRUE)</formula>
    </cfRule>
    <cfRule type="expression" dxfId="1244" priority="582">
      <formula>IF(RIGHT(TEXT(AQ681,"0.#"),1)=".",TRUE,FALSE)</formula>
    </cfRule>
  </conditionalFormatting>
  <conditionalFormatting sqref="AQ679">
    <cfRule type="expression" dxfId="1243" priority="579">
      <formula>IF(RIGHT(TEXT(AQ679,"0.#"),1)=".",FALSE,TRUE)</formula>
    </cfRule>
    <cfRule type="expression" dxfId="1242" priority="580">
      <formula>IF(RIGHT(TEXT(AQ679,"0.#"),1)=".",TRUE,FALSE)</formula>
    </cfRule>
  </conditionalFormatting>
  <conditionalFormatting sqref="AE684">
    <cfRule type="expression" dxfId="1241" priority="577">
      <formula>IF(RIGHT(TEXT(AE684,"0.#"),1)=".",FALSE,TRUE)</formula>
    </cfRule>
    <cfRule type="expression" dxfId="1240" priority="578">
      <formula>IF(RIGHT(TEXT(AE684,"0.#"),1)=".",TRUE,FALSE)</formula>
    </cfRule>
  </conditionalFormatting>
  <conditionalFormatting sqref="AE685">
    <cfRule type="expression" dxfId="1239" priority="575">
      <formula>IF(RIGHT(TEXT(AE685,"0.#"),1)=".",FALSE,TRUE)</formula>
    </cfRule>
    <cfRule type="expression" dxfId="1238" priority="576">
      <formula>IF(RIGHT(TEXT(AE685,"0.#"),1)=".",TRUE,FALSE)</formula>
    </cfRule>
  </conditionalFormatting>
  <conditionalFormatting sqref="AE686">
    <cfRule type="expression" dxfId="1237" priority="573">
      <formula>IF(RIGHT(TEXT(AE686,"0.#"),1)=".",FALSE,TRUE)</formula>
    </cfRule>
    <cfRule type="expression" dxfId="1236" priority="574">
      <formula>IF(RIGHT(TEXT(AE686,"0.#"),1)=".",TRUE,FALSE)</formula>
    </cfRule>
  </conditionalFormatting>
  <conditionalFormatting sqref="AU684">
    <cfRule type="expression" dxfId="1235" priority="565">
      <formula>IF(RIGHT(TEXT(AU684,"0.#"),1)=".",FALSE,TRUE)</formula>
    </cfRule>
    <cfRule type="expression" dxfId="1234" priority="566">
      <formula>IF(RIGHT(TEXT(AU684,"0.#"),1)=".",TRUE,FALSE)</formula>
    </cfRule>
  </conditionalFormatting>
  <conditionalFormatting sqref="AU685">
    <cfRule type="expression" dxfId="1233" priority="563">
      <formula>IF(RIGHT(TEXT(AU685,"0.#"),1)=".",FALSE,TRUE)</formula>
    </cfRule>
    <cfRule type="expression" dxfId="1232" priority="564">
      <formula>IF(RIGHT(TEXT(AU685,"0.#"),1)=".",TRUE,FALSE)</formula>
    </cfRule>
  </conditionalFormatting>
  <conditionalFormatting sqref="AU686">
    <cfRule type="expression" dxfId="1231" priority="561">
      <formula>IF(RIGHT(TEXT(AU686,"0.#"),1)=".",FALSE,TRUE)</formula>
    </cfRule>
    <cfRule type="expression" dxfId="1230" priority="562">
      <formula>IF(RIGHT(TEXT(AU686,"0.#"),1)=".",TRUE,FALSE)</formula>
    </cfRule>
  </conditionalFormatting>
  <conditionalFormatting sqref="AQ685">
    <cfRule type="expression" dxfId="1229" priority="553">
      <formula>IF(RIGHT(TEXT(AQ685,"0.#"),1)=".",FALSE,TRUE)</formula>
    </cfRule>
    <cfRule type="expression" dxfId="1228" priority="554">
      <formula>IF(RIGHT(TEXT(AQ685,"0.#"),1)=".",TRUE,FALSE)</formula>
    </cfRule>
  </conditionalFormatting>
  <conditionalFormatting sqref="AQ686">
    <cfRule type="expression" dxfId="1227" priority="551">
      <formula>IF(RIGHT(TEXT(AQ686,"0.#"),1)=".",FALSE,TRUE)</formula>
    </cfRule>
    <cfRule type="expression" dxfId="1226" priority="552">
      <formula>IF(RIGHT(TEXT(AQ686,"0.#"),1)=".",TRUE,FALSE)</formula>
    </cfRule>
  </conditionalFormatting>
  <conditionalFormatting sqref="AQ684">
    <cfRule type="expression" dxfId="1225" priority="549">
      <formula>IF(RIGHT(TEXT(AQ684,"0.#"),1)=".",FALSE,TRUE)</formula>
    </cfRule>
    <cfRule type="expression" dxfId="1224" priority="550">
      <formula>IF(RIGHT(TEXT(AQ684,"0.#"),1)=".",TRUE,FALSE)</formula>
    </cfRule>
  </conditionalFormatting>
  <conditionalFormatting sqref="AE689">
    <cfRule type="expression" dxfId="1223" priority="547">
      <formula>IF(RIGHT(TEXT(AE689,"0.#"),1)=".",FALSE,TRUE)</formula>
    </cfRule>
    <cfRule type="expression" dxfId="1222" priority="548">
      <formula>IF(RIGHT(TEXT(AE689,"0.#"),1)=".",TRUE,FALSE)</formula>
    </cfRule>
  </conditionalFormatting>
  <conditionalFormatting sqref="AE690">
    <cfRule type="expression" dxfId="1221" priority="545">
      <formula>IF(RIGHT(TEXT(AE690,"0.#"),1)=".",FALSE,TRUE)</formula>
    </cfRule>
    <cfRule type="expression" dxfId="1220" priority="546">
      <formula>IF(RIGHT(TEXT(AE690,"0.#"),1)=".",TRUE,FALSE)</formula>
    </cfRule>
  </conditionalFormatting>
  <conditionalFormatting sqref="AE691">
    <cfRule type="expression" dxfId="1219" priority="543">
      <formula>IF(RIGHT(TEXT(AE691,"0.#"),1)=".",FALSE,TRUE)</formula>
    </cfRule>
    <cfRule type="expression" dxfId="1218" priority="544">
      <formula>IF(RIGHT(TEXT(AE691,"0.#"),1)=".",TRUE,FALSE)</formula>
    </cfRule>
  </conditionalFormatting>
  <conditionalFormatting sqref="AU689">
    <cfRule type="expression" dxfId="1217" priority="535">
      <formula>IF(RIGHT(TEXT(AU689,"0.#"),1)=".",FALSE,TRUE)</formula>
    </cfRule>
    <cfRule type="expression" dxfId="1216" priority="536">
      <formula>IF(RIGHT(TEXT(AU689,"0.#"),1)=".",TRUE,FALSE)</formula>
    </cfRule>
  </conditionalFormatting>
  <conditionalFormatting sqref="AU690">
    <cfRule type="expression" dxfId="1215" priority="533">
      <formula>IF(RIGHT(TEXT(AU690,"0.#"),1)=".",FALSE,TRUE)</formula>
    </cfRule>
    <cfRule type="expression" dxfId="1214" priority="534">
      <formula>IF(RIGHT(TEXT(AU690,"0.#"),1)=".",TRUE,FALSE)</formula>
    </cfRule>
  </conditionalFormatting>
  <conditionalFormatting sqref="AU691">
    <cfRule type="expression" dxfId="1213" priority="531">
      <formula>IF(RIGHT(TEXT(AU691,"0.#"),1)=".",FALSE,TRUE)</formula>
    </cfRule>
    <cfRule type="expression" dxfId="1212" priority="532">
      <formula>IF(RIGHT(TEXT(AU691,"0.#"),1)=".",TRUE,FALSE)</formula>
    </cfRule>
  </conditionalFormatting>
  <conditionalFormatting sqref="AQ690">
    <cfRule type="expression" dxfId="1211" priority="523">
      <formula>IF(RIGHT(TEXT(AQ690,"0.#"),1)=".",FALSE,TRUE)</formula>
    </cfRule>
    <cfRule type="expression" dxfId="1210" priority="524">
      <formula>IF(RIGHT(TEXT(AQ690,"0.#"),1)=".",TRUE,FALSE)</formula>
    </cfRule>
  </conditionalFormatting>
  <conditionalFormatting sqref="AQ691">
    <cfRule type="expression" dxfId="1209" priority="521">
      <formula>IF(RIGHT(TEXT(AQ691,"0.#"),1)=".",FALSE,TRUE)</formula>
    </cfRule>
    <cfRule type="expression" dxfId="1208" priority="522">
      <formula>IF(RIGHT(TEXT(AQ691,"0.#"),1)=".",TRUE,FALSE)</formula>
    </cfRule>
  </conditionalFormatting>
  <conditionalFormatting sqref="AQ689">
    <cfRule type="expression" dxfId="1207" priority="519">
      <formula>IF(RIGHT(TEXT(AQ689,"0.#"),1)=".",FALSE,TRUE)</formula>
    </cfRule>
    <cfRule type="expression" dxfId="1206" priority="520">
      <formula>IF(RIGHT(TEXT(AQ689,"0.#"),1)=".",TRUE,FALSE)</formula>
    </cfRule>
  </conditionalFormatting>
  <conditionalFormatting sqref="AE694">
    <cfRule type="expression" dxfId="1205" priority="517">
      <formula>IF(RIGHT(TEXT(AE694,"0.#"),1)=".",FALSE,TRUE)</formula>
    </cfRule>
    <cfRule type="expression" dxfId="1204" priority="518">
      <formula>IF(RIGHT(TEXT(AE694,"0.#"),1)=".",TRUE,FALSE)</formula>
    </cfRule>
  </conditionalFormatting>
  <conditionalFormatting sqref="AM696">
    <cfRule type="expression" dxfId="1203" priority="507">
      <formula>IF(RIGHT(TEXT(AM696,"0.#"),1)=".",FALSE,TRUE)</formula>
    </cfRule>
    <cfRule type="expression" dxfId="1202" priority="508">
      <formula>IF(RIGHT(TEXT(AM696,"0.#"),1)=".",TRUE,FALSE)</formula>
    </cfRule>
  </conditionalFormatting>
  <conditionalFormatting sqref="AE695">
    <cfRule type="expression" dxfId="1201" priority="515">
      <formula>IF(RIGHT(TEXT(AE695,"0.#"),1)=".",FALSE,TRUE)</formula>
    </cfRule>
    <cfRule type="expression" dxfId="1200" priority="516">
      <formula>IF(RIGHT(TEXT(AE695,"0.#"),1)=".",TRUE,FALSE)</formula>
    </cfRule>
  </conditionalFormatting>
  <conditionalFormatting sqref="AE696">
    <cfRule type="expression" dxfId="1199" priority="513">
      <formula>IF(RIGHT(TEXT(AE696,"0.#"),1)=".",FALSE,TRUE)</formula>
    </cfRule>
    <cfRule type="expression" dxfId="1198" priority="514">
      <formula>IF(RIGHT(TEXT(AE696,"0.#"),1)=".",TRUE,FALSE)</formula>
    </cfRule>
  </conditionalFormatting>
  <conditionalFormatting sqref="AM694">
    <cfRule type="expression" dxfId="1197" priority="511">
      <formula>IF(RIGHT(TEXT(AM694,"0.#"),1)=".",FALSE,TRUE)</formula>
    </cfRule>
    <cfRule type="expression" dxfId="1196" priority="512">
      <formula>IF(RIGHT(TEXT(AM694,"0.#"),1)=".",TRUE,FALSE)</formula>
    </cfRule>
  </conditionalFormatting>
  <conditionalFormatting sqref="AM695">
    <cfRule type="expression" dxfId="1195" priority="509">
      <formula>IF(RIGHT(TEXT(AM695,"0.#"),1)=".",FALSE,TRUE)</formula>
    </cfRule>
    <cfRule type="expression" dxfId="1194" priority="510">
      <formula>IF(RIGHT(TEXT(AM695,"0.#"),1)=".",TRUE,FALSE)</formula>
    </cfRule>
  </conditionalFormatting>
  <conditionalFormatting sqref="AU694">
    <cfRule type="expression" dxfId="1193" priority="505">
      <formula>IF(RIGHT(TEXT(AU694,"0.#"),1)=".",FALSE,TRUE)</formula>
    </cfRule>
    <cfRule type="expression" dxfId="1192" priority="506">
      <formula>IF(RIGHT(TEXT(AU694,"0.#"),1)=".",TRUE,FALSE)</formula>
    </cfRule>
  </conditionalFormatting>
  <conditionalFormatting sqref="AU695">
    <cfRule type="expression" dxfId="1191" priority="503">
      <formula>IF(RIGHT(TEXT(AU695,"0.#"),1)=".",FALSE,TRUE)</formula>
    </cfRule>
    <cfRule type="expression" dxfId="1190" priority="504">
      <formula>IF(RIGHT(TEXT(AU695,"0.#"),1)=".",TRUE,FALSE)</formula>
    </cfRule>
  </conditionalFormatting>
  <conditionalFormatting sqref="AU696">
    <cfRule type="expression" dxfId="1189" priority="501">
      <formula>IF(RIGHT(TEXT(AU696,"0.#"),1)=".",FALSE,TRUE)</formula>
    </cfRule>
    <cfRule type="expression" dxfId="1188" priority="502">
      <formula>IF(RIGHT(TEXT(AU696,"0.#"),1)=".",TRUE,FALSE)</formula>
    </cfRule>
  </conditionalFormatting>
  <conditionalFormatting sqref="AI694">
    <cfRule type="expression" dxfId="1187" priority="499">
      <formula>IF(RIGHT(TEXT(AI694,"0.#"),1)=".",FALSE,TRUE)</formula>
    </cfRule>
    <cfRule type="expression" dxfId="1186" priority="500">
      <formula>IF(RIGHT(TEXT(AI694,"0.#"),1)=".",TRUE,FALSE)</formula>
    </cfRule>
  </conditionalFormatting>
  <conditionalFormatting sqref="AI695">
    <cfRule type="expression" dxfId="1185" priority="497">
      <formula>IF(RIGHT(TEXT(AI695,"0.#"),1)=".",FALSE,TRUE)</formula>
    </cfRule>
    <cfRule type="expression" dxfId="1184" priority="498">
      <formula>IF(RIGHT(TEXT(AI695,"0.#"),1)=".",TRUE,FALSE)</formula>
    </cfRule>
  </conditionalFormatting>
  <conditionalFormatting sqref="AQ695">
    <cfRule type="expression" dxfId="1183" priority="493">
      <formula>IF(RIGHT(TEXT(AQ695,"0.#"),1)=".",FALSE,TRUE)</formula>
    </cfRule>
    <cfRule type="expression" dxfId="1182" priority="494">
      <formula>IF(RIGHT(TEXT(AQ695,"0.#"),1)=".",TRUE,FALSE)</formula>
    </cfRule>
  </conditionalFormatting>
  <conditionalFormatting sqref="AQ696">
    <cfRule type="expression" dxfId="1181" priority="491">
      <formula>IF(RIGHT(TEXT(AQ696,"0.#"),1)=".",FALSE,TRUE)</formula>
    </cfRule>
    <cfRule type="expression" dxfId="1180" priority="492">
      <formula>IF(RIGHT(TEXT(AQ696,"0.#"),1)=".",TRUE,FALSE)</formula>
    </cfRule>
  </conditionalFormatting>
  <conditionalFormatting sqref="AU101">
    <cfRule type="expression" dxfId="1179" priority="487">
      <formula>IF(RIGHT(TEXT(AU101,"0.#"),1)=".",FALSE,TRUE)</formula>
    </cfRule>
    <cfRule type="expression" dxfId="1178" priority="488">
      <formula>IF(RIGHT(TEXT(AU101,"0.#"),1)=".",TRUE,FALSE)</formula>
    </cfRule>
  </conditionalFormatting>
  <conditionalFormatting sqref="AU102">
    <cfRule type="expression" dxfId="1177" priority="485">
      <formula>IF(RIGHT(TEXT(AU102,"0.#"),1)=".",FALSE,TRUE)</formula>
    </cfRule>
    <cfRule type="expression" dxfId="1176" priority="486">
      <formula>IF(RIGHT(TEXT(AU102,"0.#"),1)=".",TRUE,FALSE)</formula>
    </cfRule>
  </conditionalFormatting>
  <conditionalFormatting sqref="AU107">
    <cfRule type="expression" dxfId="1175" priority="475">
      <formula>IF(RIGHT(TEXT(AU107,"0.#"),1)=".",FALSE,TRUE)</formula>
    </cfRule>
    <cfRule type="expression" dxfId="1174" priority="476">
      <formula>IF(RIGHT(TEXT(AU107,"0.#"),1)=".",TRUE,FALSE)</formula>
    </cfRule>
  </conditionalFormatting>
  <conditionalFormatting sqref="AU108">
    <cfRule type="expression" dxfId="1173" priority="473">
      <formula>IF(RIGHT(TEXT(AU108,"0.#"),1)=".",FALSE,TRUE)</formula>
    </cfRule>
    <cfRule type="expression" dxfId="1172" priority="474">
      <formula>IF(RIGHT(TEXT(AU108,"0.#"),1)=".",TRUE,FALSE)</formula>
    </cfRule>
  </conditionalFormatting>
  <conditionalFormatting sqref="AU110">
    <cfRule type="expression" dxfId="1171" priority="471">
      <formula>IF(RIGHT(TEXT(AU110,"0.#"),1)=".",FALSE,TRUE)</formula>
    </cfRule>
    <cfRule type="expression" dxfId="1170" priority="472">
      <formula>IF(RIGHT(TEXT(AU110,"0.#"),1)=".",TRUE,FALSE)</formula>
    </cfRule>
  </conditionalFormatting>
  <conditionalFormatting sqref="AU111">
    <cfRule type="expression" dxfId="1169" priority="469">
      <formula>IF(RIGHT(TEXT(AU111,"0.#"),1)=".",FALSE,TRUE)</formula>
    </cfRule>
    <cfRule type="expression" dxfId="1168" priority="470">
      <formula>IF(RIGHT(TEXT(AU111,"0.#"),1)=".",TRUE,FALSE)</formula>
    </cfRule>
  </conditionalFormatting>
  <conditionalFormatting sqref="AU113">
    <cfRule type="expression" dxfId="1167" priority="467">
      <formula>IF(RIGHT(TEXT(AU113,"0.#"),1)=".",FALSE,TRUE)</formula>
    </cfRule>
    <cfRule type="expression" dxfId="1166" priority="468">
      <formula>IF(RIGHT(TEXT(AU113,"0.#"),1)=".",TRUE,FALSE)</formula>
    </cfRule>
  </conditionalFormatting>
  <conditionalFormatting sqref="AU114">
    <cfRule type="expression" dxfId="1165" priority="465">
      <formula>IF(RIGHT(TEXT(AU114,"0.#"),1)=".",FALSE,TRUE)</formula>
    </cfRule>
    <cfRule type="expression" dxfId="1164" priority="466">
      <formula>IF(RIGHT(TEXT(AU114,"0.#"),1)=".",TRUE,FALSE)</formula>
    </cfRule>
  </conditionalFormatting>
  <conditionalFormatting sqref="AM489">
    <cfRule type="expression" dxfId="1163" priority="459">
      <formula>IF(RIGHT(TEXT(AM489,"0.#"),1)=".",FALSE,TRUE)</formula>
    </cfRule>
    <cfRule type="expression" dxfId="1162" priority="460">
      <formula>IF(RIGHT(TEXT(AM489,"0.#"),1)=".",TRUE,FALSE)</formula>
    </cfRule>
  </conditionalFormatting>
  <conditionalFormatting sqref="AM487">
    <cfRule type="expression" dxfId="1161" priority="463">
      <formula>IF(RIGHT(TEXT(AM487,"0.#"),1)=".",FALSE,TRUE)</formula>
    </cfRule>
    <cfRule type="expression" dxfId="1160" priority="464">
      <formula>IF(RIGHT(TEXT(AM487,"0.#"),1)=".",TRUE,FALSE)</formula>
    </cfRule>
  </conditionalFormatting>
  <conditionalFormatting sqref="AM488">
    <cfRule type="expression" dxfId="1159" priority="461">
      <formula>IF(RIGHT(TEXT(AM488,"0.#"),1)=".",FALSE,TRUE)</formula>
    </cfRule>
    <cfRule type="expression" dxfId="1158" priority="462">
      <formula>IF(RIGHT(TEXT(AM488,"0.#"),1)=".",TRUE,FALSE)</formula>
    </cfRule>
  </conditionalFormatting>
  <conditionalFormatting sqref="AI489">
    <cfRule type="expression" dxfId="1157" priority="453">
      <formula>IF(RIGHT(TEXT(AI489,"0.#"),1)=".",FALSE,TRUE)</formula>
    </cfRule>
    <cfRule type="expression" dxfId="1156" priority="454">
      <formula>IF(RIGHT(TEXT(AI489,"0.#"),1)=".",TRUE,FALSE)</formula>
    </cfRule>
  </conditionalFormatting>
  <conditionalFormatting sqref="AI487">
    <cfRule type="expression" dxfId="1155" priority="457">
      <formula>IF(RIGHT(TEXT(AI487,"0.#"),1)=".",FALSE,TRUE)</formula>
    </cfRule>
    <cfRule type="expression" dxfId="1154" priority="458">
      <formula>IF(RIGHT(TEXT(AI487,"0.#"),1)=".",TRUE,FALSE)</formula>
    </cfRule>
  </conditionalFormatting>
  <conditionalFormatting sqref="AI488">
    <cfRule type="expression" dxfId="1153" priority="455">
      <formula>IF(RIGHT(TEXT(AI488,"0.#"),1)=".",FALSE,TRUE)</formula>
    </cfRule>
    <cfRule type="expression" dxfId="1152" priority="456">
      <formula>IF(RIGHT(TEXT(AI488,"0.#"),1)=".",TRUE,FALSE)</formula>
    </cfRule>
  </conditionalFormatting>
  <conditionalFormatting sqref="AM514">
    <cfRule type="expression" dxfId="1151" priority="447">
      <formula>IF(RIGHT(TEXT(AM514,"0.#"),1)=".",FALSE,TRUE)</formula>
    </cfRule>
    <cfRule type="expression" dxfId="1150" priority="448">
      <formula>IF(RIGHT(TEXT(AM514,"0.#"),1)=".",TRUE,FALSE)</formula>
    </cfRule>
  </conditionalFormatting>
  <conditionalFormatting sqref="AM512">
    <cfRule type="expression" dxfId="1149" priority="451">
      <formula>IF(RIGHT(TEXT(AM512,"0.#"),1)=".",FALSE,TRUE)</formula>
    </cfRule>
    <cfRule type="expression" dxfId="1148" priority="452">
      <formula>IF(RIGHT(TEXT(AM512,"0.#"),1)=".",TRUE,FALSE)</formula>
    </cfRule>
  </conditionalFormatting>
  <conditionalFormatting sqref="AM513">
    <cfRule type="expression" dxfId="1147" priority="449">
      <formula>IF(RIGHT(TEXT(AM513,"0.#"),1)=".",FALSE,TRUE)</formula>
    </cfRule>
    <cfRule type="expression" dxfId="1146" priority="450">
      <formula>IF(RIGHT(TEXT(AM513,"0.#"),1)=".",TRUE,FALSE)</formula>
    </cfRule>
  </conditionalFormatting>
  <conditionalFormatting sqref="AI514">
    <cfRule type="expression" dxfId="1145" priority="441">
      <formula>IF(RIGHT(TEXT(AI514,"0.#"),1)=".",FALSE,TRUE)</formula>
    </cfRule>
    <cfRule type="expression" dxfId="1144" priority="442">
      <formula>IF(RIGHT(TEXT(AI514,"0.#"),1)=".",TRUE,FALSE)</formula>
    </cfRule>
  </conditionalFormatting>
  <conditionalFormatting sqref="AI512">
    <cfRule type="expression" dxfId="1143" priority="445">
      <formula>IF(RIGHT(TEXT(AI512,"0.#"),1)=".",FALSE,TRUE)</formula>
    </cfRule>
    <cfRule type="expression" dxfId="1142" priority="446">
      <formula>IF(RIGHT(TEXT(AI512,"0.#"),1)=".",TRUE,FALSE)</formula>
    </cfRule>
  </conditionalFormatting>
  <conditionalFormatting sqref="AI513">
    <cfRule type="expression" dxfId="1141" priority="443">
      <formula>IF(RIGHT(TEXT(AI513,"0.#"),1)=".",FALSE,TRUE)</formula>
    </cfRule>
    <cfRule type="expression" dxfId="1140" priority="444">
      <formula>IF(RIGHT(TEXT(AI513,"0.#"),1)=".",TRUE,FALSE)</formula>
    </cfRule>
  </conditionalFormatting>
  <conditionalFormatting sqref="AM519">
    <cfRule type="expression" dxfId="1139" priority="387">
      <formula>IF(RIGHT(TEXT(AM519,"0.#"),1)=".",FALSE,TRUE)</formula>
    </cfRule>
    <cfRule type="expression" dxfId="1138" priority="388">
      <formula>IF(RIGHT(TEXT(AM519,"0.#"),1)=".",TRUE,FALSE)</formula>
    </cfRule>
  </conditionalFormatting>
  <conditionalFormatting sqref="AM517">
    <cfRule type="expression" dxfId="1137" priority="391">
      <formula>IF(RIGHT(TEXT(AM517,"0.#"),1)=".",FALSE,TRUE)</formula>
    </cfRule>
    <cfRule type="expression" dxfId="1136" priority="392">
      <formula>IF(RIGHT(TEXT(AM517,"0.#"),1)=".",TRUE,FALSE)</formula>
    </cfRule>
  </conditionalFormatting>
  <conditionalFormatting sqref="AM518">
    <cfRule type="expression" dxfId="1135" priority="389">
      <formula>IF(RIGHT(TEXT(AM518,"0.#"),1)=".",FALSE,TRUE)</formula>
    </cfRule>
    <cfRule type="expression" dxfId="1134" priority="390">
      <formula>IF(RIGHT(TEXT(AM518,"0.#"),1)=".",TRUE,FALSE)</formula>
    </cfRule>
  </conditionalFormatting>
  <conditionalFormatting sqref="AI519">
    <cfRule type="expression" dxfId="1133" priority="381">
      <formula>IF(RIGHT(TEXT(AI519,"0.#"),1)=".",FALSE,TRUE)</formula>
    </cfRule>
    <cfRule type="expression" dxfId="1132" priority="382">
      <formula>IF(RIGHT(TEXT(AI519,"0.#"),1)=".",TRUE,FALSE)</formula>
    </cfRule>
  </conditionalFormatting>
  <conditionalFormatting sqref="AI517">
    <cfRule type="expression" dxfId="1131" priority="385">
      <formula>IF(RIGHT(TEXT(AI517,"0.#"),1)=".",FALSE,TRUE)</formula>
    </cfRule>
    <cfRule type="expression" dxfId="1130" priority="386">
      <formula>IF(RIGHT(TEXT(AI517,"0.#"),1)=".",TRUE,FALSE)</formula>
    </cfRule>
  </conditionalFormatting>
  <conditionalFormatting sqref="AI518">
    <cfRule type="expression" dxfId="1129" priority="383">
      <formula>IF(RIGHT(TEXT(AI518,"0.#"),1)=".",FALSE,TRUE)</formula>
    </cfRule>
    <cfRule type="expression" dxfId="1128" priority="384">
      <formula>IF(RIGHT(TEXT(AI518,"0.#"),1)=".",TRUE,FALSE)</formula>
    </cfRule>
  </conditionalFormatting>
  <conditionalFormatting sqref="AM524">
    <cfRule type="expression" dxfId="1127" priority="375">
      <formula>IF(RIGHT(TEXT(AM524,"0.#"),1)=".",FALSE,TRUE)</formula>
    </cfRule>
    <cfRule type="expression" dxfId="1126" priority="376">
      <formula>IF(RIGHT(TEXT(AM524,"0.#"),1)=".",TRUE,FALSE)</formula>
    </cfRule>
  </conditionalFormatting>
  <conditionalFormatting sqref="AM522">
    <cfRule type="expression" dxfId="1125" priority="379">
      <formula>IF(RIGHT(TEXT(AM522,"0.#"),1)=".",FALSE,TRUE)</formula>
    </cfRule>
    <cfRule type="expression" dxfId="1124" priority="380">
      <formula>IF(RIGHT(TEXT(AM522,"0.#"),1)=".",TRUE,FALSE)</formula>
    </cfRule>
  </conditionalFormatting>
  <conditionalFormatting sqref="AM523">
    <cfRule type="expression" dxfId="1123" priority="377">
      <formula>IF(RIGHT(TEXT(AM523,"0.#"),1)=".",FALSE,TRUE)</formula>
    </cfRule>
    <cfRule type="expression" dxfId="1122" priority="378">
      <formula>IF(RIGHT(TEXT(AM523,"0.#"),1)=".",TRUE,FALSE)</formula>
    </cfRule>
  </conditionalFormatting>
  <conditionalFormatting sqref="AI524">
    <cfRule type="expression" dxfId="1121" priority="369">
      <formula>IF(RIGHT(TEXT(AI524,"0.#"),1)=".",FALSE,TRUE)</formula>
    </cfRule>
    <cfRule type="expression" dxfId="1120" priority="370">
      <formula>IF(RIGHT(TEXT(AI524,"0.#"),1)=".",TRUE,FALSE)</formula>
    </cfRule>
  </conditionalFormatting>
  <conditionalFormatting sqref="AI522">
    <cfRule type="expression" dxfId="1119" priority="373">
      <formula>IF(RIGHT(TEXT(AI522,"0.#"),1)=".",FALSE,TRUE)</formula>
    </cfRule>
    <cfRule type="expression" dxfId="1118" priority="374">
      <formula>IF(RIGHT(TEXT(AI522,"0.#"),1)=".",TRUE,FALSE)</formula>
    </cfRule>
  </conditionalFormatting>
  <conditionalFormatting sqref="AI523">
    <cfRule type="expression" dxfId="1117" priority="371">
      <formula>IF(RIGHT(TEXT(AI523,"0.#"),1)=".",FALSE,TRUE)</formula>
    </cfRule>
    <cfRule type="expression" dxfId="1116" priority="372">
      <formula>IF(RIGHT(TEXT(AI523,"0.#"),1)=".",TRUE,FALSE)</formula>
    </cfRule>
  </conditionalFormatting>
  <conditionalFormatting sqref="AM529">
    <cfRule type="expression" dxfId="1115" priority="363">
      <formula>IF(RIGHT(TEXT(AM529,"0.#"),1)=".",FALSE,TRUE)</formula>
    </cfRule>
    <cfRule type="expression" dxfId="1114" priority="364">
      <formula>IF(RIGHT(TEXT(AM529,"0.#"),1)=".",TRUE,FALSE)</formula>
    </cfRule>
  </conditionalFormatting>
  <conditionalFormatting sqref="AM527">
    <cfRule type="expression" dxfId="1113" priority="367">
      <formula>IF(RIGHT(TEXT(AM527,"0.#"),1)=".",FALSE,TRUE)</formula>
    </cfRule>
    <cfRule type="expression" dxfId="1112" priority="368">
      <formula>IF(RIGHT(TEXT(AM527,"0.#"),1)=".",TRUE,FALSE)</formula>
    </cfRule>
  </conditionalFormatting>
  <conditionalFormatting sqref="AM528">
    <cfRule type="expression" dxfId="1111" priority="365">
      <formula>IF(RIGHT(TEXT(AM528,"0.#"),1)=".",FALSE,TRUE)</formula>
    </cfRule>
    <cfRule type="expression" dxfId="1110" priority="366">
      <formula>IF(RIGHT(TEXT(AM528,"0.#"),1)=".",TRUE,FALSE)</formula>
    </cfRule>
  </conditionalFormatting>
  <conditionalFormatting sqref="AI529">
    <cfRule type="expression" dxfId="1109" priority="357">
      <formula>IF(RIGHT(TEXT(AI529,"0.#"),1)=".",FALSE,TRUE)</formula>
    </cfRule>
    <cfRule type="expression" dxfId="1108" priority="358">
      <formula>IF(RIGHT(TEXT(AI529,"0.#"),1)=".",TRUE,FALSE)</formula>
    </cfRule>
  </conditionalFormatting>
  <conditionalFormatting sqref="AI527">
    <cfRule type="expression" dxfId="1107" priority="361">
      <formula>IF(RIGHT(TEXT(AI527,"0.#"),1)=".",FALSE,TRUE)</formula>
    </cfRule>
    <cfRule type="expression" dxfId="1106" priority="362">
      <formula>IF(RIGHT(TEXT(AI527,"0.#"),1)=".",TRUE,FALSE)</formula>
    </cfRule>
  </conditionalFormatting>
  <conditionalFormatting sqref="AI528">
    <cfRule type="expression" dxfId="1105" priority="359">
      <formula>IF(RIGHT(TEXT(AI528,"0.#"),1)=".",FALSE,TRUE)</formula>
    </cfRule>
    <cfRule type="expression" dxfId="1104" priority="360">
      <formula>IF(RIGHT(TEXT(AI528,"0.#"),1)=".",TRUE,FALSE)</formula>
    </cfRule>
  </conditionalFormatting>
  <conditionalFormatting sqref="AM494">
    <cfRule type="expression" dxfId="1103" priority="435">
      <formula>IF(RIGHT(TEXT(AM494,"0.#"),1)=".",FALSE,TRUE)</formula>
    </cfRule>
    <cfRule type="expression" dxfId="1102" priority="436">
      <formula>IF(RIGHT(TEXT(AM494,"0.#"),1)=".",TRUE,FALSE)</formula>
    </cfRule>
  </conditionalFormatting>
  <conditionalFormatting sqref="AM492">
    <cfRule type="expression" dxfId="1101" priority="439">
      <formula>IF(RIGHT(TEXT(AM492,"0.#"),1)=".",FALSE,TRUE)</formula>
    </cfRule>
    <cfRule type="expression" dxfId="1100" priority="440">
      <formula>IF(RIGHT(TEXT(AM492,"0.#"),1)=".",TRUE,FALSE)</formula>
    </cfRule>
  </conditionalFormatting>
  <conditionalFormatting sqref="AM493">
    <cfRule type="expression" dxfId="1099" priority="437">
      <formula>IF(RIGHT(TEXT(AM493,"0.#"),1)=".",FALSE,TRUE)</formula>
    </cfRule>
    <cfRule type="expression" dxfId="1098" priority="438">
      <formula>IF(RIGHT(TEXT(AM493,"0.#"),1)=".",TRUE,FALSE)</formula>
    </cfRule>
  </conditionalFormatting>
  <conditionalFormatting sqref="AI494">
    <cfRule type="expression" dxfId="1097" priority="429">
      <formula>IF(RIGHT(TEXT(AI494,"0.#"),1)=".",FALSE,TRUE)</formula>
    </cfRule>
    <cfRule type="expression" dxfId="1096" priority="430">
      <formula>IF(RIGHT(TEXT(AI494,"0.#"),1)=".",TRUE,FALSE)</formula>
    </cfRule>
  </conditionalFormatting>
  <conditionalFormatting sqref="AI492">
    <cfRule type="expression" dxfId="1095" priority="433">
      <formula>IF(RIGHT(TEXT(AI492,"0.#"),1)=".",FALSE,TRUE)</formula>
    </cfRule>
    <cfRule type="expression" dxfId="1094" priority="434">
      <formula>IF(RIGHT(TEXT(AI492,"0.#"),1)=".",TRUE,FALSE)</formula>
    </cfRule>
  </conditionalFormatting>
  <conditionalFormatting sqref="AI493">
    <cfRule type="expression" dxfId="1093" priority="431">
      <formula>IF(RIGHT(TEXT(AI493,"0.#"),1)=".",FALSE,TRUE)</formula>
    </cfRule>
    <cfRule type="expression" dxfId="1092" priority="432">
      <formula>IF(RIGHT(TEXT(AI493,"0.#"),1)=".",TRUE,FALSE)</formula>
    </cfRule>
  </conditionalFormatting>
  <conditionalFormatting sqref="AM499">
    <cfRule type="expression" dxfId="1091" priority="423">
      <formula>IF(RIGHT(TEXT(AM499,"0.#"),1)=".",FALSE,TRUE)</formula>
    </cfRule>
    <cfRule type="expression" dxfId="1090" priority="424">
      <formula>IF(RIGHT(TEXT(AM499,"0.#"),1)=".",TRUE,FALSE)</formula>
    </cfRule>
  </conditionalFormatting>
  <conditionalFormatting sqref="AM497">
    <cfRule type="expression" dxfId="1089" priority="427">
      <formula>IF(RIGHT(TEXT(AM497,"0.#"),1)=".",FALSE,TRUE)</formula>
    </cfRule>
    <cfRule type="expression" dxfId="1088" priority="428">
      <formula>IF(RIGHT(TEXT(AM497,"0.#"),1)=".",TRUE,FALSE)</formula>
    </cfRule>
  </conditionalFormatting>
  <conditionalFormatting sqref="AM498">
    <cfRule type="expression" dxfId="1087" priority="425">
      <formula>IF(RIGHT(TEXT(AM498,"0.#"),1)=".",FALSE,TRUE)</formula>
    </cfRule>
    <cfRule type="expression" dxfId="1086" priority="426">
      <formula>IF(RIGHT(TEXT(AM498,"0.#"),1)=".",TRUE,FALSE)</formula>
    </cfRule>
  </conditionalFormatting>
  <conditionalFormatting sqref="AI499">
    <cfRule type="expression" dxfId="1085" priority="417">
      <formula>IF(RIGHT(TEXT(AI499,"0.#"),1)=".",FALSE,TRUE)</formula>
    </cfRule>
    <cfRule type="expression" dxfId="1084" priority="418">
      <formula>IF(RIGHT(TEXT(AI499,"0.#"),1)=".",TRUE,FALSE)</formula>
    </cfRule>
  </conditionalFormatting>
  <conditionalFormatting sqref="AI497">
    <cfRule type="expression" dxfId="1083" priority="421">
      <formula>IF(RIGHT(TEXT(AI497,"0.#"),1)=".",FALSE,TRUE)</formula>
    </cfRule>
    <cfRule type="expression" dxfId="1082" priority="422">
      <formula>IF(RIGHT(TEXT(AI497,"0.#"),1)=".",TRUE,FALSE)</formula>
    </cfRule>
  </conditionalFormatting>
  <conditionalFormatting sqref="AI498">
    <cfRule type="expression" dxfId="1081" priority="419">
      <formula>IF(RIGHT(TEXT(AI498,"0.#"),1)=".",FALSE,TRUE)</formula>
    </cfRule>
    <cfRule type="expression" dxfId="1080" priority="420">
      <formula>IF(RIGHT(TEXT(AI498,"0.#"),1)=".",TRUE,FALSE)</formula>
    </cfRule>
  </conditionalFormatting>
  <conditionalFormatting sqref="AM504">
    <cfRule type="expression" dxfId="1079" priority="411">
      <formula>IF(RIGHT(TEXT(AM504,"0.#"),1)=".",FALSE,TRUE)</formula>
    </cfRule>
    <cfRule type="expression" dxfId="1078" priority="412">
      <formula>IF(RIGHT(TEXT(AM504,"0.#"),1)=".",TRUE,FALSE)</formula>
    </cfRule>
  </conditionalFormatting>
  <conditionalFormatting sqref="AM502">
    <cfRule type="expression" dxfId="1077" priority="415">
      <formula>IF(RIGHT(TEXT(AM502,"0.#"),1)=".",FALSE,TRUE)</formula>
    </cfRule>
    <cfRule type="expression" dxfId="1076" priority="416">
      <formula>IF(RIGHT(TEXT(AM502,"0.#"),1)=".",TRUE,FALSE)</formula>
    </cfRule>
  </conditionalFormatting>
  <conditionalFormatting sqref="AM503">
    <cfRule type="expression" dxfId="1075" priority="413">
      <formula>IF(RIGHT(TEXT(AM503,"0.#"),1)=".",FALSE,TRUE)</formula>
    </cfRule>
    <cfRule type="expression" dxfId="1074" priority="414">
      <formula>IF(RIGHT(TEXT(AM503,"0.#"),1)=".",TRUE,FALSE)</formula>
    </cfRule>
  </conditionalFormatting>
  <conditionalFormatting sqref="AI504">
    <cfRule type="expression" dxfId="1073" priority="405">
      <formula>IF(RIGHT(TEXT(AI504,"0.#"),1)=".",FALSE,TRUE)</formula>
    </cfRule>
    <cfRule type="expression" dxfId="1072" priority="406">
      <formula>IF(RIGHT(TEXT(AI504,"0.#"),1)=".",TRUE,FALSE)</formula>
    </cfRule>
  </conditionalFormatting>
  <conditionalFormatting sqref="AI502">
    <cfRule type="expression" dxfId="1071" priority="409">
      <formula>IF(RIGHT(TEXT(AI502,"0.#"),1)=".",FALSE,TRUE)</formula>
    </cfRule>
    <cfRule type="expression" dxfId="1070" priority="410">
      <formula>IF(RIGHT(TEXT(AI502,"0.#"),1)=".",TRUE,FALSE)</formula>
    </cfRule>
  </conditionalFormatting>
  <conditionalFormatting sqref="AI503">
    <cfRule type="expression" dxfId="1069" priority="407">
      <formula>IF(RIGHT(TEXT(AI503,"0.#"),1)=".",FALSE,TRUE)</formula>
    </cfRule>
    <cfRule type="expression" dxfId="1068" priority="408">
      <formula>IF(RIGHT(TEXT(AI503,"0.#"),1)=".",TRUE,FALSE)</formula>
    </cfRule>
  </conditionalFormatting>
  <conditionalFormatting sqref="AM509">
    <cfRule type="expression" dxfId="1067" priority="399">
      <formula>IF(RIGHT(TEXT(AM509,"0.#"),1)=".",FALSE,TRUE)</formula>
    </cfRule>
    <cfRule type="expression" dxfId="1066" priority="400">
      <formula>IF(RIGHT(TEXT(AM509,"0.#"),1)=".",TRUE,FALSE)</formula>
    </cfRule>
  </conditionalFormatting>
  <conditionalFormatting sqref="AM507">
    <cfRule type="expression" dxfId="1065" priority="403">
      <formula>IF(RIGHT(TEXT(AM507,"0.#"),1)=".",FALSE,TRUE)</formula>
    </cfRule>
    <cfRule type="expression" dxfId="1064" priority="404">
      <formula>IF(RIGHT(TEXT(AM507,"0.#"),1)=".",TRUE,FALSE)</formula>
    </cfRule>
  </conditionalFormatting>
  <conditionalFormatting sqref="AM508">
    <cfRule type="expression" dxfId="1063" priority="401">
      <formula>IF(RIGHT(TEXT(AM508,"0.#"),1)=".",FALSE,TRUE)</formula>
    </cfRule>
    <cfRule type="expression" dxfId="1062" priority="402">
      <formula>IF(RIGHT(TEXT(AM508,"0.#"),1)=".",TRUE,FALSE)</formula>
    </cfRule>
  </conditionalFormatting>
  <conditionalFormatting sqref="AI509">
    <cfRule type="expression" dxfId="1061" priority="393">
      <formula>IF(RIGHT(TEXT(AI509,"0.#"),1)=".",FALSE,TRUE)</formula>
    </cfRule>
    <cfRule type="expression" dxfId="1060" priority="394">
      <formula>IF(RIGHT(TEXT(AI509,"0.#"),1)=".",TRUE,FALSE)</formula>
    </cfRule>
  </conditionalFormatting>
  <conditionalFormatting sqref="AI507">
    <cfRule type="expression" dxfId="1059" priority="397">
      <formula>IF(RIGHT(TEXT(AI507,"0.#"),1)=".",FALSE,TRUE)</formula>
    </cfRule>
    <cfRule type="expression" dxfId="1058" priority="398">
      <formula>IF(RIGHT(TEXT(AI507,"0.#"),1)=".",TRUE,FALSE)</formula>
    </cfRule>
  </conditionalFormatting>
  <conditionalFormatting sqref="AI508">
    <cfRule type="expression" dxfId="1057" priority="395">
      <formula>IF(RIGHT(TEXT(AI508,"0.#"),1)=".",FALSE,TRUE)</formula>
    </cfRule>
    <cfRule type="expression" dxfId="1056" priority="396">
      <formula>IF(RIGHT(TEXT(AI508,"0.#"),1)=".",TRUE,FALSE)</formula>
    </cfRule>
  </conditionalFormatting>
  <conditionalFormatting sqref="AM543">
    <cfRule type="expression" dxfId="1055" priority="351">
      <formula>IF(RIGHT(TEXT(AM543,"0.#"),1)=".",FALSE,TRUE)</formula>
    </cfRule>
    <cfRule type="expression" dxfId="1054" priority="352">
      <formula>IF(RIGHT(TEXT(AM543,"0.#"),1)=".",TRUE,FALSE)</formula>
    </cfRule>
  </conditionalFormatting>
  <conditionalFormatting sqref="AM541">
    <cfRule type="expression" dxfId="1053" priority="355">
      <formula>IF(RIGHT(TEXT(AM541,"0.#"),1)=".",FALSE,TRUE)</formula>
    </cfRule>
    <cfRule type="expression" dxfId="1052" priority="356">
      <formula>IF(RIGHT(TEXT(AM541,"0.#"),1)=".",TRUE,FALSE)</formula>
    </cfRule>
  </conditionalFormatting>
  <conditionalFormatting sqref="AM542">
    <cfRule type="expression" dxfId="1051" priority="353">
      <formula>IF(RIGHT(TEXT(AM542,"0.#"),1)=".",FALSE,TRUE)</formula>
    </cfRule>
    <cfRule type="expression" dxfId="1050" priority="354">
      <formula>IF(RIGHT(TEXT(AM542,"0.#"),1)=".",TRUE,FALSE)</formula>
    </cfRule>
  </conditionalFormatting>
  <conditionalFormatting sqref="AI543">
    <cfRule type="expression" dxfId="1049" priority="345">
      <formula>IF(RIGHT(TEXT(AI543,"0.#"),1)=".",FALSE,TRUE)</formula>
    </cfRule>
    <cfRule type="expression" dxfId="1048" priority="346">
      <formula>IF(RIGHT(TEXT(AI543,"0.#"),1)=".",TRUE,FALSE)</formula>
    </cfRule>
  </conditionalFormatting>
  <conditionalFormatting sqref="AI541">
    <cfRule type="expression" dxfId="1047" priority="349">
      <formula>IF(RIGHT(TEXT(AI541,"0.#"),1)=".",FALSE,TRUE)</formula>
    </cfRule>
    <cfRule type="expression" dxfId="1046" priority="350">
      <formula>IF(RIGHT(TEXT(AI541,"0.#"),1)=".",TRUE,FALSE)</formula>
    </cfRule>
  </conditionalFormatting>
  <conditionalFormatting sqref="AI542">
    <cfRule type="expression" dxfId="1045" priority="347">
      <formula>IF(RIGHT(TEXT(AI542,"0.#"),1)=".",FALSE,TRUE)</formula>
    </cfRule>
    <cfRule type="expression" dxfId="1044" priority="348">
      <formula>IF(RIGHT(TEXT(AI542,"0.#"),1)=".",TRUE,FALSE)</formula>
    </cfRule>
  </conditionalFormatting>
  <conditionalFormatting sqref="AM568">
    <cfRule type="expression" dxfId="1043" priority="339">
      <formula>IF(RIGHT(TEXT(AM568,"0.#"),1)=".",FALSE,TRUE)</formula>
    </cfRule>
    <cfRule type="expression" dxfId="1042" priority="340">
      <formula>IF(RIGHT(TEXT(AM568,"0.#"),1)=".",TRUE,FALSE)</formula>
    </cfRule>
  </conditionalFormatting>
  <conditionalFormatting sqref="AM566">
    <cfRule type="expression" dxfId="1041" priority="343">
      <formula>IF(RIGHT(TEXT(AM566,"0.#"),1)=".",FALSE,TRUE)</formula>
    </cfRule>
    <cfRule type="expression" dxfId="1040" priority="344">
      <formula>IF(RIGHT(TEXT(AM566,"0.#"),1)=".",TRUE,FALSE)</formula>
    </cfRule>
  </conditionalFormatting>
  <conditionalFormatting sqref="AM567">
    <cfRule type="expression" dxfId="1039" priority="341">
      <formula>IF(RIGHT(TEXT(AM567,"0.#"),1)=".",FALSE,TRUE)</formula>
    </cfRule>
    <cfRule type="expression" dxfId="1038" priority="342">
      <formula>IF(RIGHT(TEXT(AM567,"0.#"),1)=".",TRUE,FALSE)</formula>
    </cfRule>
  </conditionalFormatting>
  <conditionalFormatting sqref="AI568">
    <cfRule type="expression" dxfId="1037" priority="333">
      <formula>IF(RIGHT(TEXT(AI568,"0.#"),1)=".",FALSE,TRUE)</formula>
    </cfRule>
    <cfRule type="expression" dxfId="1036" priority="334">
      <formula>IF(RIGHT(TEXT(AI568,"0.#"),1)=".",TRUE,FALSE)</formula>
    </cfRule>
  </conditionalFormatting>
  <conditionalFormatting sqref="AI566">
    <cfRule type="expression" dxfId="1035" priority="337">
      <formula>IF(RIGHT(TEXT(AI566,"0.#"),1)=".",FALSE,TRUE)</formula>
    </cfRule>
    <cfRule type="expression" dxfId="1034" priority="338">
      <formula>IF(RIGHT(TEXT(AI566,"0.#"),1)=".",TRUE,FALSE)</formula>
    </cfRule>
  </conditionalFormatting>
  <conditionalFormatting sqref="AI567">
    <cfRule type="expression" dxfId="1033" priority="335">
      <formula>IF(RIGHT(TEXT(AI567,"0.#"),1)=".",FALSE,TRUE)</formula>
    </cfRule>
    <cfRule type="expression" dxfId="1032" priority="336">
      <formula>IF(RIGHT(TEXT(AI567,"0.#"),1)=".",TRUE,FALSE)</formula>
    </cfRule>
  </conditionalFormatting>
  <conditionalFormatting sqref="AM573">
    <cfRule type="expression" dxfId="1031" priority="279">
      <formula>IF(RIGHT(TEXT(AM573,"0.#"),1)=".",FALSE,TRUE)</formula>
    </cfRule>
    <cfRule type="expression" dxfId="1030" priority="280">
      <formula>IF(RIGHT(TEXT(AM573,"0.#"),1)=".",TRUE,FALSE)</formula>
    </cfRule>
  </conditionalFormatting>
  <conditionalFormatting sqref="AM571">
    <cfRule type="expression" dxfId="1029" priority="283">
      <formula>IF(RIGHT(TEXT(AM571,"0.#"),1)=".",FALSE,TRUE)</formula>
    </cfRule>
    <cfRule type="expression" dxfId="1028" priority="284">
      <formula>IF(RIGHT(TEXT(AM571,"0.#"),1)=".",TRUE,FALSE)</formula>
    </cfRule>
  </conditionalFormatting>
  <conditionalFormatting sqref="AM572">
    <cfRule type="expression" dxfId="1027" priority="281">
      <formula>IF(RIGHT(TEXT(AM572,"0.#"),1)=".",FALSE,TRUE)</formula>
    </cfRule>
    <cfRule type="expression" dxfId="1026" priority="282">
      <formula>IF(RIGHT(TEXT(AM572,"0.#"),1)=".",TRUE,FALSE)</formula>
    </cfRule>
  </conditionalFormatting>
  <conditionalFormatting sqref="AI573">
    <cfRule type="expression" dxfId="1025" priority="273">
      <formula>IF(RIGHT(TEXT(AI573,"0.#"),1)=".",FALSE,TRUE)</formula>
    </cfRule>
    <cfRule type="expression" dxfId="1024" priority="274">
      <formula>IF(RIGHT(TEXT(AI573,"0.#"),1)=".",TRUE,FALSE)</formula>
    </cfRule>
  </conditionalFormatting>
  <conditionalFormatting sqref="AI571">
    <cfRule type="expression" dxfId="1023" priority="277">
      <formula>IF(RIGHT(TEXT(AI571,"0.#"),1)=".",FALSE,TRUE)</formula>
    </cfRule>
    <cfRule type="expression" dxfId="1022" priority="278">
      <formula>IF(RIGHT(TEXT(AI571,"0.#"),1)=".",TRUE,FALSE)</formula>
    </cfRule>
  </conditionalFormatting>
  <conditionalFormatting sqref="AI572">
    <cfRule type="expression" dxfId="1021" priority="275">
      <formula>IF(RIGHT(TEXT(AI572,"0.#"),1)=".",FALSE,TRUE)</formula>
    </cfRule>
    <cfRule type="expression" dxfId="1020" priority="276">
      <formula>IF(RIGHT(TEXT(AI572,"0.#"),1)=".",TRUE,FALSE)</formula>
    </cfRule>
  </conditionalFormatting>
  <conditionalFormatting sqref="AM578">
    <cfRule type="expression" dxfId="1019" priority="267">
      <formula>IF(RIGHT(TEXT(AM578,"0.#"),1)=".",FALSE,TRUE)</formula>
    </cfRule>
    <cfRule type="expression" dxfId="1018" priority="268">
      <formula>IF(RIGHT(TEXT(AM578,"0.#"),1)=".",TRUE,FALSE)</formula>
    </cfRule>
  </conditionalFormatting>
  <conditionalFormatting sqref="AM576">
    <cfRule type="expression" dxfId="1017" priority="271">
      <formula>IF(RIGHT(TEXT(AM576,"0.#"),1)=".",FALSE,TRUE)</formula>
    </cfRule>
    <cfRule type="expression" dxfId="1016" priority="272">
      <formula>IF(RIGHT(TEXT(AM576,"0.#"),1)=".",TRUE,FALSE)</formula>
    </cfRule>
  </conditionalFormatting>
  <conditionalFormatting sqref="AM577">
    <cfRule type="expression" dxfId="1015" priority="269">
      <formula>IF(RIGHT(TEXT(AM577,"0.#"),1)=".",FALSE,TRUE)</formula>
    </cfRule>
    <cfRule type="expression" dxfId="1014" priority="270">
      <formula>IF(RIGHT(TEXT(AM577,"0.#"),1)=".",TRUE,FALSE)</formula>
    </cfRule>
  </conditionalFormatting>
  <conditionalFormatting sqref="AI578">
    <cfRule type="expression" dxfId="1013" priority="261">
      <formula>IF(RIGHT(TEXT(AI578,"0.#"),1)=".",FALSE,TRUE)</formula>
    </cfRule>
    <cfRule type="expression" dxfId="1012" priority="262">
      <formula>IF(RIGHT(TEXT(AI578,"0.#"),1)=".",TRUE,FALSE)</formula>
    </cfRule>
  </conditionalFormatting>
  <conditionalFormatting sqref="AI576">
    <cfRule type="expression" dxfId="1011" priority="265">
      <formula>IF(RIGHT(TEXT(AI576,"0.#"),1)=".",FALSE,TRUE)</formula>
    </cfRule>
    <cfRule type="expression" dxfId="1010" priority="266">
      <formula>IF(RIGHT(TEXT(AI576,"0.#"),1)=".",TRUE,FALSE)</formula>
    </cfRule>
  </conditionalFormatting>
  <conditionalFormatting sqref="AI577">
    <cfRule type="expression" dxfId="1009" priority="263">
      <formula>IF(RIGHT(TEXT(AI577,"0.#"),1)=".",FALSE,TRUE)</formula>
    </cfRule>
    <cfRule type="expression" dxfId="1008" priority="264">
      <formula>IF(RIGHT(TEXT(AI577,"0.#"),1)=".",TRUE,FALSE)</formula>
    </cfRule>
  </conditionalFormatting>
  <conditionalFormatting sqref="AM583">
    <cfRule type="expression" dxfId="1007" priority="255">
      <formula>IF(RIGHT(TEXT(AM583,"0.#"),1)=".",FALSE,TRUE)</formula>
    </cfRule>
    <cfRule type="expression" dxfId="1006" priority="256">
      <formula>IF(RIGHT(TEXT(AM583,"0.#"),1)=".",TRUE,FALSE)</formula>
    </cfRule>
  </conditionalFormatting>
  <conditionalFormatting sqref="AM581">
    <cfRule type="expression" dxfId="1005" priority="259">
      <formula>IF(RIGHT(TEXT(AM581,"0.#"),1)=".",FALSE,TRUE)</formula>
    </cfRule>
    <cfRule type="expression" dxfId="1004" priority="260">
      <formula>IF(RIGHT(TEXT(AM581,"0.#"),1)=".",TRUE,FALSE)</formula>
    </cfRule>
  </conditionalFormatting>
  <conditionalFormatting sqref="AM582">
    <cfRule type="expression" dxfId="1003" priority="257">
      <formula>IF(RIGHT(TEXT(AM582,"0.#"),1)=".",FALSE,TRUE)</formula>
    </cfRule>
    <cfRule type="expression" dxfId="1002" priority="258">
      <formula>IF(RIGHT(TEXT(AM582,"0.#"),1)=".",TRUE,FALSE)</formula>
    </cfRule>
  </conditionalFormatting>
  <conditionalFormatting sqref="AI583">
    <cfRule type="expression" dxfId="1001" priority="249">
      <formula>IF(RIGHT(TEXT(AI583,"0.#"),1)=".",FALSE,TRUE)</formula>
    </cfRule>
    <cfRule type="expression" dxfId="1000" priority="250">
      <formula>IF(RIGHT(TEXT(AI583,"0.#"),1)=".",TRUE,FALSE)</formula>
    </cfRule>
  </conditionalFormatting>
  <conditionalFormatting sqref="AI581">
    <cfRule type="expression" dxfId="999" priority="253">
      <formula>IF(RIGHT(TEXT(AI581,"0.#"),1)=".",FALSE,TRUE)</formula>
    </cfRule>
    <cfRule type="expression" dxfId="998" priority="254">
      <formula>IF(RIGHT(TEXT(AI581,"0.#"),1)=".",TRUE,FALSE)</formula>
    </cfRule>
  </conditionalFormatting>
  <conditionalFormatting sqref="AI582">
    <cfRule type="expression" dxfId="997" priority="251">
      <formula>IF(RIGHT(TEXT(AI582,"0.#"),1)=".",FALSE,TRUE)</formula>
    </cfRule>
    <cfRule type="expression" dxfId="996" priority="252">
      <formula>IF(RIGHT(TEXT(AI582,"0.#"),1)=".",TRUE,FALSE)</formula>
    </cfRule>
  </conditionalFormatting>
  <conditionalFormatting sqref="AM548">
    <cfRule type="expression" dxfId="995" priority="327">
      <formula>IF(RIGHT(TEXT(AM548,"0.#"),1)=".",FALSE,TRUE)</formula>
    </cfRule>
    <cfRule type="expression" dxfId="994" priority="328">
      <formula>IF(RIGHT(TEXT(AM548,"0.#"),1)=".",TRUE,FALSE)</formula>
    </cfRule>
  </conditionalFormatting>
  <conditionalFormatting sqref="AM546">
    <cfRule type="expression" dxfId="993" priority="331">
      <formula>IF(RIGHT(TEXT(AM546,"0.#"),1)=".",FALSE,TRUE)</formula>
    </cfRule>
    <cfRule type="expression" dxfId="992" priority="332">
      <formula>IF(RIGHT(TEXT(AM546,"0.#"),1)=".",TRUE,FALSE)</formula>
    </cfRule>
  </conditionalFormatting>
  <conditionalFormatting sqref="AM547">
    <cfRule type="expression" dxfId="991" priority="329">
      <formula>IF(RIGHT(TEXT(AM547,"0.#"),1)=".",FALSE,TRUE)</formula>
    </cfRule>
    <cfRule type="expression" dxfId="990" priority="330">
      <formula>IF(RIGHT(TEXT(AM547,"0.#"),1)=".",TRUE,FALSE)</formula>
    </cfRule>
  </conditionalFormatting>
  <conditionalFormatting sqref="AI548">
    <cfRule type="expression" dxfId="989" priority="321">
      <formula>IF(RIGHT(TEXT(AI548,"0.#"),1)=".",FALSE,TRUE)</formula>
    </cfRule>
    <cfRule type="expression" dxfId="988" priority="322">
      <formula>IF(RIGHT(TEXT(AI548,"0.#"),1)=".",TRUE,FALSE)</formula>
    </cfRule>
  </conditionalFormatting>
  <conditionalFormatting sqref="AI546">
    <cfRule type="expression" dxfId="987" priority="325">
      <formula>IF(RIGHT(TEXT(AI546,"0.#"),1)=".",FALSE,TRUE)</formula>
    </cfRule>
    <cfRule type="expression" dxfId="986" priority="326">
      <formula>IF(RIGHT(TEXT(AI546,"0.#"),1)=".",TRUE,FALSE)</formula>
    </cfRule>
  </conditionalFormatting>
  <conditionalFormatting sqref="AI547">
    <cfRule type="expression" dxfId="985" priority="323">
      <formula>IF(RIGHT(TEXT(AI547,"0.#"),1)=".",FALSE,TRUE)</formula>
    </cfRule>
    <cfRule type="expression" dxfId="984" priority="324">
      <formula>IF(RIGHT(TEXT(AI547,"0.#"),1)=".",TRUE,FALSE)</formula>
    </cfRule>
  </conditionalFormatting>
  <conditionalFormatting sqref="AM553">
    <cfRule type="expression" dxfId="983" priority="315">
      <formula>IF(RIGHT(TEXT(AM553,"0.#"),1)=".",FALSE,TRUE)</formula>
    </cfRule>
    <cfRule type="expression" dxfId="982" priority="316">
      <formula>IF(RIGHT(TEXT(AM553,"0.#"),1)=".",TRUE,FALSE)</formula>
    </cfRule>
  </conditionalFormatting>
  <conditionalFormatting sqref="AM551">
    <cfRule type="expression" dxfId="981" priority="319">
      <formula>IF(RIGHT(TEXT(AM551,"0.#"),1)=".",FALSE,TRUE)</formula>
    </cfRule>
    <cfRule type="expression" dxfId="980" priority="320">
      <formula>IF(RIGHT(TEXT(AM551,"0.#"),1)=".",TRUE,FALSE)</formula>
    </cfRule>
  </conditionalFormatting>
  <conditionalFormatting sqref="AM552">
    <cfRule type="expression" dxfId="979" priority="317">
      <formula>IF(RIGHT(TEXT(AM552,"0.#"),1)=".",FALSE,TRUE)</formula>
    </cfRule>
    <cfRule type="expression" dxfId="978" priority="318">
      <formula>IF(RIGHT(TEXT(AM552,"0.#"),1)=".",TRUE,FALSE)</formula>
    </cfRule>
  </conditionalFormatting>
  <conditionalFormatting sqref="AI553">
    <cfRule type="expression" dxfId="977" priority="309">
      <formula>IF(RIGHT(TEXT(AI553,"0.#"),1)=".",FALSE,TRUE)</formula>
    </cfRule>
    <cfRule type="expression" dxfId="976" priority="310">
      <formula>IF(RIGHT(TEXT(AI553,"0.#"),1)=".",TRUE,FALSE)</formula>
    </cfRule>
  </conditionalFormatting>
  <conditionalFormatting sqref="AI551">
    <cfRule type="expression" dxfId="975" priority="313">
      <formula>IF(RIGHT(TEXT(AI551,"0.#"),1)=".",FALSE,TRUE)</formula>
    </cfRule>
    <cfRule type="expression" dxfId="974" priority="314">
      <formula>IF(RIGHT(TEXT(AI551,"0.#"),1)=".",TRUE,FALSE)</formula>
    </cfRule>
  </conditionalFormatting>
  <conditionalFormatting sqref="AI552">
    <cfRule type="expression" dxfId="973" priority="311">
      <formula>IF(RIGHT(TEXT(AI552,"0.#"),1)=".",FALSE,TRUE)</formula>
    </cfRule>
    <cfRule type="expression" dxfId="972" priority="312">
      <formula>IF(RIGHT(TEXT(AI552,"0.#"),1)=".",TRUE,FALSE)</formula>
    </cfRule>
  </conditionalFormatting>
  <conditionalFormatting sqref="AM558">
    <cfRule type="expression" dxfId="971" priority="303">
      <formula>IF(RIGHT(TEXT(AM558,"0.#"),1)=".",FALSE,TRUE)</formula>
    </cfRule>
    <cfRule type="expression" dxfId="970" priority="304">
      <formula>IF(RIGHT(TEXT(AM558,"0.#"),1)=".",TRUE,FALSE)</formula>
    </cfRule>
  </conditionalFormatting>
  <conditionalFormatting sqref="AM556">
    <cfRule type="expression" dxfId="969" priority="307">
      <formula>IF(RIGHT(TEXT(AM556,"0.#"),1)=".",FALSE,TRUE)</formula>
    </cfRule>
    <cfRule type="expression" dxfId="968" priority="308">
      <formula>IF(RIGHT(TEXT(AM556,"0.#"),1)=".",TRUE,FALSE)</formula>
    </cfRule>
  </conditionalFormatting>
  <conditionalFormatting sqref="AM557">
    <cfRule type="expression" dxfId="967" priority="305">
      <formula>IF(RIGHT(TEXT(AM557,"0.#"),1)=".",FALSE,TRUE)</formula>
    </cfRule>
    <cfRule type="expression" dxfId="966" priority="306">
      <formula>IF(RIGHT(TEXT(AM557,"0.#"),1)=".",TRUE,FALSE)</formula>
    </cfRule>
  </conditionalFormatting>
  <conditionalFormatting sqref="AI558">
    <cfRule type="expression" dxfId="965" priority="297">
      <formula>IF(RIGHT(TEXT(AI558,"0.#"),1)=".",FALSE,TRUE)</formula>
    </cfRule>
    <cfRule type="expression" dxfId="964" priority="298">
      <formula>IF(RIGHT(TEXT(AI558,"0.#"),1)=".",TRUE,FALSE)</formula>
    </cfRule>
  </conditionalFormatting>
  <conditionalFormatting sqref="AI556">
    <cfRule type="expression" dxfId="963" priority="301">
      <formula>IF(RIGHT(TEXT(AI556,"0.#"),1)=".",FALSE,TRUE)</formula>
    </cfRule>
    <cfRule type="expression" dxfId="962" priority="302">
      <formula>IF(RIGHT(TEXT(AI556,"0.#"),1)=".",TRUE,FALSE)</formula>
    </cfRule>
  </conditionalFormatting>
  <conditionalFormatting sqref="AI557">
    <cfRule type="expression" dxfId="961" priority="299">
      <formula>IF(RIGHT(TEXT(AI557,"0.#"),1)=".",FALSE,TRUE)</formula>
    </cfRule>
    <cfRule type="expression" dxfId="960" priority="300">
      <formula>IF(RIGHT(TEXT(AI557,"0.#"),1)=".",TRUE,FALSE)</formula>
    </cfRule>
  </conditionalFormatting>
  <conditionalFormatting sqref="AM563">
    <cfRule type="expression" dxfId="959" priority="291">
      <formula>IF(RIGHT(TEXT(AM563,"0.#"),1)=".",FALSE,TRUE)</formula>
    </cfRule>
    <cfRule type="expression" dxfId="958" priority="292">
      <formula>IF(RIGHT(TEXT(AM563,"0.#"),1)=".",TRUE,FALSE)</formula>
    </cfRule>
  </conditionalFormatting>
  <conditionalFormatting sqref="AM561">
    <cfRule type="expression" dxfId="957" priority="295">
      <formula>IF(RIGHT(TEXT(AM561,"0.#"),1)=".",FALSE,TRUE)</formula>
    </cfRule>
    <cfRule type="expression" dxfId="956" priority="296">
      <formula>IF(RIGHT(TEXT(AM561,"0.#"),1)=".",TRUE,FALSE)</formula>
    </cfRule>
  </conditionalFormatting>
  <conditionalFormatting sqref="AM562">
    <cfRule type="expression" dxfId="955" priority="293">
      <formula>IF(RIGHT(TEXT(AM562,"0.#"),1)=".",FALSE,TRUE)</formula>
    </cfRule>
    <cfRule type="expression" dxfId="954" priority="294">
      <formula>IF(RIGHT(TEXT(AM562,"0.#"),1)=".",TRUE,FALSE)</formula>
    </cfRule>
  </conditionalFormatting>
  <conditionalFormatting sqref="AI563">
    <cfRule type="expression" dxfId="953" priority="285">
      <formula>IF(RIGHT(TEXT(AI563,"0.#"),1)=".",FALSE,TRUE)</formula>
    </cfRule>
    <cfRule type="expression" dxfId="952" priority="286">
      <formula>IF(RIGHT(TEXT(AI563,"0.#"),1)=".",TRUE,FALSE)</formula>
    </cfRule>
  </conditionalFormatting>
  <conditionalFormatting sqref="AI561">
    <cfRule type="expression" dxfId="951" priority="289">
      <formula>IF(RIGHT(TEXT(AI561,"0.#"),1)=".",FALSE,TRUE)</formula>
    </cfRule>
    <cfRule type="expression" dxfId="950" priority="290">
      <formula>IF(RIGHT(TEXT(AI561,"0.#"),1)=".",TRUE,FALSE)</formula>
    </cfRule>
  </conditionalFormatting>
  <conditionalFormatting sqref="AI562">
    <cfRule type="expression" dxfId="949" priority="287">
      <formula>IF(RIGHT(TEXT(AI562,"0.#"),1)=".",FALSE,TRUE)</formula>
    </cfRule>
    <cfRule type="expression" dxfId="948" priority="288">
      <formula>IF(RIGHT(TEXT(AI562,"0.#"),1)=".",TRUE,FALSE)</formula>
    </cfRule>
  </conditionalFormatting>
  <conditionalFormatting sqref="AM597">
    <cfRule type="expression" dxfId="947" priority="243">
      <formula>IF(RIGHT(TEXT(AM597,"0.#"),1)=".",FALSE,TRUE)</formula>
    </cfRule>
    <cfRule type="expression" dxfId="946" priority="244">
      <formula>IF(RIGHT(TEXT(AM597,"0.#"),1)=".",TRUE,FALSE)</formula>
    </cfRule>
  </conditionalFormatting>
  <conditionalFormatting sqref="AM595">
    <cfRule type="expression" dxfId="945" priority="247">
      <formula>IF(RIGHT(TEXT(AM595,"0.#"),1)=".",FALSE,TRUE)</formula>
    </cfRule>
    <cfRule type="expression" dxfId="944" priority="248">
      <formula>IF(RIGHT(TEXT(AM595,"0.#"),1)=".",TRUE,FALSE)</formula>
    </cfRule>
  </conditionalFormatting>
  <conditionalFormatting sqref="AM596">
    <cfRule type="expression" dxfId="943" priority="245">
      <formula>IF(RIGHT(TEXT(AM596,"0.#"),1)=".",FALSE,TRUE)</formula>
    </cfRule>
    <cfRule type="expression" dxfId="942" priority="246">
      <formula>IF(RIGHT(TEXT(AM596,"0.#"),1)=".",TRUE,FALSE)</formula>
    </cfRule>
  </conditionalFormatting>
  <conditionalFormatting sqref="AI597">
    <cfRule type="expression" dxfId="941" priority="237">
      <formula>IF(RIGHT(TEXT(AI597,"0.#"),1)=".",FALSE,TRUE)</formula>
    </cfRule>
    <cfRule type="expression" dxfId="940" priority="238">
      <formula>IF(RIGHT(TEXT(AI597,"0.#"),1)=".",TRUE,FALSE)</formula>
    </cfRule>
  </conditionalFormatting>
  <conditionalFormatting sqref="AI595">
    <cfRule type="expression" dxfId="939" priority="241">
      <formula>IF(RIGHT(TEXT(AI595,"0.#"),1)=".",FALSE,TRUE)</formula>
    </cfRule>
    <cfRule type="expression" dxfId="938" priority="242">
      <formula>IF(RIGHT(TEXT(AI595,"0.#"),1)=".",TRUE,FALSE)</formula>
    </cfRule>
  </conditionalFormatting>
  <conditionalFormatting sqref="AI596">
    <cfRule type="expression" dxfId="937" priority="239">
      <formula>IF(RIGHT(TEXT(AI596,"0.#"),1)=".",FALSE,TRUE)</formula>
    </cfRule>
    <cfRule type="expression" dxfId="936" priority="240">
      <formula>IF(RIGHT(TEXT(AI596,"0.#"),1)=".",TRUE,FALSE)</formula>
    </cfRule>
  </conditionalFormatting>
  <conditionalFormatting sqref="AM622">
    <cfRule type="expression" dxfId="935" priority="231">
      <formula>IF(RIGHT(TEXT(AM622,"0.#"),1)=".",FALSE,TRUE)</formula>
    </cfRule>
    <cfRule type="expression" dxfId="934" priority="232">
      <formula>IF(RIGHT(TEXT(AM622,"0.#"),1)=".",TRUE,FALSE)</formula>
    </cfRule>
  </conditionalFormatting>
  <conditionalFormatting sqref="AM620">
    <cfRule type="expression" dxfId="933" priority="235">
      <formula>IF(RIGHT(TEXT(AM620,"0.#"),1)=".",FALSE,TRUE)</formula>
    </cfRule>
    <cfRule type="expression" dxfId="932" priority="236">
      <formula>IF(RIGHT(TEXT(AM620,"0.#"),1)=".",TRUE,FALSE)</formula>
    </cfRule>
  </conditionalFormatting>
  <conditionalFormatting sqref="AM621">
    <cfRule type="expression" dxfId="931" priority="233">
      <formula>IF(RIGHT(TEXT(AM621,"0.#"),1)=".",FALSE,TRUE)</formula>
    </cfRule>
    <cfRule type="expression" dxfId="930" priority="234">
      <formula>IF(RIGHT(TEXT(AM621,"0.#"),1)=".",TRUE,FALSE)</formula>
    </cfRule>
  </conditionalFormatting>
  <conditionalFormatting sqref="AI622">
    <cfRule type="expression" dxfId="929" priority="225">
      <formula>IF(RIGHT(TEXT(AI622,"0.#"),1)=".",FALSE,TRUE)</formula>
    </cfRule>
    <cfRule type="expression" dxfId="928" priority="226">
      <formula>IF(RIGHT(TEXT(AI622,"0.#"),1)=".",TRUE,FALSE)</formula>
    </cfRule>
  </conditionalFormatting>
  <conditionalFormatting sqref="AI620">
    <cfRule type="expression" dxfId="927" priority="229">
      <formula>IF(RIGHT(TEXT(AI620,"0.#"),1)=".",FALSE,TRUE)</formula>
    </cfRule>
    <cfRule type="expression" dxfId="926" priority="230">
      <formula>IF(RIGHT(TEXT(AI620,"0.#"),1)=".",TRUE,FALSE)</formula>
    </cfRule>
  </conditionalFormatting>
  <conditionalFormatting sqref="AI621">
    <cfRule type="expression" dxfId="925" priority="227">
      <formula>IF(RIGHT(TEXT(AI621,"0.#"),1)=".",FALSE,TRUE)</formula>
    </cfRule>
    <cfRule type="expression" dxfId="924" priority="228">
      <formula>IF(RIGHT(TEXT(AI621,"0.#"),1)=".",TRUE,FALSE)</formula>
    </cfRule>
  </conditionalFormatting>
  <conditionalFormatting sqref="AM627">
    <cfRule type="expression" dxfId="923" priority="171">
      <formula>IF(RIGHT(TEXT(AM627,"0.#"),1)=".",FALSE,TRUE)</formula>
    </cfRule>
    <cfRule type="expression" dxfId="922" priority="172">
      <formula>IF(RIGHT(TEXT(AM627,"0.#"),1)=".",TRUE,FALSE)</formula>
    </cfRule>
  </conditionalFormatting>
  <conditionalFormatting sqref="AM625">
    <cfRule type="expression" dxfId="921" priority="175">
      <formula>IF(RIGHT(TEXT(AM625,"0.#"),1)=".",FALSE,TRUE)</formula>
    </cfRule>
    <cfRule type="expression" dxfId="920" priority="176">
      <formula>IF(RIGHT(TEXT(AM625,"0.#"),1)=".",TRUE,FALSE)</formula>
    </cfRule>
  </conditionalFormatting>
  <conditionalFormatting sqref="AM626">
    <cfRule type="expression" dxfId="919" priority="173">
      <formula>IF(RIGHT(TEXT(AM626,"0.#"),1)=".",FALSE,TRUE)</formula>
    </cfRule>
    <cfRule type="expression" dxfId="918" priority="174">
      <formula>IF(RIGHT(TEXT(AM626,"0.#"),1)=".",TRUE,FALSE)</formula>
    </cfRule>
  </conditionalFormatting>
  <conditionalFormatting sqref="AI627">
    <cfRule type="expression" dxfId="917" priority="165">
      <formula>IF(RIGHT(TEXT(AI627,"0.#"),1)=".",FALSE,TRUE)</formula>
    </cfRule>
    <cfRule type="expression" dxfId="916" priority="166">
      <formula>IF(RIGHT(TEXT(AI627,"0.#"),1)=".",TRUE,FALSE)</formula>
    </cfRule>
  </conditionalFormatting>
  <conditionalFormatting sqref="AI625">
    <cfRule type="expression" dxfId="915" priority="169">
      <formula>IF(RIGHT(TEXT(AI625,"0.#"),1)=".",FALSE,TRUE)</formula>
    </cfRule>
    <cfRule type="expression" dxfId="914" priority="170">
      <formula>IF(RIGHT(TEXT(AI625,"0.#"),1)=".",TRUE,FALSE)</formula>
    </cfRule>
  </conditionalFormatting>
  <conditionalFormatting sqref="AI626">
    <cfRule type="expression" dxfId="913" priority="167">
      <formula>IF(RIGHT(TEXT(AI626,"0.#"),1)=".",FALSE,TRUE)</formula>
    </cfRule>
    <cfRule type="expression" dxfId="912" priority="168">
      <formula>IF(RIGHT(TEXT(AI626,"0.#"),1)=".",TRUE,FALSE)</formula>
    </cfRule>
  </conditionalFormatting>
  <conditionalFormatting sqref="AM632">
    <cfRule type="expression" dxfId="911" priority="159">
      <formula>IF(RIGHT(TEXT(AM632,"0.#"),1)=".",FALSE,TRUE)</formula>
    </cfRule>
    <cfRule type="expression" dxfId="910" priority="160">
      <formula>IF(RIGHT(TEXT(AM632,"0.#"),1)=".",TRUE,FALSE)</formula>
    </cfRule>
  </conditionalFormatting>
  <conditionalFormatting sqref="AM630">
    <cfRule type="expression" dxfId="909" priority="163">
      <formula>IF(RIGHT(TEXT(AM630,"0.#"),1)=".",FALSE,TRUE)</formula>
    </cfRule>
    <cfRule type="expression" dxfId="908" priority="164">
      <formula>IF(RIGHT(TEXT(AM630,"0.#"),1)=".",TRUE,FALSE)</formula>
    </cfRule>
  </conditionalFormatting>
  <conditionalFormatting sqref="AM631">
    <cfRule type="expression" dxfId="907" priority="161">
      <formula>IF(RIGHT(TEXT(AM631,"0.#"),1)=".",FALSE,TRUE)</formula>
    </cfRule>
    <cfRule type="expression" dxfId="906" priority="162">
      <formula>IF(RIGHT(TEXT(AM631,"0.#"),1)=".",TRUE,FALSE)</formula>
    </cfRule>
  </conditionalFormatting>
  <conditionalFormatting sqref="AI632">
    <cfRule type="expression" dxfId="905" priority="153">
      <formula>IF(RIGHT(TEXT(AI632,"0.#"),1)=".",FALSE,TRUE)</formula>
    </cfRule>
    <cfRule type="expression" dxfId="904" priority="154">
      <formula>IF(RIGHT(TEXT(AI632,"0.#"),1)=".",TRUE,FALSE)</formula>
    </cfRule>
  </conditionalFormatting>
  <conditionalFormatting sqref="AI630">
    <cfRule type="expression" dxfId="903" priority="157">
      <formula>IF(RIGHT(TEXT(AI630,"0.#"),1)=".",FALSE,TRUE)</formula>
    </cfRule>
    <cfRule type="expression" dxfId="902" priority="158">
      <formula>IF(RIGHT(TEXT(AI630,"0.#"),1)=".",TRUE,FALSE)</formula>
    </cfRule>
  </conditionalFormatting>
  <conditionalFormatting sqref="AI631">
    <cfRule type="expression" dxfId="901" priority="155">
      <formula>IF(RIGHT(TEXT(AI631,"0.#"),1)=".",FALSE,TRUE)</formula>
    </cfRule>
    <cfRule type="expression" dxfId="900" priority="156">
      <formula>IF(RIGHT(TEXT(AI631,"0.#"),1)=".",TRUE,FALSE)</formula>
    </cfRule>
  </conditionalFormatting>
  <conditionalFormatting sqref="AM637">
    <cfRule type="expression" dxfId="899" priority="147">
      <formula>IF(RIGHT(TEXT(AM637,"0.#"),1)=".",FALSE,TRUE)</formula>
    </cfRule>
    <cfRule type="expression" dxfId="898" priority="148">
      <formula>IF(RIGHT(TEXT(AM637,"0.#"),1)=".",TRUE,FALSE)</formula>
    </cfRule>
  </conditionalFormatting>
  <conditionalFormatting sqref="AM635">
    <cfRule type="expression" dxfId="897" priority="151">
      <formula>IF(RIGHT(TEXT(AM635,"0.#"),1)=".",FALSE,TRUE)</formula>
    </cfRule>
    <cfRule type="expression" dxfId="896" priority="152">
      <formula>IF(RIGHT(TEXT(AM635,"0.#"),1)=".",TRUE,FALSE)</formula>
    </cfRule>
  </conditionalFormatting>
  <conditionalFormatting sqref="AM636">
    <cfRule type="expression" dxfId="895" priority="149">
      <formula>IF(RIGHT(TEXT(AM636,"0.#"),1)=".",FALSE,TRUE)</formula>
    </cfRule>
    <cfRule type="expression" dxfId="894" priority="150">
      <formula>IF(RIGHT(TEXT(AM636,"0.#"),1)=".",TRUE,FALSE)</formula>
    </cfRule>
  </conditionalFormatting>
  <conditionalFormatting sqref="AI637">
    <cfRule type="expression" dxfId="893" priority="141">
      <formula>IF(RIGHT(TEXT(AI637,"0.#"),1)=".",FALSE,TRUE)</formula>
    </cfRule>
    <cfRule type="expression" dxfId="892" priority="142">
      <formula>IF(RIGHT(TEXT(AI637,"0.#"),1)=".",TRUE,FALSE)</formula>
    </cfRule>
  </conditionalFormatting>
  <conditionalFormatting sqref="AI635">
    <cfRule type="expression" dxfId="891" priority="145">
      <formula>IF(RIGHT(TEXT(AI635,"0.#"),1)=".",FALSE,TRUE)</formula>
    </cfRule>
    <cfRule type="expression" dxfId="890" priority="146">
      <formula>IF(RIGHT(TEXT(AI635,"0.#"),1)=".",TRUE,FALSE)</formula>
    </cfRule>
  </conditionalFormatting>
  <conditionalFormatting sqref="AI636">
    <cfRule type="expression" dxfId="889" priority="143">
      <formula>IF(RIGHT(TEXT(AI636,"0.#"),1)=".",FALSE,TRUE)</formula>
    </cfRule>
    <cfRule type="expression" dxfId="888" priority="144">
      <formula>IF(RIGHT(TEXT(AI636,"0.#"),1)=".",TRUE,FALSE)</formula>
    </cfRule>
  </conditionalFormatting>
  <conditionalFormatting sqref="AM602">
    <cfRule type="expression" dxfId="887" priority="219">
      <formula>IF(RIGHT(TEXT(AM602,"0.#"),1)=".",FALSE,TRUE)</formula>
    </cfRule>
    <cfRule type="expression" dxfId="886" priority="220">
      <formula>IF(RIGHT(TEXT(AM602,"0.#"),1)=".",TRUE,FALSE)</formula>
    </cfRule>
  </conditionalFormatting>
  <conditionalFormatting sqref="AM600">
    <cfRule type="expression" dxfId="885" priority="223">
      <formula>IF(RIGHT(TEXT(AM600,"0.#"),1)=".",FALSE,TRUE)</formula>
    </cfRule>
    <cfRule type="expression" dxfId="884" priority="224">
      <formula>IF(RIGHT(TEXT(AM600,"0.#"),1)=".",TRUE,FALSE)</formula>
    </cfRule>
  </conditionalFormatting>
  <conditionalFormatting sqref="AM601">
    <cfRule type="expression" dxfId="883" priority="221">
      <formula>IF(RIGHT(TEXT(AM601,"0.#"),1)=".",FALSE,TRUE)</formula>
    </cfRule>
    <cfRule type="expression" dxfId="882" priority="222">
      <formula>IF(RIGHT(TEXT(AM601,"0.#"),1)=".",TRUE,FALSE)</formula>
    </cfRule>
  </conditionalFormatting>
  <conditionalFormatting sqref="AI602">
    <cfRule type="expression" dxfId="881" priority="213">
      <formula>IF(RIGHT(TEXT(AI602,"0.#"),1)=".",FALSE,TRUE)</formula>
    </cfRule>
    <cfRule type="expression" dxfId="880" priority="214">
      <formula>IF(RIGHT(TEXT(AI602,"0.#"),1)=".",TRUE,FALSE)</formula>
    </cfRule>
  </conditionalFormatting>
  <conditionalFormatting sqref="AI600">
    <cfRule type="expression" dxfId="879" priority="217">
      <formula>IF(RIGHT(TEXT(AI600,"0.#"),1)=".",FALSE,TRUE)</formula>
    </cfRule>
    <cfRule type="expression" dxfId="878" priority="218">
      <formula>IF(RIGHT(TEXT(AI600,"0.#"),1)=".",TRUE,FALSE)</formula>
    </cfRule>
  </conditionalFormatting>
  <conditionalFormatting sqref="AI601">
    <cfRule type="expression" dxfId="877" priority="215">
      <formula>IF(RIGHT(TEXT(AI601,"0.#"),1)=".",FALSE,TRUE)</formula>
    </cfRule>
    <cfRule type="expression" dxfId="876" priority="216">
      <formula>IF(RIGHT(TEXT(AI601,"0.#"),1)=".",TRUE,FALSE)</formula>
    </cfRule>
  </conditionalFormatting>
  <conditionalFormatting sqref="AM607">
    <cfRule type="expression" dxfId="875" priority="207">
      <formula>IF(RIGHT(TEXT(AM607,"0.#"),1)=".",FALSE,TRUE)</formula>
    </cfRule>
    <cfRule type="expression" dxfId="874" priority="208">
      <formula>IF(RIGHT(TEXT(AM607,"0.#"),1)=".",TRUE,FALSE)</formula>
    </cfRule>
  </conditionalFormatting>
  <conditionalFormatting sqref="AM605">
    <cfRule type="expression" dxfId="873" priority="211">
      <formula>IF(RIGHT(TEXT(AM605,"0.#"),1)=".",FALSE,TRUE)</formula>
    </cfRule>
    <cfRule type="expression" dxfId="872" priority="212">
      <formula>IF(RIGHT(TEXT(AM605,"0.#"),1)=".",TRUE,FALSE)</formula>
    </cfRule>
  </conditionalFormatting>
  <conditionalFormatting sqref="AM606">
    <cfRule type="expression" dxfId="871" priority="209">
      <formula>IF(RIGHT(TEXT(AM606,"0.#"),1)=".",FALSE,TRUE)</formula>
    </cfRule>
    <cfRule type="expression" dxfId="870" priority="210">
      <formula>IF(RIGHT(TEXT(AM606,"0.#"),1)=".",TRUE,FALSE)</formula>
    </cfRule>
  </conditionalFormatting>
  <conditionalFormatting sqref="AI607">
    <cfRule type="expression" dxfId="869" priority="201">
      <formula>IF(RIGHT(TEXT(AI607,"0.#"),1)=".",FALSE,TRUE)</formula>
    </cfRule>
    <cfRule type="expression" dxfId="868" priority="202">
      <formula>IF(RIGHT(TEXT(AI607,"0.#"),1)=".",TRUE,FALSE)</formula>
    </cfRule>
  </conditionalFormatting>
  <conditionalFormatting sqref="AI605">
    <cfRule type="expression" dxfId="867" priority="205">
      <formula>IF(RIGHT(TEXT(AI605,"0.#"),1)=".",FALSE,TRUE)</formula>
    </cfRule>
    <cfRule type="expression" dxfId="866" priority="206">
      <formula>IF(RIGHT(TEXT(AI605,"0.#"),1)=".",TRUE,FALSE)</formula>
    </cfRule>
  </conditionalFormatting>
  <conditionalFormatting sqref="AI606">
    <cfRule type="expression" dxfId="865" priority="203">
      <formula>IF(RIGHT(TEXT(AI606,"0.#"),1)=".",FALSE,TRUE)</formula>
    </cfRule>
    <cfRule type="expression" dxfId="864" priority="204">
      <formula>IF(RIGHT(TEXT(AI606,"0.#"),1)=".",TRUE,FALSE)</formula>
    </cfRule>
  </conditionalFormatting>
  <conditionalFormatting sqref="AM612">
    <cfRule type="expression" dxfId="863" priority="195">
      <formula>IF(RIGHT(TEXT(AM612,"0.#"),1)=".",FALSE,TRUE)</formula>
    </cfRule>
    <cfRule type="expression" dxfId="862" priority="196">
      <formula>IF(RIGHT(TEXT(AM612,"0.#"),1)=".",TRUE,FALSE)</formula>
    </cfRule>
  </conditionalFormatting>
  <conditionalFormatting sqref="AM610">
    <cfRule type="expression" dxfId="861" priority="199">
      <formula>IF(RIGHT(TEXT(AM610,"0.#"),1)=".",FALSE,TRUE)</formula>
    </cfRule>
    <cfRule type="expression" dxfId="860" priority="200">
      <formula>IF(RIGHT(TEXT(AM610,"0.#"),1)=".",TRUE,FALSE)</formula>
    </cfRule>
  </conditionalFormatting>
  <conditionalFormatting sqref="AM611">
    <cfRule type="expression" dxfId="859" priority="197">
      <formula>IF(RIGHT(TEXT(AM611,"0.#"),1)=".",FALSE,TRUE)</formula>
    </cfRule>
    <cfRule type="expression" dxfId="858" priority="198">
      <formula>IF(RIGHT(TEXT(AM611,"0.#"),1)=".",TRUE,FALSE)</formula>
    </cfRule>
  </conditionalFormatting>
  <conditionalFormatting sqref="AI612">
    <cfRule type="expression" dxfId="857" priority="189">
      <formula>IF(RIGHT(TEXT(AI612,"0.#"),1)=".",FALSE,TRUE)</formula>
    </cfRule>
    <cfRule type="expression" dxfId="856" priority="190">
      <formula>IF(RIGHT(TEXT(AI612,"0.#"),1)=".",TRUE,FALSE)</formula>
    </cfRule>
  </conditionalFormatting>
  <conditionalFormatting sqref="AI610">
    <cfRule type="expression" dxfId="855" priority="193">
      <formula>IF(RIGHT(TEXT(AI610,"0.#"),1)=".",FALSE,TRUE)</formula>
    </cfRule>
    <cfRule type="expression" dxfId="854" priority="194">
      <formula>IF(RIGHT(TEXT(AI610,"0.#"),1)=".",TRUE,FALSE)</formula>
    </cfRule>
  </conditionalFormatting>
  <conditionalFormatting sqref="AI611">
    <cfRule type="expression" dxfId="853" priority="191">
      <formula>IF(RIGHT(TEXT(AI611,"0.#"),1)=".",FALSE,TRUE)</formula>
    </cfRule>
    <cfRule type="expression" dxfId="852" priority="192">
      <formula>IF(RIGHT(TEXT(AI611,"0.#"),1)=".",TRUE,FALSE)</formula>
    </cfRule>
  </conditionalFormatting>
  <conditionalFormatting sqref="AM617">
    <cfRule type="expression" dxfId="851" priority="183">
      <formula>IF(RIGHT(TEXT(AM617,"0.#"),1)=".",FALSE,TRUE)</formula>
    </cfRule>
    <cfRule type="expression" dxfId="850" priority="184">
      <formula>IF(RIGHT(TEXT(AM617,"0.#"),1)=".",TRUE,FALSE)</formula>
    </cfRule>
  </conditionalFormatting>
  <conditionalFormatting sqref="AM615">
    <cfRule type="expression" dxfId="849" priority="187">
      <formula>IF(RIGHT(TEXT(AM615,"0.#"),1)=".",FALSE,TRUE)</formula>
    </cfRule>
    <cfRule type="expression" dxfId="848" priority="188">
      <formula>IF(RIGHT(TEXT(AM615,"0.#"),1)=".",TRUE,FALSE)</formula>
    </cfRule>
  </conditionalFormatting>
  <conditionalFormatting sqref="AM616">
    <cfRule type="expression" dxfId="847" priority="185">
      <formula>IF(RIGHT(TEXT(AM616,"0.#"),1)=".",FALSE,TRUE)</formula>
    </cfRule>
    <cfRule type="expression" dxfId="846" priority="186">
      <formula>IF(RIGHT(TEXT(AM616,"0.#"),1)=".",TRUE,FALSE)</formula>
    </cfRule>
  </conditionalFormatting>
  <conditionalFormatting sqref="AI617">
    <cfRule type="expression" dxfId="845" priority="177">
      <formula>IF(RIGHT(TEXT(AI617,"0.#"),1)=".",FALSE,TRUE)</formula>
    </cfRule>
    <cfRule type="expression" dxfId="844" priority="178">
      <formula>IF(RIGHT(TEXT(AI617,"0.#"),1)=".",TRUE,FALSE)</formula>
    </cfRule>
  </conditionalFormatting>
  <conditionalFormatting sqref="AI615">
    <cfRule type="expression" dxfId="843" priority="181">
      <formula>IF(RIGHT(TEXT(AI615,"0.#"),1)=".",FALSE,TRUE)</formula>
    </cfRule>
    <cfRule type="expression" dxfId="842" priority="182">
      <formula>IF(RIGHT(TEXT(AI615,"0.#"),1)=".",TRUE,FALSE)</formula>
    </cfRule>
  </conditionalFormatting>
  <conditionalFormatting sqref="AI616">
    <cfRule type="expression" dxfId="841" priority="179">
      <formula>IF(RIGHT(TEXT(AI616,"0.#"),1)=".",FALSE,TRUE)</formula>
    </cfRule>
    <cfRule type="expression" dxfId="840" priority="180">
      <formula>IF(RIGHT(TEXT(AI616,"0.#"),1)=".",TRUE,FALSE)</formula>
    </cfRule>
  </conditionalFormatting>
  <conditionalFormatting sqref="AM651">
    <cfRule type="expression" dxfId="839" priority="135">
      <formula>IF(RIGHT(TEXT(AM651,"0.#"),1)=".",FALSE,TRUE)</formula>
    </cfRule>
    <cfRule type="expression" dxfId="838" priority="136">
      <formula>IF(RIGHT(TEXT(AM651,"0.#"),1)=".",TRUE,FALSE)</formula>
    </cfRule>
  </conditionalFormatting>
  <conditionalFormatting sqref="AM649">
    <cfRule type="expression" dxfId="837" priority="139">
      <formula>IF(RIGHT(TEXT(AM649,"0.#"),1)=".",FALSE,TRUE)</formula>
    </cfRule>
    <cfRule type="expression" dxfId="836" priority="140">
      <formula>IF(RIGHT(TEXT(AM649,"0.#"),1)=".",TRUE,FALSE)</formula>
    </cfRule>
  </conditionalFormatting>
  <conditionalFormatting sqref="AM650">
    <cfRule type="expression" dxfId="835" priority="137">
      <formula>IF(RIGHT(TEXT(AM650,"0.#"),1)=".",FALSE,TRUE)</formula>
    </cfRule>
    <cfRule type="expression" dxfId="834" priority="138">
      <formula>IF(RIGHT(TEXT(AM650,"0.#"),1)=".",TRUE,FALSE)</formula>
    </cfRule>
  </conditionalFormatting>
  <conditionalFormatting sqref="AI651">
    <cfRule type="expression" dxfId="833" priority="129">
      <formula>IF(RIGHT(TEXT(AI651,"0.#"),1)=".",FALSE,TRUE)</formula>
    </cfRule>
    <cfRule type="expression" dxfId="832" priority="130">
      <formula>IF(RIGHT(TEXT(AI651,"0.#"),1)=".",TRUE,FALSE)</formula>
    </cfRule>
  </conditionalFormatting>
  <conditionalFormatting sqref="AI649">
    <cfRule type="expression" dxfId="831" priority="133">
      <formula>IF(RIGHT(TEXT(AI649,"0.#"),1)=".",FALSE,TRUE)</formula>
    </cfRule>
    <cfRule type="expression" dxfId="830" priority="134">
      <formula>IF(RIGHT(TEXT(AI649,"0.#"),1)=".",TRUE,FALSE)</formula>
    </cfRule>
  </conditionalFormatting>
  <conditionalFormatting sqref="AI650">
    <cfRule type="expression" dxfId="829" priority="131">
      <formula>IF(RIGHT(TEXT(AI650,"0.#"),1)=".",FALSE,TRUE)</formula>
    </cfRule>
    <cfRule type="expression" dxfId="828" priority="132">
      <formula>IF(RIGHT(TEXT(AI650,"0.#"),1)=".",TRUE,FALSE)</formula>
    </cfRule>
  </conditionalFormatting>
  <conditionalFormatting sqref="AM676">
    <cfRule type="expression" dxfId="827" priority="123">
      <formula>IF(RIGHT(TEXT(AM676,"0.#"),1)=".",FALSE,TRUE)</formula>
    </cfRule>
    <cfRule type="expression" dxfId="826" priority="124">
      <formula>IF(RIGHT(TEXT(AM676,"0.#"),1)=".",TRUE,FALSE)</formula>
    </cfRule>
  </conditionalFormatting>
  <conditionalFormatting sqref="AM674">
    <cfRule type="expression" dxfId="825" priority="127">
      <formula>IF(RIGHT(TEXT(AM674,"0.#"),1)=".",FALSE,TRUE)</formula>
    </cfRule>
    <cfRule type="expression" dxfId="824" priority="128">
      <formula>IF(RIGHT(TEXT(AM674,"0.#"),1)=".",TRUE,FALSE)</formula>
    </cfRule>
  </conditionalFormatting>
  <conditionalFormatting sqref="AM675">
    <cfRule type="expression" dxfId="823" priority="125">
      <formula>IF(RIGHT(TEXT(AM675,"0.#"),1)=".",FALSE,TRUE)</formula>
    </cfRule>
    <cfRule type="expression" dxfId="822" priority="126">
      <formula>IF(RIGHT(TEXT(AM675,"0.#"),1)=".",TRUE,FALSE)</formula>
    </cfRule>
  </conditionalFormatting>
  <conditionalFormatting sqref="AI676">
    <cfRule type="expression" dxfId="821" priority="117">
      <formula>IF(RIGHT(TEXT(AI676,"0.#"),1)=".",FALSE,TRUE)</formula>
    </cfRule>
    <cfRule type="expression" dxfId="820" priority="118">
      <formula>IF(RIGHT(TEXT(AI676,"0.#"),1)=".",TRUE,FALSE)</formula>
    </cfRule>
  </conditionalFormatting>
  <conditionalFormatting sqref="AI674">
    <cfRule type="expression" dxfId="819" priority="121">
      <formula>IF(RIGHT(TEXT(AI674,"0.#"),1)=".",FALSE,TRUE)</formula>
    </cfRule>
    <cfRule type="expression" dxfId="818" priority="122">
      <formula>IF(RIGHT(TEXT(AI674,"0.#"),1)=".",TRUE,FALSE)</formula>
    </cfRule>
  </conditionalFormatting>
  <conditionalFormatting sqref="AI675">
    <cfRule type="expression" dxfId="817" priority="119">
      <formula>IF(RIGHT(TEXT(AI675,"0.#"),1)=".",FALSE,TRUE)</formula>
    </cfRule>
    <cfRule type="expression" dxfId="816" priority="120">
      <formula>IF(RIGHT(TEXT(AI675,"0.#"),1)=".",TRUE,FALSE)</formula>
    </cfRule>
  </conditionalFormatting>
  <conditionalFormatting sqref="AM681">
    <cfRule type="expression" dxfId="815" priority="63">
      <formula>IF(RIGHT(TEXT(AM681,"0.#"),1)=".",FALSE,TRUE)</formula>
    </cfRule>
    <cfRule type="expression" dxfId="814" priority="64">
      <formula>IF(RIGHT(TEXT(AM681,"0.#"),1)=".",TRUE,FALSE)</formula>
    </cfRule>
  </conditionalFormatting>
  <conditionalFormatting sqref="AM679">
    <cfRule type="expression" dxfId="813" priority="67">
      <formula>IF(RIGHT(TEXT(AM679,"0.#"),1)=".",FALSE,TRUE)</formula>
    </cfRule>
    <cfRule type="expression" dxfId="812" priority="68">
      <formula>IF(RIGHT(TEXT(AM679,"0.#"),1)=".",TRUE,FALSE)</formula>
    </cfRule>
  </conditionalFormatting>
  <conditionalFormatting sqref="AM680">
    <cfRule type="expression" dxfId="811" priority="65">
      <formula>IF(RIGHT(TEXT(AM680,"0.#"),1)=".",FALSE,TRUE)</formula>
    </cfRule>
    <cfRule type="expression" dxfId="810" priority="66">
      <formula>IF(RIGHT(TEXT(AM680,"0.#"),1)=".",TRUE,FALSE)</formula>
    </cfRule>
  </conditionalFormatting>
  <conditionalFormatting sqref="AI681">
    <cfRule type="expression" dxfId="809" priority="57">
      <formula>IF(RIGHT(TEXT(AI681,"0.#"),1)=".",FALSE,TRUE)</formula>
    </cfRule>
    <cfRule type="expression" dxfId="808" priority="58">
      <formula>IF(RIGHT(TEXT(AI681,"0.#"),1)=".",TRUE,FALSE)</formula>
    </cfRule>
  </conditionalFormatting>
  <conditionalFormatting sqref="AI679">
    <cfRule type="expression" dxfId="807" priority="61">
      <formula>IF(RIGHT(TEXT(AI679,"0.#"),1)=".",FALSE,TRUE)</formula>
    </cfRule>
    <cfRule type="expression" dxfId="806" priority="62">
      <formula>IF(RIGHT(TEXT(AI679,"0.#"),1)=".",TRUE,FALSE)</formula>
    </cfRule>
  </conditionalFormatting>
  <conditionalFormatting sqref="AI680">
    <cfRule type="expression" dxfId="805" priority="59">
      <formula>IF(RIGHT(TEXT(AI680,"0.#"),1)=".",FALSE,TRUE)</formula>
    </cfRule>
    <cfRule type="expression" dxfId="804" priority="60">
      <formula>IF(RIGHT(TEXT(AI680,"0.#"),1)=".",TRUE,FALSE)</formula>
    </cfRule>
  </conditionalFormatting>
  <conditionalFormatting sqref="AM686">
    <cfRule type="expression" dxfId="803" priority="51">
      <formula>IF(RIGHT(TEXT(AM686,"0.#"),1)=".",FALSE,TRUE)</formula>
    </cfRule>
    <cfRule type="expression" dxfId="802" priority="52">
      <formula>IF(RIGHT(TEXT(AM686,"0.#"),1)=".",TRUE,FALSE)</formula>
    </cfRule>
  </conditionalFormatting>
  <conditionalFormatting sqref="AM684">
    <cfRule type="expression" dxfId="801" priority="55">
      <formula>IF(RIGHT(TEXT(AM684,"0.#"),1)=".",FALSE,TRUE)</formula>
    </cfRule>
    <cfRule type="expression" dxfId="800" priority="56">
      <formula>IF(RIGHT(TEXT(AM684,"0.#"),1)=".",TRUE,FALSE)</formula>
    </cfRule>
  </conditionalFormatting>
  <conditionalFormatting sqref="AM685">
    <cfRule type="expression" dxfId="799" priority="53">
      <formula>IF(RIGHT(TEXT(AM685,"0.#"),1)=".",FALSE,TRUE)</formula>
    </cfRule>
    <cfRule type="expression" dxfId="798" priority="54">
      <formula>IF(RIGHT(TEXT(AM685,"0.#"),1)=".",TRUE,FALSE)</formula>
    </cfRule>
  </conditionalFormatting>
  <conditionalFormatting sqref="AI686">
    <cfRule type="expression" dxfId="797" priority="45">
      <formula>IF(RIGHT(TEXT(AI686,"0.#"),1)=".",FALSE,TRUE)</formula>
    </cfRule>
    <cfRule type="expression" dxfId="796" priority="46">
      <formula>IF(RIGHT(TEXT(AI686,"0.#"),1)=".",TRUE,FALSE)</formula>
    </cfRule>
  </conditionalFormatting>
  <conditionalFormatting sqref="AI684">
    <cfRule type="expression" dxfId="795" priority="49">
      <formula>IF(RIGHT(TEXT(AI684,"0.#"),1)=".",FALSE,TRUE)</formula>
    </cfRule>
    <cfRule type="expression" dxfId="794" priority="50">
      <formula>IF(RIGHT(TEXT(AI684,"0.#"),1)=".",TRUE,FALSE)</formula>
    </cfRule>
  </conditionalFormatting>
  <conditionalFormatting sqref="AI685">
    <cfRule type="expression" dxfId="793" priority="47">
      <formula>IF(RIGHT(TEXT(AI685,"0.#"),1)=".",FALSE,TRUE)</formula>
    </cfRule>
    <cfRule type="expression" dxfId="792" priority="48">
      <formula>IF(RIGHT(TEXT(AI685,"0.#"),1)=".",TRUE,FALSE)</formula>
    </cfRule>
  </conditionalFormatting>
  <conditionalFormatting sqref="AM691">
    <cfRule type="expression" dxfId="791" priority="39">
      <formula>IF(RIGHT(TEXT(AM691,"0.#"),1)=".",FALSE,TRUE)</formula>
    </cfRule>
    <cfRule type="expression" dxfId="790" priority="40">
      <formula>IF(RIGHT(TEXT(AM691,"0.#"),1)=".",TRUE,FALSE)</formula>
    </cfRule>
  </conditionalFormatting>
  <conditionalFormatting sqref="AM689">
    <cfRule type="expression" dxfId="789" priority="43">
      <formula>IF(RIGHT(TEXT(AM689,"0.#"),1)=".",FALSE,TRUE)</formula>
    </cfRule>
    <cfRule type="expression" dxfId="788" priority="44">
      <formula>IF(RIGHT(TEXT(AM689,"0.#"),1)=".",TRUE,FALSE)</formula>
    </cfRule>
  </conditionalFormatting>
  <conditionalFormatting sqref="AM690">
    <cfRule type="expression" dxfId="787" priority="41">
      <formula>IF(RIGHT(TEXT(AM690,"0.#"),1)=".",FALSE,TRUE)</formula>
    </cfRule>
    <cfRule type="expression" dxfId="786" priority="42">
      <formula>IF(RIGHT(TEXT(AM690,"0.#"),1)=".",TRUE,FALSE)</formula>
    </cfRule>
  </conditionalFormatting>
  <conditionalFormatting sqref="AI691">
    <cfRule type="expression" dxfId="785" priority="33">
      <formula>IF(RIGHT(TEXT(AI691,"0.#"),1)=".",FALSE,TRUE)</formula>
    </cfRule>
    <cfRule type="expression" dxfId="784" priority="34">
      <formula>IF(RIGHT(TEXT(AI691,"0.#"),1)=".",TRUE,FALSE)</formula>
    </cfRule>
  </conditionalFormatting>
  <conditionalFormatting sqref="AI689">
    <cfRule type="expression" dxfId="783" priority="37">
      <formula>IF(RIGHT(TEXT(AI689,"0.#"),1)=".",FALSE,TRUE)</formula>
    </cfRule>
    <cfRule type="expression" dxfId="782" priority="38">
      <formula>IF(RIGHT(TEXT(AI689,"0.#"),1)=".",TRUE,FALSE)</formula>
    </cfRule>
  </conditionalFormatting>
  <conditionalFormatting sqref="AI690">
    <cfRule type="expression" dxfId="781" priority="35">
      <formula>IF(RIGHT(TEXT(AI690,"0.#"),1)=".",FALSE,TRUE)</formula>
    </cfRule>
    <cfRule type="expression" dxfId="780" priority="36">
      <formula>IF(RIGHT(TEXT(AI690,"0.#"),1)=".",TRUE,FALSE)</formula>
    </cfRule>
  </conditionalFormatting>
  <conditionalFormatting sqref="AM656">
    <cfRule type="expression" dxfId="779" priority="111">
      <formula>IF(RIGHT(TEXT(AM656,"0.#"),1)=".",FALSE,TRUE)</formula>
    </cfRule>
    <cfRule type="expression" dxfId="778" priority="112">
      <formula>IF(RIGHT(TEXT(AM656,"0.#"),1)=".",TRUE,FALSE)</formula>
    </cfRule>
  </conditionalFormatting>
  <conditionalFormatting sqref="AM654">
    <cfRule type="expression" dxfId="777" priority="115">
      <formula>IF(RIGHT(TEXT(AM654,"0.#"),1)=".",FALSE,TRUE)</formula>
    </cfRule>
    <cfRule type="expression" dxfId="776" priority="116">
      <formula>IF(RIGHT(TEXT(AM654,"0.#"),1)=".",TRUE,FALSE)</formula>
    </cfRule>
  </conditionalFormatting>
  <conditionalFormatting sqref="AM655">
    <cfRule type="expression" dxfId="775" priority="113">
      <formula>IF(RIGHT(TEXT(AM655,"0.#"),1)=".",FALSE,TRUE)</formula>
    </cfRule>
    <cfRule type="expression" dxfId="774" priority="114">
      <formula>IF(RIGHT(TEXT(AM655,"0.#"),1)=".",TRUE,FALSE)</formula>
    </cfRule>
  </conditionalFormatting>
  <conditionalFormatting sqref="AI656">
    <cfRule type="expression" dxfId="773" priority="105">
      <formula>IF(RIGHT(TEXT(AI656,"0.#"),1)=".",FALSE,TRUE)</formula>
    </cfRule>
    <cfRule type="expression" dxfId="772" priority="106">
      <formula>IF(RIGHT(TEXT(AI656,"0.#"),1)=".",TRUE,FALSE)</formula>
    </cfRule>
  </conditionalFormatting>
  <conditionalFormatting sqref="AI654">
    <cfRule type="expression" dxfId="771" priority="109">
      <formula>IF(RIGHT(TEXT(AI654,"0.#"),1)=".",FALSE,TRUE)</formula>
    </cfRule>
    <cfRule type="expression" dxfId="770" priority="110">
      <formula>IF(RIGHT(TEXT(AI654,"0.#"),1)=".",TRUE,FALSE)</formula>
    </cfRule>
  </conditionalFormatting>
  <conditionalFormatting sqref="AI655">
    <cfRule type="expression" dxfId="769" priority="107">
      <formula>IF(RIGHT(TEXT(AI655,"0.#"),1)=".",FALSE,TRUE)</formula>
    </cfRule>
    <cfRule type="expression" dxfId="768" priority="108">
      <formula>IF(RIGHT(TEXT(AI655,"0.#"),1)=".",TRUE,FALSE)</formula>
    </cfRule>
  </conditionalFormatting>
  <conditionalFormatting sqref="AM661">
    <cfRule type="expression" dxfId="767" priority="99">
      <formula>IF(RIGHT(TEXT(AM661,"0.#"),1)=".",FALSE,TRUE)</formula>
    </cfRule>
    <cfRule type="expression" dxfId="766" priority="100">
      <formula>IF(RIGHT(TEXT(AM661,"0.#"),1)=".",TRUE,FALSE)</formula>
    </cfRule>
  </conditionalFormatting>
  <conditionalFormatting sqref="AM659">
    <cfRule type="expression" dxfId="765" priority="103">
      <formula>IF(RIGHT(TEXT(AM659,"0.#"),1)=".",FALSE,TRUE)</formula>
    </cfRule>
    <cfRule type="expression" dxfId="764" priority="104">
      <formula>IF(RIGHT(TEXT(AM659,"0.#"),1)=".",TRUE,FALSE)</formula>
    </cfRule>
  </conditionalFormatting>
  <conditionalFormatting sqref="AM660">
    <cfRule type="expression" dxfId="763" priority="101">
      <formula>IF(RIGHT(TEXT(AM660,"0.#"),1)=".",FALSE,TRUE)</formula>
    </cfRule>
    <cfRule type="expression" dxfId="762" priority="102">
      <formula>IF(RIGHT(TEXT(AM660,"0.#"),1)=".",TRUE,FALSE)</formula>
    </cfRule>
  </conditionalFormatting>
  <conditionalFormatting sqref="AI661">
    <cfRule type="expression" dxfId="761" priority="93">
      <formula>IF(RIGHT(TEXT(AI661,"0.#"),1)=".",FALSE,TRUE)</formula>
    </cfRule>
    <cfRule type="expression" dxfId="760" priority="94">
      <formula>IF(RIGHT(TEXT(AI661,"0.#"),1)=".",TRUE,FALSE)</formula>
    </cfRule>
  </conditionalFormatting>
  <conditionalFormatting sqref="AI659">
    <cfRule type="expression" dxfId="759" priority="97">
      <formula>IF(RIGHT(TEXT(AI659,"0.#"),1)=".",FALSE,TRUE)</formula>
    </cfRule>
    <cfRule type="expression" dxfId="758" priority="98">
      <formula>IF(RIGHT(TEXT(AI659,"0.#"),1)=".",TRUE,FALSE)</formula>
    </cfRule>
  </conditionalFormatting>
  <conditionalFormatting sqref="AI660">
    <cfRule type="expression" dxfId="757" priority="95">
      <formula>IF(RIGHT(TEXT(AI660,"0.#"),1)=".",FALSE,TRUE)</formula>
    </cfRule>
    <cfRule type="expression" dxfId="756" priority="96">
      <formula>IF(RIGHT(TEXT(AI660,"0.#"),1)=".",TRUE,FALSE)</formula>
    </cfRule>
  </conditionalFormatting>
  <conditionalFormatting sqref="AM666">
    <cfRule type="expression" dxfId="755" priority="87">
      <formula>IF(RIGHT(TEXT(AM666,"0.#"),1)=".",FALSE,TRUE)</formula>
    </cfRule>
    <cfRule type="expression" dxfId="754" priority="88">
      <formula>IF(RIGHT(TEXT(AM666,"0.#"),1)=".",TRUE,FALSE)</formula>
    </cfRule>
  </conditionalFormatting>
  <conditionalFormatting sqref="AM664">
    <cfRule type="expression" dxfId="753" priority="91">
      <formula>IF(RIGHT(TEXT(AM664,"0.#"),1)=".",FALSE,TRUE)</formula>
    </cfRule>
    <cfRule type="expression" dxfId="752" priority="92">
      <formula>IF(RIGHT(TEXT(AM664,"0.#"),1)=".",TRUE,FALSE)</formula>
    </cfRule>
  </conditionalFormatting>
  <conditionalFormatting sqref="AM665">
    <cfRule type="expression" dxfId="751" priority="89">
      <formula>IF(RIGHT(TEXT(AM665,"0.#"),1)=".",FALSE,TRUE)</formula>
    </cfRule>
    <cfRule type="expression" dxfId="750" priority="90">
      <formula>IF(RIGHT(TEXT(AM665,"0.#"),1)=".",TRUE,FALSE)</formula>
    </cfRule>
  </conditionalFormatting>
  <conditionalFormatting sqref="AI666">
    <cfRule type="expression" dxfId="749" priority="81">
      <formula>IF(RIGHT(TEXT(AI666,"0.#"),1)=".",FALSE,TRUE)</formula>
    </cfRule>
    <cfRule type="expression" dxfId="748" priority="82">
      <formula>IF(RIGHT(TEXT(AI666,"0.#"),1)=".",TRUE,FALSE)</formula>
    </cfRule>
  </conditionalFormatting>
  <conditionalFormatting sqref="AI664">
    <cfRule type="expression" dxfId="747" priority="85">
      <formula>IF(RIGHT(TEXT(AI664,"0.#"),1)=".",FALSE,TRUE)</formula>
    </cfRule>
    <cfRule type="expression" dxfId="746" priority="86">
      <formula>IF(RIGHT(TEXT(AI664,"0.#"),1)=".",TRUE,FALSE)</formula>
    </cfRule>
  </conditionalFormatting>
  <conditionalFormatting sqref="AI665">
    <cfRule type="expression" dxfId="745" priority="83">
      <formula>IF(RIGHT(TEXT(AI665,"0.#"),1)=".",FALSE,TRUE)</formula>
    </cfRule>
    <cfRule type="expression" dxfId="744" priority="84">
      <formula>IF(RIGHT(TEXT(AI665,"0.#"),1)=".",TRUE,FALSE)</formula>
    </cfRule>
  </conditionalFormatting>
  <conditionalFormatting sqref="AM671">
    <cfRule type="expression" dxfId="743" priority="75">
      <formula>IF(RIGHT(TEXT(AM671,"0.#"),1)=".",FALSE,TRUE)</formula>
    </cfRule>
    <cfRule type="expression" dxfId="742" priority="76">
      <formula>IF(RIGHT(TEXT(AM671,"0.#"),1)=".",TRUE,FALSE)</formula>
    </cfRule>
  </conditionalFormatting>
  <conditionalFormatting sqref="AM669">
    <cfRule type="expression" dxfId="741" priority="79">
      <formula>IF(RIGHT(TEXT(AM669,"0.#"),1)=".",FALSE,TRUE)</formula>
    </cfRule>
    <cfRule type="expression" dxfId="740" priority="80">
      <formula>IF(RIGHT(TEXT(AM669,"0.#"),1)=".",TRUE,FALSE)</formula>
    </cfRule>
  </conditionalFormatting>
  <conditionalFormatting sqref="AM670">
    <cfRule type="expression" dxfId="739" priority="77">
      <formula>IF(RIGHT(TEXT(AM670,"0.#"),1)=".",FALSE,TRUE)</formula>
    </cfRule>
    <cfRule type="expression" dxfId="738" priority="78">
      <formula>IF(RIGHT(TEXT(AM670,"0.#"),1)=".",TRUE,FALSE)</formula>
    </cfRule>
  </conditionalFormatting>
  <conditionalFormatting sqref="AI671">
    <cfRule type="expression" dxfId="737" priority="69">
      <formula>IF(RIGHT(TEXT(AI671,"0.#"),1)=".",FALSE,TRUE)</formula>
    </cfRule>
    <cfRule type="expression" dxfId="736" priority="70">
      <formula>IF(RIGHT(TEXT(AI671,"0.#"),1)=".",TRUE,FALSE)</formula>
    </cfRule>
  </conditionalFormatting>
  <conditionalFormatting sqref="AI669">
    <cfRule type="expression" dxfId="735" priority="73">
      <formula>IF(RIGHT(TEXT(AI669,"0.#"),1)=".",FALSE,TRUE)</formula>
    </cfRule>
    <cfRule type="expression" dxfId="734" priority="74">
      <formula>IF(RIGHT(TEXT(AI669,"0.#"),1)=".",TRUE,FALSE)</formula>
    </cfRule>
  </conditionalFormatting>
  <conditionalFormatting sqref="AI670">
    <cfRule type="expression" dxfId="733" priority="71">
      <formula>IF(RIGHT(TEXT(AI670,"0.#"),1)=".",FALSE,TRUE)</formula>
    </cfRule>
    <cfRule type="expression" dxfId="732" priority="72">
      <formula>IF(RIGHT(TEXT(AI670,"0.#"),1)=".",TRUE,FALSE)</formula>
    </cfRule>
  </conditionalFormatting>
  <conditionalFormatting sqref="AE104 AQ104">
    <cfRule type="expression" dxfId="731" priority="31">
      <formula>IF(RIGHT(TEXT(AE104,"0.#"),1)=".",FALSE,TRUE)</formula>
    </cfRule>
    <cfRule type="expression" dxfId="730" priority="32">
      <formula>IF(RIGHT(TEXT(AE104,"0.#"),1)=".",TRUE,FALSE)</formula>
    </cfRule>
  </conditionalFormatting>
  <conditionalFormatting sqref="AI104">
    <cfRule type="expression" dxfId="729" priority="29">
      <formula>IF(RIGHT(TEXT(AI104,"0.#"),1)=".",FALSE,TRUE)</formula>
    </cfRule>
    <cfRule type="expression" dxfId="728" priority="30">
      <formula>IF(RIGHT(TEXT(AI104,"0.#"),1)=".",TRUE,FALSE)</formula>
    </cfRule>
  </conditionalFormatting>
  <conditionalFormatting sqref="AM104">
    <cfRule type="expression" dxfId="727" priority="27">
      <formula>IF(RIGHT(TEXT(AM104,"0.#"),1)=".",FALSE,TRUE)</formula>
    </cfRule>
    <cfRule type="expression" dxfId="726" priority="28">
      <formula>IF(RIGHT(TEXT(AM104,"0.#"),1)=".",TRUE,FALSE)</formula>
    </cfRule>
  </conditionalFormatting>
  <conditionalFormatting sqref="AU104">
    <cfRule type="expression" dxfId="725" priority="25">
      <formula>IF(RIGHT(TEXT(AU104,"0.#"),1)=".",FALSE,TRUE)</formula>
    </cfRule>
    <cfRule type="expression" dxfId="724" priority="26">
      <formula>IF(RIGHT(TEXT(AU104,"0.#"),1)=".",TRUE,FALSE)</formula>
    </cfRule>
  </conditionalFormatting>
  <conditionalFormatting sqref="AE105">
    <cfRule type="expression" dxfId="723" priority="23">
      <formula>IF(RIGHT(TEXT(AE105,"0.#"),1)=".",FALSE,TRUE)</formula>
    </cfRule>
    <cfRule type="expression" dxfId="722" priority="24">
      <formula>IF(RIGHT(TEXT(AE105,"0.#"),1)=".",TRUE,FALSE)</formula>
    </cfRule>
  </conditionalFormatting>
  <conditionalFormatting sqref="AI105">
    <cfRule type="expression" dxfId="721" priority="21">
      <formula>IF(RIGHT(TEXT(AI105,"0.#"),1)=".",FALSE,TRUE)</formula>
    </cfRule>
    <cfRule type="expression" dxfId="720" priority="22">
      <formula>IF(RIGHT(TEXT(AI105,"0.#"),1)=".",TRUE,FALSE)</formula>
    </cfRule>
  </conditionalFormatting>
  <conditionalFormatting sqref="AM105">
    <cfRule type="expression" dxfId="719" priority="19">
      <formula>IF(RIGHT(TEXT(AM105,"0.#"),1)=".",FALSE,TRUE)</formula>
    </cfRule>
    <cfRule type="expression" dxfId="718" priority="20">
      <formula>IF(RIGHT(TEXT(AM105,"0.#"),1)=".",TRUE,FALSE)</formula>
    </cfRule>
  </conditionalFormatting>
  <conditionalFormatting sqref="AQ105">
    <cfRule type="expression" dxfId="717" priority="17">
      <formula>IF(RIGHT(TEXT(AQ105,"0.#"),1)=".",FALSE,TRUE)</formula>
    </cfRule>
    <cfRule type="expression" dxfId="716" priority="18">
      <formula>IF(RIGHT(TEXT(AQ105,"0.#"),1)=".",TRUE,FALSE)</formula>
    </cfRule>
  </conditionalFormatting>
  <conditionalFormatting sqref="AU105">
    <cfRule type="expression" dxfId="715" priority="15">
      <formula>IF(RIGHT(TEXT(AU105,"0.#"),1)=".",FALSE,TRUE)</formula>
    </cfRule>
    <cfRule type="expression" dxfId="714" priority="16">
      <formula>IF(RIGHT(TEXT(AU105,"0.#"),1)=".",TRUE,FALSE)</formula>
    </cfRule>
  </conditionalFormatting>
  <conditionalFormatting sqref="AM40:AM41">
    <cfRule type="expression" dxfId="713" priority="13">
      <formula>IF(RIGHT(TEXT(AM40,"0.#"),1)=".",FALSE,TRUE)</formula>
    </cfRule>
    <cfRule type="expression" dxfId="712" priority="14">
      <formula>IF(RIGHT(TEXT(AM40,"0.#"),1)=".",TRUE,FALSE)</formula>
    </cfRule>
  </conditionalFormatting>
  <conditionalFormatting sqref="Y786">
    <cfRule type="expression" dxfId="711" priority="11">
      <formula>IF(RIGHT(TEXT(Y786,"0.#"),1)=".",FALSE,TRUE)</formula>
    </cfRule>
    <cfRule type="expression" dxfId="710" priority="12">
      <formula>IF(RIGHT(TEXT(Y786,"0.#"),1)=".",TRUE,FALSE)</formula>
    </cfRule>
  </conditionalFormatting>
  <conditionalFormatting sqref="AU786">
    <cfRule type="expression" dxfId="709" priority="9">
      <formula>IF(RIGHT(TEXT(AU786,"0.#"),1)=".",FALSE,TRUE)</formula>
    </cfRule>
    <cfRule type="expression" dxfId="708" priority="10">
      <formula>IF(RIGHT(TEXT(AU786,"0.#"),1)=".",TRUE,FALSE)</formula>
    </cfRule>
  </conditionalFormatting>
  <conditionalFormatting sqref="AU784">
    <cfRule type="expression" dxfId="707" priority="7">
      <formula>IF(RIGHT(TEXT(AU784,"0.#"),1)=".",FALSE,TRUE)</formula>
    </cfRule>
    <cfRule type="expression" dxfId="706" priority="8">
      <formula>IF(RIGHT(TEXT(AU784,"0.#"),1)=".",TRUE,FALSE)</formula>
    </cfRule>
  </conditionalFormatting>
  <conditionalFormatting sqref="AU785">
    <cfRule type="expression" dxfId="705" priority="5">
      <formula>IF(RIGHT(TEXT(AU785,"0.#"),1)=".",FALSE,TRUE)</formula>
    </cfRule>
    <cfRule type="expression" dxfId="704" priority="6">
      <formula>IF(RIGHT(TEXT(AU785,"0.#"),1)=".",TRUE,FALSE)</formula>
    </cfRule>
  </conditionalFormatting>
  <conditionalFormatting sqref="AL870:AO870">
    <cfRule type="expression" dxfId="703" priority="1">
      <formula>IF(AND(AL870&gt;=0, RIGHT(TEXT(AL870,"0.#"),1)&lt;&gt;"."),TRUE,FALSE)</formula>
    </cfRule>
    <cfRule type="expression" dxfId="702" priority="2">
      <formula>IF(AND(AL870&gt;=0, RIGHT(TEXT(AL870,"0.#"),1)="."),TRUE,FALSE)</formula>
    </cfRule>
    <cfRule type="expression" dxfId="701" priority="3">
      <formula>IF(AND(AL870&lt;0, RIGHT(TEXT(AL870,"0.#"),1)&lt;&gt;"."),TRUE,FALSE)</formula>
    </cfRule>
    <cfRule type="expression" dxfId="700" priority="4">
      <formula>IF(AND(AL870&lt;0, RIGHT(TEXT(AL870,"0.#"),1)="."),TRUE,FALSE)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6" manualBreakCount="6">
    <brk id="29" max="49" man="1"/>
    <brk id="129" max="49" man="1"/>
    <brk id="699" max="49" man="1"/>
    <brk id="727" max="49" man="1"/>
    <brk id="778" max="49" man="1"/>
    <brk id="900"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1" sqref="B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547</v>
      </c>
      <c r="H2" s="13" t="str">
        <f>IF(G2="","",F2)</f>
        <v>一般会計</v>
      </c>
      <c r="I2" s="13" t="str">
        <f>IF(H2="","",IF(I1&lt;&gt;"",CONCATENATE(I1,"、",H2),H2))</f>
        <v>一般会計</v>
      </c>
      <c r="K2" s="14" t="s">
        <v>221</v>
      </c>
      <c r="L2" s="15"/>
      <c r="M2" s="13" t="str">
        <f>IF(L2="","",K2)</f>
        <v/>
      </c>
      <c r="N2" s="13" t="str">
        <f>IF(M2="","",IF(N1&lt;&gt;"",CONCATENATE(N1,"、",M2),M2))</f>
        <v/>
      </c>
      <c r="O2" s="13"/>
      <c r="P2" s="12" t="s">
        <v>190</v>
      </c>
      <c r="Q2" s="17" t="s">
        <v>547</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547</v>
      </c>
      <c r="M3" s="13" t="str">
        <f t="shared" ref="M3:M11" si="2">IF(L3="","",K3)</f>
        <v>文教及び科学振興</v>
      </c>
      <c r="N3" s="13" t="str">
        <f>IF(M3="",N2,IF(N2&lt;&gt;"",CONCATENATE(N2,"、",M3),M3))</f>
        <v>文教及び科学振興</v>
      </c>
      <c r="O3" s="13"/>
      <c r="P3" s="12" t="s">
        <v>191</v>
      </c>
      <c r="Q3" s="17" t="s">
        <v>547</v>
      </c>
      <c r="R3" s="13" t="str">
        <f t="shared" ref="R3:R8" si="3">IF(Q3="","",P3)</f>
        <v>委託・請負</v>
      </c>
      <c r="S3" s="13" t="str">
        <f t="shared" ref="S3:S8" si="4">IF(R3="",S2,IF(S2&lt;&gt;"",CONCATENATE(S2,"、",R3),R3))</f>
        <v>直接実施、委託・請負</v>
      </c>
      <c r="T3" s="13"/>
      <c r="U3" s="32" t="s">
        <v>469</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462</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541</v>
      </c>
      <c r="W6" s="32" t="s">
        <v>271</v>
      </c>
      <c r="Y6" s="32" t="s">
        <v>76</v>
      </c>
      <c r="Z6" s="30"/>
      <c r="AA6" s="32" t="s">
        <v>81</v>
      </c>
      <c r="AB6" s="31"/>
      <c r="AC6" s="32" t="s">
        <v>257</v>
      </c>
      <c r="AD6" s="31"/>
      <c r="AE6" s="45" t="s">
        <v>526</v>
      </c>
      <c r="AF6" s="30"/>
      <c r="AG6" s="56" t="s">
        <v>520</v>
      </c>
      <c r="AI6" s="54" t="s">
        <v>465</v>
      </c>
      <c r="AK6" s="54" t="str">
        <f t="shared" si="7"/>
        <v>E</v>
      </c>
      <c r="AP6" s="56" t="s">
        <v>520</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469</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文教及び科学振興</v>
      </c>
      <c r="O10" s="13"/>
      <c r="P10" s="13" t="str">
        <f>S8</f>
        <v>直接実施、委託・請負</v>
      </c>
      <c r="Q10" s="19"/>
      <c r="T10" s="13"/>
      <c r="W10" s="32" t="s">
        <v>275</v>
      </c>
      <c r="Y10" s="32" t="s">
        <v>84</v>
      </c>
      <c r="Z10" s="30"/>
      <c r="AA10" s="32" t="s">
        <v>89</v>
      </c>
      <c r="AB10" s="31"/>
      <c r="AC10" s="31"/>
      <c r="AD10" s="31"/>
      <c r="AE10" s="31"/>
      <c r="AF10" s="30"/>
      <c r="AG10" s="56" t="s">
        <v>506</v>
      </c>
      <c r="AK10" s="54" t="str">
        <f t="shared" si="7"/>
        <v>I</v>
      </c>
      <c r="AP10" s="54" t="s">
        <v>499</v>
      </c>
    </row>
    <row r="11" spans="1:42" ht="13.5" customHeight="1" x14ac:dyDescent="0.15">
      <c r="A11" s="14" t="s">
        <v>210</v>
      </c>
      <c r="B11" s="15" t="s">
        <v>547</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子ども・若者育成支援</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子ども・若者育成支援</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子ども・若者育成支援</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子ども・若者育成支援</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J39" sqref="BJ39"/>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490</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471</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524</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490</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471</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524</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490</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471</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524</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490</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471</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524</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490</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471</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524</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490</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471</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524</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490</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471</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524</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490</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471</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524</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490</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471</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524</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490</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471</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524</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510</v>
      </c>
      <c r="H2" s="441"/>
      <c r="I2" s="441"/>
      <c r="J2" s="441"/>
      <c r="K2" s="441"/>
      <c r="L2" s="441"/>
      <c r="M2" s="441"/>
      <c r="N2" s="441"/>
      <c r="O2" s="441"/>
      <c r="P2" s="441"/>
      <c r="Q2" s="441"/>
      <c r="R2" s="441"/>
      <c r="S2" s="441"/>
      <c r="T2" s="441"/>
      <c r="U2" s="441"/>
      <c r="V2" s="441"/>
      <c r="W2" s="441"/>
      <c r="X2" s="441"/>
      <c r="Y2" s="441"/>
      <c r="Z2" s="441"/>
      <c r="AA2" s="441"/>
      <c r="AB2" s="442"/>
      <c r="AC2" s="440" t="s">
        <v>512</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495</v>
      </c>
      <c r="Z3" s="343"/>
      <c r="AA3" s="343"/>
      <c r="AB3" s="343"/>
      <c r="AC3" s="275" t="s">
        <v>478</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495</v>
      </c>
      <c r="Z36" s="343"/>
      <c r="AA36" s="343"/>
      <c r="AB36" s="343"/>
      <c r="AC36" s="275" t="s">
        <v>478</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495</v>
      </c>
      <c r="Z69" s="343"/>
      <c r="AA69" s="343"/>
      <c r="AB69" s="343"/>
      <c r="AC69" s="275" t="s">
        <v>478</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495</v>
      </c>
      <c r="Z102" s="343"/>
      <c r="AA102" s="343"/>
      <c r="AB102" s="343"/>
      <c r="AC102" s="275" t="s">
        <v>478</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495</v>
      </c>
      <c r="Z135" s="343"/>
      <c r="AA135" s="343"/>
      <c r="AB135" s="343"/>
      <c r="AC135" s="275" t="s">
        <v>478</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495</v>
      </c>
      <c r="Z168" s="343"/>
      <c r="AA168" s="343"/>
      <c r="AB168" s="343"/>
      <c r="AC168" s="275" t="s">
        <v>478</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495</v>
      </c>
      <c r="Z201" s="343"/>
      <c r="AA201" s="343"/>
      <c r="AB201" s="343"/>
      <c r="AC201" s="275" t="s">
        <v>478</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495</v>
      </c>
      <c r="Z234" s="343"/>
      <c r="AA234" s="343"/>
      <c r="AB234" s="343"/>
      <c r="AC234" s="275" t="s">
        <v>478</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495</v>
      </c>
      <c r="Z267" s="343"/>
      <c r="AA267" s="343"/>
      <c r="AB267" s="343"/>
      <c r="AC267" s="275" t="s">
        <v>478</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495</v>
      </c>
      <c r="Z300" s="343"/>
      <c r="AA300" s="343"/>
      <c r="AB300" s="343"/>
      <c r="AC300" s="275" t="s">
        <v>478</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495</v>
      </c>
      <c r="Z333" s="343"/>
      <c r="AA333" s="343"/>
      <c r="AB333" s="343"/>
      <c r="AC333" s="275" t="s">
        <v>478</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495</v>
      </c>
      <c r="Z366" s="343"/>
      <c r="AA366" s="343"/>
      <c r="AB366" s="343"/>
      <c r="AC366" s="275" t="s">
        <v>478</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495</v>
      </c>
      <c r="Z399" s="343"/>
      <c r="AA399" s="343"/>
      <c r="AB399" s="343"/>
      <c r="AC399" s="275" t="s">
        <v>478</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495</v>
      </c>
      <c r="Z432" s="343"/>
      <c r="AA432" s="343"/>
      <c r="AB432" s="343"/>
      <c r="AC432" s="275" t="s">
        <v>478</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495</v>
      </c>
      <c r="Z465" s="343"/>
      <c r="AA465" s="343"/>
      <c r="AB465" s="343"/>
      <c r="AC465" s="275" t="s">
        <v>478</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495</v>
      </c>
      <c r="Z498" s="343"/>
      <c r="AA498" s="343"/>
      <c r="AB498" s="343"/>
      <c r="AC498" s="275" t="s">
        <v>478</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495</v>
      </c>
      <c r="Z531" s="343"/>
      <c r="AA531" s="343"/>
      <c r="AB531" s="343"/>
      <c r="AC531" s="275" t="s">
        <v>478</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495</v>
      </c>
      <c r="Z564" s="343"/>
      <c r="AA564" s="343"/>
      <c r="AB564" s="343"/>
      <c r="AC564" s="275" t="s">
        <v>478</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495</v>
      </c>
      <c r="Z597" s="343"/>
      <c r="AA597" s="343"/>
      <c r="AB597" s="343"/>
      <c r="AC597" s="275" t="s">
        <v>478</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495</v>
      </c>
      <c r="Z630" s="343"/>
      <c r="AA630" s="343"/>
      <c r="AB630" s="343"/>
      <c r="AC630" s="275" t="s">
        <v>478</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495</v>
      </c>
      <c r="Z663" s="343"/>
      <c r="AA663" s="343"/>
      <c r="AB663" s="343"/>
      <c r="AC663" s="275" t="s">
        <v>478</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495</v>
      </c>
      <c r="Z696" s="343"/>
      <c r="AA696" s="343"/>
      <c r="AB696" s="343"/>
      <c r="AC696" s="275" t="s">
        <v>478</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495</v>
      </c>
      <c r="Z729" s="343"/>
      <c r="AA729" s="343"/>
      <c r="AB729" s="343"/>
      <c r="AC729" s="275" t="s">
        <v>478</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495</v>
      </c>
      <c r="Z762" s="343"/>
      <c r="AA762" s="343"/>
      <c r="AB762" s="343"/>
      <c r="AC762" s="275" t="s">
        <v>478</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495</v>
      </c>
      <c r="Z795" s="343"/>
      <c r="AA795" s="343"/>
      <c r="AB795" s="343"/>
      <c r="AC795" s="275" t="s">
        <v>478</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495</v>
      </c>
      <c r="Z828" s="343"/>
      <c r="AA828" s="343"/>
      <c r="AB828" s="343"/>
      <c r="AC828" s="275" t="s">
        <v>478</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495</v>
      </c>
      <c r="Z861" s="343"/>
      <c r="AA861" s="343"/>
      <c r="AB861" s="343"/>
      <c r="AC861" s="275" t="s">
        <v>478</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495</v>
      </c>
      <c r="Z894" s="343"/>
      <c r="AA894" s="343"/>
      <c r="AB894" s="343"/>
      <c r="AC894" s="275" t="s">
        <v>478</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495</v>
      </c>
      <c r="Z927" s="343"/>
      <c r="AA927" s="343"/>
      <c r="AB927" s="343"/>
      <c r="AC927" s="275" t="s">
        <v>478</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495</v>
      </c>
      <c r="Z960" s="343"/>
      <c r="AA960" s="343"/>
      <c r="AB960" s="343"/>
      <c r="AC960" s="275" t="s">
        <v>478</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495</v>
      </c>
      <c r="Z993" s="343"/>
      <c r="AA993" s="343"/>
      <c r="AB993" s="343"/>
      <c r="AC993" s="275" t="s">
        <v>478</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495</v>
      </c>
      <c r="Z1026" s="343"/>
      <c r="AA1026" s="343"/>
      <c r="AB1026" s="343"/>
      <c r="AC1026" s="275" t="s">
        <v>478</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495</v>
      </c>
      <c r="Z1059" s="343"/>
      <c r="AA1059" s="343"/>
      <c r="AB1059" s="343"/>
      <c r="AC1059" s="275" t="s">
        <v>478</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495</v>
      </c>
      <c r="Z1092" s="343"/>
      <c r="AA1092" s="343"/>
      <c r="AB1092" s="343"/>
      <c r="AC1092" s="275" t="s">
        <v>478</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495</v>
      </c>
      <c r="Z1125" s="343"/>
      <c r="AA1125" s="343"/>
      <c r="AB1125" s="343"/>
      <c r="AC1125" s="275" t="s">
        <v>478</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495</v>
      </c>
      <c r="Z1158" s="343"/>
      <c r="AA1158" s="343"/>
      <c r="AB1158" s="343"/>
      <c r="AC1158" s="275" t="s">
        <v>478</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495</v>
      </c>
      <c r="Z1191" s="343"/>
      <c r="AA1191" s="343"/>
      <c r="AB1191" s="343"/>
      <c r="AC1191" s="275" t="s">
        <v>478</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495</v>
      </c>
      <c r="Z1224" s="343"/>
      <c r="AA1224" s="343"/>
      <c r="AB1224" s="343"/>
      <c r="AC1224" s="275" t="s">
        <v>478</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495</v>
      </c>
      <c r="Z1257" s="343"/>
      <c r="AA1257" s="343"/>
      <c r="AB1257" s="343"/>
      <c r="AC1257" s="275" t="s">
        <v>478</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495</v>
      </c>
      <c r="Z1290" s="343"/>
      <c r="AA1290" s="343"/>
      <c r="AB1290" s="343"/>
      <c r="AC1290" s="275" t="s">
        <v>478</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2018-08-29T05:00:15Z</cp:lastPrinted>
  <dcterms:created xsi:type="dcterms:W3CDTF">2012-03-13T00:50:25Z</dcterms:created>
  <dcterms:modified xsi:type="dcterms:W3CDTF">2020-11-24T10:58:43Z</dcterms:modified>
</cp:coreProperties>
</file>