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<sst xmlns="http://schemas.openxmlformats.org/spreadsheetml/2006/main" count="2971" uniqueCount="683">
  <si>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</si>
  <si>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</si>
  <si>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</si>
  <si>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</si>
  <si>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</si>
  <si>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</si>
  <si>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</si>
  <si>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</si>
  <si>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</si>
  <si>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</si>
  <si>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</si>
  <si>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</si>
  <si>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</si>
  <si>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</si>
  <si>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</si>
  <si>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</si>
  <si>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</si>
  <si>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</si>
  <si>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</si>
  <si>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</si>
  <si>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</si>
  <si>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</si>
  <si>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</si>
  <si>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</si>
  <si>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</si>
  <si>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</si>
  <si>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</si>
  <si>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</si>
  <si>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</si>
  <si>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</si>
  <si>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</si>
  <si>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</si>
  <si>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</si>
  <si>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</si>
  <si>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</si>
  <si>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</si>
  <si>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</si>
  <si>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</si>
  <si>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</si>
  <si>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</si>
  <si>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</si>
  <si>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</si>
  <si>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</si>
  <si>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</si>
  <si>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</si>
  <si>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</si>
  <si>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</si>
  <si>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</si>
  <si>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</si>
  <si>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</si>
  <si>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</si>
  <si>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</si>
  <si>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</si>
  <si>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</si>
  <si>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</si>
  <si>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</si>
  <si>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</si>
  <si>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</si>
  <si>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</si>
  <si>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</si>
  <si>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</si>
  <si>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</si>
  <si>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</si>
  <si>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</si>
  <si>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</si>
  <si>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</si>
  <si>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</si>
  <si>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</si>
  <si>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</si>
  <si>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</si>
  <si>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</si>
  <si>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</si>
  <si>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</si>
  <si>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</si>
  <si>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</si>
  <si>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</si>
  <si>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</si>
  <si>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</si>
  <si>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</si>
  <si>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</si>
  <si>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</si>
  <si>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</si>
  <si>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</si>
  <si>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</si>
  <si>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</si>
  <si>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</si>
  <si>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</si>
  <si>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</si>
  <si>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</si>
  <si>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</si>
  <si>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</si>
  <si>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</si>
  <si>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</si>
  <si>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</si>
  <si>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</si>
  <si>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</si>
  <si>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</si>
  <si>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</si>
  <si>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</si>
  <si>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</si>
  <si>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</si>
  <si>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</si>
  <si>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</si>
  <si>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</si>
  <si>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</si>
  <si>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</si>
  <si>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</si>
  <si>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</si>
  <si>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</si>
  <si>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</si>
  <si>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</si>
  <si>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</si>
  <si>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</si>
  <si>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</si>
  <si>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</si>
  <si>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</si>
  <si>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</si>
  <si>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</si>
  <si>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</si>
  <si>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</si>
  <si>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</si>
  <si>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</si>
  <si>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</si>
  <si>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</si>
  <si>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</si>
  <si>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</si>
  <si>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</si>
  <si>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</si>
  <si>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</si>
  <si>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</si>
  <si>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</si>
  <si>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</si>
  <si>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</si>
  <si>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</si>
  <si>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</si>
  <si>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</si>
  <si>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</si>
  <si>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</si>
  <si>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</si>
  <si>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</si>
  <si>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</si>
  <si>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</si>
  <si>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</si>
  <si>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</si>
  <si>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</si>
  <si>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</si>
  <si>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</si>
  <si>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</si>
  <si>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</si>
  <si>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</si>
  <si>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</si>
  <si>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</si>
  <si>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</si>
  <si>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</si>
  <si>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</si>
  <si>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</si>
  <si>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</si>
  <si>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</si>
  <si>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</si>
  <si>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</si>
  <si>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</si>
  <si>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</si>
  <si>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</si>
  <si>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</si>
  <si>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</si>
  <si>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</si>
  <si>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</si>
  <si>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</si>
  <si>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</si>
  <si>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</si>
  <si>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</si>
  <si>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</si>
  <si>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</si>
  <si>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</si>
  <si>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</si>
  <si>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</si>
  <si>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</si>
  <si>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</si>
  <si>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</si>
  <si>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</si>
  <si>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</si>
  <si>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</si>
  <si>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</si>
  <si>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</si>
  <si>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</si>
  <si>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</si>
  <si>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</si>
  <si>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</si>
  <si>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</si>
  <si>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</si>
  <si>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</si>
  <si>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</si>
  <si>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</si>
  <si>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</si>
  <si>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</si>
  <si>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</si>
  <si>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</si>
  <si>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</si>
  <si>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</si>
  <si>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</si>
  <si>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</si>
  <si>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</si>
  <si>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</si>
  <si>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</si>
  <si>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</si>
  <si>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</si>
  <si>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</si>
  <si>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</si>
  <si>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</si>
  <si>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</si>
  <si>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</si>
  <si>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</si>
  <si>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</si>
  <si>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</si>
  <si>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</si>
  <si>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</si>
  <si>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</si>
  <si>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</si>
  <si>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</si>
  <si>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</si>
  <si>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</si>
  <si>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</si>
  <si>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</si>
  <si>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</si>
  <si>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</si>
  <si>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</si>
  <si>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</si>
  <si>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</si>
  <si>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</si>
  <si>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</si>
  <si>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</si>
  <si>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</si>
  <si>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</si>
  <si>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</si>
  <si>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</si>
  <si>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</si>
  <si>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</si>
  <si>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</si>
  <si>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</si>
  <si>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</si>
  <si>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</si>
  <si>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</si>
  <si>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</si>
  <si>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</si>
  <si>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</si>
  <si>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</si>
  <si>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</si>
  <si>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</si>
  <si>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</si>
  <si>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</si>
  <si>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</si>
  <si>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</si>
  <si>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</si>
  <si>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</si>
  <si>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</si>
  <si>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</si>
  <si>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</si>
  <si>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</si>
  <si>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</si>
  <si>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</si>
  <si>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</si>
  <si>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</si>
  <si>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</si>
  <si>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</si>
  <si>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</si>
  <si>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</si>
  <si>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</si>
  <si>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</si>
  <si>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</si>
  <si>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</si>
  <si>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</si>
  <si>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</si>
  <si>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</si>
  <si>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</si>
  <si>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</si>
  <si>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</si>
  <si>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</si>
  <si>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</si>
  <si>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</si>
  <si>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</si>
  <si>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</si>
  <si>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</si>
  <si>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</si>
  <si>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</si>
  <si>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</si>
  <si>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</si>
  <si>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</si>
  <si>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</si>
  <si>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</si>
  <si>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</si>
  <si>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</si>
  <si>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</si>
  <si>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</si>
  <si>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</si>
  <si>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</si>
  <si>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</si>
  <si>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</si>
  <si>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</si>
  <si>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</si>
  <si>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</si>
  <si>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</si>
  <si>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</si>
  <si>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</si>
  <si>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</si>
  <si>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</si>
  <si>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</si>
  <si>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</si>
  <si>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</si>
  <si>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</si>
  <si>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</si>
  <si>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</si>
  <si>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</si>
  <si>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</si>
  <si>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</si>
  <si>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</si>
  <si>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</si>
  <si>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</si>
  <si>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</si>
  <si>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</si>
  <si>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</si>
  <si>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</si>
  <si>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</si>
  <si>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</si>
  <si>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</si>
  <si>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</si>
  <si>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</si>
  <si>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</si>
  <si>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</si>
  <si>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</si>
  <si>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</si>
  <si>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</si>
  <si>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</si>
  <si>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</si>
  <si>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</si>
  <si>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</si>
  <si>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</si>
  <si>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</si>
  <si>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</si>
  <si>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</si>
  <si>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</si>
  <si>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</si>
  <si>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</si>
  <si>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</si>
  <si>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</si>
  <si>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</si>
  <si>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</si>
  <si>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</si>
  <si>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</si>
  <si>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</si>
  <si>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</si>
  <si>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</si>
  <si>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</si>
  <si>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</si>
  <si>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</si>
  <si>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</si>
  <si>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</si>
  <si>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</si>
  <si>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</si>
  <si>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</si>
  <si>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</si>
  <si>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</si>
  <si>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</si>
  <si>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</si>
  <si>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</si>
  <si>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</si>
  <si>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</si>
  <si>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</si>
  <si>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</si>
  <si>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</si>
  <si>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</si>
  <si>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</si>
  <si>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</si>
  <si>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</si>
  <si>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</si>
  <si>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</si>
  <si>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</si>
  <si>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</si>
  <si>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</si>
  <si>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</si>
  <si>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</si>
  <si>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</si>
  <si>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</si>
  <si>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</si>
  <si>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</si>
  <si>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</si>
  <si>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</si>
  <si>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</si>
  <si>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</si>
  <si>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</si>
  <si>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</si>
  <si>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</si>
  <si>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</si>
  <si>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</si>
  <si>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</si>
  <si>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</si>
  <si>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</si>
  <si>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</si>
  <si>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</si>
  <si>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</si>
  <si>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</si>
  <si>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</si>
  <si>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</si>
  <si>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</si>
  <si>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</si>
  <si>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</si>
  <si>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</si>
  <si>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</si>
  <si>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</si>
  <si>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</si>
  <si>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</si>
  <si>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</si>
  <si>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</si>
  <si>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</si>
  <si>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</si>
  <si>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</si>
  <si>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</si>
  <si>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</si>
  <si>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</si>
  <si>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</si>
  <si>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</si>
  <si>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</si>
  <si>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</si>
  <si>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</si>
  <si>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</si>
  <si>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</si>
  <si>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</si>
  <si>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</si>
  <si>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</si>
  <si>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</si>
  <si>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</si>
  <si>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</si>
  <si>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</si>
  <si>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</si>
  <si>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</si>
  <si>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</si>
  <si>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</si>
  <si>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</si>
  <si>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</si>
  <si>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</si>
  <si>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</si>
  <si>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</si>
  <si>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</si>
  <si>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</si>
  <si>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</si>
  <si>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</si>
  <si>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</si>
  <si>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</si>
  <si>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</si>
  <si>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</si>
  <si>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</si>
  <si>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</si>
  <si>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</si>
  <si>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</si>
  <si>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</si>
  <si>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</si>
  <si>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</si>
  <si>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</si>
  <si>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</si>
  <si>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</si>
  <si>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</si>
  <si>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</si>
  <si>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</si>
  <si>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</si>
  <si>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</si>
  <si>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</si>
  <si>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</si>
  <si>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</si>
  <si>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</si>
  <si>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</si>
  <si>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</si>
  <si>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</si>
  <si>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</si>
  <si>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</si>
  <si>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</si>
  <si>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</si>
  <si>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</si>
  <si>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</si>
  <si>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</si>
  <si>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</si>
  <si>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</si>
  <si>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</si>
  <si>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</si>
  <si>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</si>
  <si>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</si>
  <si>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</si>
  <si>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</si>
  <si>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</si>
  <si>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</si>
  <si>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</si>
  <si>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</si>
  <si>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</si>
  <si>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</si>
  <si>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</si>
  <si>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</si>
  <si>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</si>
  <si>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</si>
  <si>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</si>
  <si>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</si>
  <si>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</si>
  <si>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</si>
  <si>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</si>
  <si>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</si>
  <si>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</si>
  <si>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</si>
  <si>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</si>
  <si>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</si>
  <si>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</si>
  <si>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</si>
  <si>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</si>
  <si>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</si>
  <si>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</si>
  <si>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</si>
  <si>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</si>
  <si>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</si>
  <si>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</si>
  <si>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</si>
  <si>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</si>
  <si>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</si>
  <si>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</si>
  <si>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</si>
  <si>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</si>
  <si>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</si>
  <si>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</si>
  <si>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</si>
  <si>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</si>
  <si>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</si>
  <si>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</si>
  <si>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</si>
  <si>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</si>
  <si>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</si>
  <si>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</si>
  <si>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</si>
  <si>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</si>
  <si>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</si>
  <si>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</si>
  <si>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</si>
  <si>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</si>
  <si>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</si>
  <si>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</si>
  <si>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</si>
  <si>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</si>
  <si>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</si>
  <si>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</si>
  <si>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</si>
  <si>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</si>
  <si>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</si>
  <si>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</si>
  <si>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</si>
  <si>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</si>
  <si>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</si>
  <si>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</si>
  <si>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</si>
  <si>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地域イノベーション・エコシステム形成プログラム</t>
    <rPh sb="0" eb="2">
      <t>チイキ</t>
    </rPh>
    <rPh sb="16" eb="18">
      <t>ケイセイ</t>
    </rPh>
    <phoneticPr fontId="5"/>
  </si>
  <si>
    <t>科学技術・学術政策局</t>
    <rPh sb="0" eb="2">
      <t>カガク</t>
    </rPh>
    <rPh sb="2" eb="4">
      <t>ギジュツ</t>
    </rPh>
    <rPh sb="5" eb="7">
      <t>ガクジュツ</t>
    </rPh>
    <rPh sb="7" eb="9">
      <t>セイサク</t>
    </rPh>
    <rPh sb="9" eb="10">
      <t>キョク</t>
    </rPh>
    <phoneticPr fontId="5"/>
  </si>
  <si>
    <t>産業連携・地域支援課</t>
    <rPh sb="0" eb="10">
      <t>サンチカ</t>
    </rPh>
    <phoneticPr fontId="5"/>
  </si>
  <si>
    <t>-</t>
  </si>
  <si>
    <t>-</t>
    <phoneticPr fontId="5"/>
  </si>
  <si>
    <t>大学等の競争力の源泉（コア技術等）を核とした技術シーズを事業化につなげるプロジェクトを推進し、地域におけるイノベーションエコシステムの形成・地域の成長に資する。</t>
    <rPh sb="0" eb="3">
      <t>ダイガクトウ</t>
    </rPh>
    <rPh sb="43" eb="45">
      <t>スイシン</t>
    </rPh>
    <phoneticPr fontId="5"/>
  </si>
  <si>
    <t>-</t>
    <phoneticPr fontId="5"/>
  </si>
  <si>
    <t>-</t>
    <phoneticPr fontId="5"/>
  </si>
  <si>
    <t>-</t>
    <phoneticPr fontId="5"/>
  </si>
  <si>
    <t>-</t>
    <phoneticPr fontId="5"/>
  </si>
  <si>
    <t>新28-0010</t>
    <rPh sb="0" eb="1">
      <t>シン</t>
    </rPh>
    <phoneticPr fontId="5"/>
  </si>
  <si>
    <t>産業連携・地域支援課長
西條　正明</t>
    <rPh sb="0" eb="10">
      <t>サンチカ</t>
    </rPh>
    <rPh sb="10" eb="11">
      <t>チョウ</t>
    </rPh>
    <phoneticPr fontId="5"/>
  </si>
  <si>
    <t>地域産学官連携科学技術振興事業費補助金</t>
    <phoneticPr fontId="5"/>
  </si>
  <si>
    <t>産学官連携支援事業委託費</t>
    <phoneticPr fontId="5"/>
  </si>
  <si>
    <t>-</t>
    <phoneticPr fontId="5"/>
  </si>
  <si>
    <t>-</t>
    <phoneticPr fontId="5"/>
  </si>
  <si>
    <t>-</t>
    <phoneticPr fontId="5"/>
  </si>
  <si>
    <t>委員等旅費</t>
    <rPh sb="0" eb="3">
      <t>イインナド</t>
    </rPh>
    <rPh sb="3" eb="5">
      <t>リョヒ</t>
    </rPh>
    <phoneticPr fontId="5"/>
  </si>
  <si>
    <t>各地域で実施する事業化プロジェクトの出口目標として設定する「事業活動等に向け民間資金の獲得等を達成」したプロジェクトがある地域の割合：1/2以上</t>
  </si>
  <si>
    <t>-</t>
    <phoneticPr fontId="5"/>
  </si>
  <si>
    <t>-</t>
    <phoneticPr fontId="5"/>
  </si>
  <si>
    <t>年度終了時に提出される報告書及び文部科学省の調査</t>
    <rPh sb="0" eb="2">
      <t>ネンド</t>
    </rPh>
    <rPh sb="2" eb="5">
      <t>シュウリョウジ</t>
    </rPh>
    <rPh sb="6" eb="8">
      <t>テイシュツ</t>
    </rPh>
    <rPh sb="11" eb="14">
      <t>ホウコクショ</t>
    </rPh>
    <rPh sb="14" eb="15">
      <t>オヨ</t>
    </rPh>
    <rPh sb="16" eb="18">
      <t>モンブ</t>
    </rPh>
    <rPh sb="18" eb="21">
      <t>カガクショウ</t>
    </rPh>
    <rPh sb="22" eb="24">
      <t>チョウサ</t>
    </rPh>
    <phoneticPr fontId="5"/>
  </si>
  <si>
    <t>-</t>
    <phoneticPr fontId="5"/>
  </si>
  <si>
    <t>-</t>
    <phoneticPr fontId="5"/>
  </si>
  <si>
    <t>地域支援の数</t>
    <rPh sb="0" eb="2">
      <t>チイキ</t>
    </rPh>
    <rPh sb="2" eb="4">
      <t>シエン</t>
    </rPh>
    <rPh sb="5" eb="6">
      <t>カズ</t>
    </rPh>
    <phoneticPr fontId="5"/>
  </si>
  <si>
    <t>交付決定金額／採択地域数　　　　　　　　　　　　　　</t>
    <rPh sb="0" eb="2">
      <t>コウフ</t>
    </rPh>
    <rPh sb="2" eb="4">
      <t>ケッテイ</t>
    </rPh>
    <rPh sb="4" eb="6">
      <t>キンガク</t>
    </rPh>
    <rPh sb="7" eb="9">
      <t>サイタク</t>
    </rPh>
    <rPh sb="9" eb="11">
      <t>チイキ</t>
    </rPh>
    <rPh sb="11" eb="12">
      <t>スウ</t>
    </rPh>
    <phoneticPr fontId="5"/>
  </si>
  <si>
    <t>地域</t>
    <rPh sb="0" eb="2">
      <t>チイキ</t>
    </rPh>
    <phoneticPr fontId="5"/>
  </si>
  <si>
    <t>百万円</t>
    <rPh sb="0" eb="3">
      <t>ヒャクマンエン</t>
    </rPh>
    <phoneticPr fontId="5"/>
  </si>
  <si>
    <t>-</t>
    <phoneticPr fontId="5"/>
  </si>
  <si>
    <t>-</t>
    <phoneticPr fontId="5"/>
  </si>
  <si>
    <t>560/4</t>
    <phoneticPr fontId="5"/>
  </si>
  <si>
    <t>2192/14</t>
    <phoneticPr fontId="5"/>
  </si>
  <si>
    <t>2980/19</t>
    <phoneticPr fontId="5"/>
  </si>
  <si>
    <t>7 イノベーション創出に向けたシステム改革</t>
    <rPh sb="9" eb="11">
      <t>ソウシュツ</t>
    </rPh>
    <rPh sb="12" eb="13">
      <t>ム</t>
    </rPh>
    <rPh sb="19" eb="21">
      <t>カイカク</t>
    </rPh>
    <phoneticPr fontId="5"/>
  </si>
  <si>
    <t>7-1　産学官における人材・知・資金の好循環システムの構築</t>
    <phoneticPr fontId="5"/>
  </si>
  <si>
    <t>地方創生における課題は、各地域が活用できる地方創生の成功事例が乏しいことである。本事業は、地域大学発技術の死蔵を防ぎ、地域大学発のコア技術から社会的インパクトをもたらす事業化の成功事例を創出しようとする取組であることから、国民や社会のニーズを的確に反映した事業である。</t>
    <phoneticPr fontId="5"/>
  </si>
  <si>
    <t>地方自治体では、住民サービスに直結した施策や、産業振興においても比較的早期に成果が創出できる施策が優先され、一方、民間企業では、自己の利益に直結する事業が優先されるため、本事業のように、長期的かつリスクの高い取組によりイノベーションを創出しようとする事業へ資金を集中的に投入することは、地方自治体や民間等では困難である。</t>
    <phoneticPr fontId="5"/>
  </si>
  <si>
    <t>地方創生につながる成功事例の創出のためには、大学等における研究シーズを事業化に結びつけることが必要であるが、地域の大学単独では、事業化に向けた知見、ノウハウの蓄積や研究開発資本が十分でないためその実現が困難である。このため、当該事業では、そうした知見やノウハウを有する人材を集め研究開発リスクをとること等により、事業化に向けた課題を解決する。また、まち・ひと・しごと創生総合戦略（改訂版）にも「地域の大学、公的研究機関等が、特色ある研究資源をいかしつつ、事業化経験を持つ人材も活用」とうたわれており、優先度は高い。</t>
    <phoneticPr fontId="5"/>
  </si>
  <si>
    <t>無</t>
  </si>
  <si>
    <t>‐</t>
  </si>
  <si>
    <t>受益者にも補助金交付額と同等以上の負担を求めており、妥当である。</t>
  </si>
  <si>
    <t>当初設定した単位当たりコストどおりに実施しており、適切である。</t>
  </si>
  <si>
    <t>費目・使途については、毎年度補助機関に対して適切に調査している。</t>
    <rPh sb="0" eb="2">
      <t>ヒモク</t>
    </rPh>
    <rPh sb="3" eb="5">
      <t>シト</t>
    </rPh>
    <rPh sb="11" eb="14">
      <t>マイネンド</t>
    </rPh>
    <rPh sb="14" eb="16">
      <t>ホジョ</t>
    </rPh>
    <rPh sb="16" eb="18">
      <t>キカン</t>
    </rPh>
    <rPh sb="19" eb="20">
      <t>タイ</t>
    </rPh>
    <rPh sb="22" eb="24">
      <t>テキセツ</t>
    </rPh>
    <rPh sb="25" eb="27">
      <t>チョウサ</t>
    </rPh>
    <phoneticPr fontId="5"/>
  </si>
  <si>
    <t>事業の進捗状況等を随時把握し、毎年度、総合的に評価・勘案し、補助金交付額等に反映する。</t>
  </si>
  <si>
    <t>企画競争により、政策効果のより高い優れた計画を提案した機関を選定する。</t>
    <rPh sb="0" eb="2">
      <t>キカク</t>
    </rPh>
    <rPh sb="2" eb="4">
      <t>キョウソウ</t>
    </rPh>
    <rPh sb="8" eb="10">
      <t>セイサク</t>
    </rPh>
    <rPh sb="10" eb="12">
      <t>コウカ</t>
    </rPh>
    <rPh sb="15" eb="16">
      <t>タカ</t>
    </rPh>
    <rPh sb="17" eb="18">
      <t>スグ</t>
    </rPh>
    <rPh sb="20" eb="22">
      <t>ケイカク</t>
    </rPh>
    <rPh sb="23" eb="25">
      <t>テイアン</t>
    </rPh>
    <rPh sb="27" eb="29">
      <t>キカン</t>
    </rPh>
    <rPh sb="30" eb="32">
      <t>センテイ</t>
    </rPh>
    <phoneticPr fontId="5"/>
  </si>
  <si>
    <t>事業の進捗状況等を随時把握し、毎年度、総合的に評価・勘案し、事業中止も含めた見直しを行う。</t>
    <rPh sb="30" eb="32">
      <t>ジギョウ</t>
    </rPh>
    <rPh sb="32" eb="34">
      <t>チュウシ</t>
    </rPh>
    <rPh sb="35" eb="36">
      <t>フク</t>
    </rPh>
    <rPh sb="38" eb="40">
      <t>ミナオ</t>
    </rPh>
    <rPh sb="42" eb="43">
      <t>オコナ</t>
    </rPh>
    <phoneticPr fontId="5"/>
  </si>
  <si>
    <t>-</t>
    <phoneticPr fontId="5"/>
  </si>
  <si>
    <t>社会ニーズや過去の地域科学技術振興施策における成果・課題等を適切に反映させており、国費投入の必要性が明確化されている。また、企画競争における専門機関による技術分析の導入や、事業開始後の進捗把握等により、事業の効率性、有効性も担保されている。今後も、新たな地方創生のモデルを提案し、イノベーション・エコシステムを形成しようとする取組を積極的に進めながら、地域大学等の技術シーズの事業化を実現出来るよう、進捗状況の把握や必要に応じた支援を適切に実施していくことが必要である。</t>
    <phoneticPr fontId="5"/>
  </si>
  <si>
    <t>文部科学省事務局及びアドバイザーチームが、各地域のマイルストン等に対する進捗状況や今後の見込み等を随時確認し、改善すべき点や更なる強化を図る点等を明らかにした上で、成功に乏しいと判断するプロジェクトについては中止も含めた見直しを行うなど、事業目的を達成できるよう、適切に事業管理・支援を行っていく。</t>
    <phoneticPr fontId="5"/>
  </si>
  <si>
    <t>補助金等交付</t>
  </si>
  <si>
    <t>光の尖端都市「浜松」が創成するメディカルフォトニクスの新技術</t>
    <phoneticPr fontId="5"/>
  </si>
  <si>
    <t>-</t>
    <phoneticPr fontId="5"/>
  </si>
  <si>
    <t>-</t>
    <phoneticPr fontId="5"/>
  </si>
  <si>
    <t>IoTによるアクティブシニア活躍都市基盤開発事業</t>
    <phoneticPr fontId="5"/>
  </si>
  <si>
    <t>-</t>
    <phoneticPr fontId="5"/>
  </si>
  <si>
    <t>つくばイノベーション・エコシステムの構築（医療・先進技術シーズを用いた超スマート社会の創成事業）</t>
    <phoneticPr fontId="5"/>
  </si>
  <si>
    <t>一般社団法人つくばグローバル・イノベーション推進機構</t>
    <phoneticPr fontId="5"/>
  </si>
  <si>
    <t>国立大学法人香川大学</t>
    <phoneticPr fontId="5"/>
  </si>
  <si>
    <t>国立大学法人熊本大学</t>
    <phoneticPr fontId="5"/>
  </si>
  <si>
    <t>国立大学法人九州工業大学</t>
    <phoneticPr fontId="5"/>
  </si>
  <si>
    <t>国立大学法人信州大学</t>
    <phoneticPr fontId="5"/>
  </si>
  <si>
    <t>国立大学法人三重大学</t>
    <phoneticPr fontId="5"/>
  </si>
  <si>
    <t>国立大学法人
東京工業大学</t>
    <phoneticPr fontId="5"/>
  </si>
  <si>
    <t>国立大学法人神戸大学</t>
    <phoneticPr fontId="5"/>
  </si>
  <si>
    <t>かがわイノベーション・希少糖による糖資源開発プロジェクト</t>
    <phoneticPr fontId="5"/>
  </si>
  <si>
    <t>有用植物×創薬システムインテグレーション拠点推進事業</t>
    <phoneticPr fontId="5"/>
  </si>
  <si>
    <t>革新的無機結晶材料技術の産業実装による信州型地域イノベーション・エコシステム</t>
    <phoneticPr fontId="5"/>
  </si>
  <si>
    <t>地域創生を本気で具現化するための応用展開『深紫外LEDで創生される産業連鎖プロジェクト』</t>
    <phoneticPr fontId="5"/>
  </si>
  <si>
    <t>ＩＴ創薬技術と化学合成技術の融合による革新的な中分子創薬フローの事業化</t>
    <phoneticPr fontId="5"/>
  </si>
  <si>
    <t>バイオ経済を加速する革新技術：ゲノム編集・合成技術の事業化</t>
    <phoneticPr fontId="5"/>
  </si>
  <si>
    <t>国立大学法人静岡大学</t>
    <phoneticPr fontId="5"/>
  </si>
  <si>
    <t>A.国立大学法人静岡大学</t>
    <phoneticPr fontId="5"/>
  </si>
  <si>
    <t>人件費</t>
    <rPh sb="0" eb="3">
      <t>ジンケンヒ</t>
    </rPh>
    <phoneticPr fontId="5"/>
  </si>
  <si>
    <t>事業担当職員</t>
    <rPh sb="0" eb="2">
      <t>ジギョウ</t>
    </rPh>
    <rPh sb="2" eb="4">
      <t>タントウ</t>
    </rPh>
    <rPh sb="4" eb="6">
      <t>ショクイン</t>
    </rPh>
    <phoneticPr fontId="5"/>
  </si>
  <si>
    <t>一般管理費</t>
    <rPh sb="0" eb="2">
      <t>イッパン</t>
    </rPh>
    <rPh sb="2" eb="5">
      <t>カンリヒ</t>
    </rPh>
    <phoneticPr fontId="5"/>
  </si>
  <si>
    <t>経費の10％</t>
    <rPh sb="0" eb="2">
      <t>ケイヒ</t>
    </rPh>
    <phoneticPr fontId="5"/>
  </si>
  <si>
    <t>業務担当職員</t>
    <rPh sb="0" eb="2">
      <t>ギョウム</t>
    </rPh>
    <rPh sb="2" eb="4">
      <t>タントウ</t>
    </rPh>
    <rPh sb="4" eb="6">
      <t>ショクイン</t>
    </rPh>
    <phoneticPr fontId="5"/>
  </si>
  <si>
    <t>事業実施費</t>
    <rPh sb="0" eb="2">
      <t>ジギョウ</t>
    </rPh>
    <rPh sb="2" eb="4">
      <t>ジッシ</t>
    </rPh>
    <rPh sb="4" eb="5">
      <t>ヒ</t>
    </rPh>
    <phoneticPr fontId="5"/>
  </si>
  <si>
    <t>消耗品費、研究開発委託費、特許調査等</t>
    <rPh sb="0" eb="3">
      <t>ショウモウヒン</t>
    </rPh>
    <rPh sb="3" eb="4">
      <t>ヒ</t>
    </rPh>
    <rPh sb="5" eb="7">
      <t>ケンキュウ</t>
    </rPh>
    <rPh sb="7" eb="9">
      <t>カイハツ</t>
    </rPh>
    <rPh sb="9" eb="11">
      <t>イタク</t>
    </rPh>
    <rPh sb="11" eb="12">
      <t>ヒ</t>
    </rPh>
    <rPh sb="13" eb="15">
      <t>トッキョ</t>
    </rPh>
    <rPh sb="15" eb="17">
      <t>チョウサ</t>
    </rPh>
    <rPh sb="17" eb="18">
      <t>ナド</t>
    </rPh>
    <phoneticPr fontId="5"/>
  </si>
  <si>
    <t>消耗品費、研究開発委託費、特許調査等</t>
    <rPh sb="0" eb="3">
      <t>ショウモウヒン</t>
    </rPh>
    <rPh sb="3" eb="4">
      <t>ヒ</t>
    </rPh>
    <rPh sb="5" eb="7">
      <t>ケンキュウ</t>
    </rPh>
    <rPh sb="7" eb="9">
      <t>カイハツ</t>
    </rPh>
    <rPh sb="9" eb="11">
      <t>イタク</t>
    </rPh>
    <rPh sb="11" eb="12">
      <t>ヒ</t>
    </rPh>
    <rPh sb="13" eb="15">
      <t>トッキョ</t>
    </rPh>
    <rPh sb="15" eb="17">
      <t>チョウサ</t>
    </rPh>
    <rPh sb="17" eb="18">
      <t>ナド</t>
    </rPh>
    <phoneticPr fontId="5"/>
  </si>
  <si>
    <t>事業実施費</t>
    <phoneticPr fontId="5"/>
  </si>
  <si>
    <t>アーサー・ディ・リトル・ジャパン株式会社</t>
    <phoneticPr fontId="5"/>
  </si>
  <si>
    <t>コア技術等からインパクトある事業化を果たすための事業化戦略のあり方に関する調査</t>
    <phoneticPr fontId="5"/>
  </si>
  <si>
    <t>コア技術等からインパクトある事業化を果たすための知的財産戦略のあり方に関する調査</t>
    <phoneticPr fontId="5"/>
  </si>
  <si>
    <t>株式会社SHOBAYASHI AND ASSOCIATES</t>
    <phoneticPr fontId="5"/>
  </si>
  <si>
    <t>B.公益財団法人全日本地域研究交流協会</t>
    <phoneticPr fontId="5"/>
  </si>
  <si>
    <t>公益財団法人全日本地域研究交流協会</t>
    <phoneticPr fontId="5"/>
  </si>
  <si>
    <t>コア技術等に基づくインパクトある成功モデル創出に向けた施策のあり方に関する調査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</si>
  <si>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</si>
  <si>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</si>
  <si>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</si>
  <si>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</si>
  <si>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</si>
  <si>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</si>
  <si>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</si>
  <si>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</si>
  <si>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</si>
  <si>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</si>
  <si>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</si>
  <si>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</si>
  <si>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</si>
  <si>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公益財団法人福岡県産業・科学技術振興財団</t>
    <rPh sb="0" eb="2">
      <t>コウエキ</t>
    </rPh>
    <rPh sb="2" eb="4">
      <t>ザイダン</t>
    </rPh>
    <rPh sb="4" eb="6">
      <t>ホウジン</t>
    </rPh>
    <rPh sb="6" eb="9">
      <t>フクオカケン</t>
    </rPh>
    <rPh sb="9" eb="11">
      <t>サンギョウ</t>
    </rPh>
    <rPh sb="12" eb="14">
      <t>カガク</t>
    </rPh>
    <rPh sb="14" eb="16">
      <t>ギジュツ</t>
    </rPh>
    <rPh sb="16" eb="18">
      <t>シンコウ</t>
    </rPh>
    <rPh sb="18" eb="20">
      <t>ザイダン</t>
    </rPh>
    <phoneticPr fontId="5"/>
  </si>
  <si>
    <t>九州大学の研究成果を技術コアとした有機光デバイスシステムバレーの創成</t>
    <phoneticPr fontId="5"/>
  </si>
  <si>
    <t>業務実施費</t>
    <rPh sb="0" eb="2">
      <t>ギョウム</t>
    </rPh>
    <rPh sb="2" eb="4">
      <t>ジッシ</t>
    </rPh>
    <rPh sb="4" eb="5">
      <t>ヒ</t>
    </rPh>
    <phoneticPr fontId="5"/>
  </si>
  <si>
    <t>国内旅費等</t>
    <rPh sb="0" eb="2">
      <t>コクナイ</t>
    </rPh>
    <rPh sb="2" eb="4">
      <t>リョヒ</t>
    </rPh>
    <rPh sb="4" eb="5">
      <t>ナド</t>
    </rPh>
    <phoneticPr fontId="5"/>
  </si>
  <si>
    <t>有</t>
  </si>
  <si>
    <t>株式会社エヌ・ティ・ティ・データ経営研究所</t>
    <rPh sb="0" eb="4">
      <t>カブシキガイシャ</t>
    </rPh>
    <rPh sb="16" eb="18">
      <t>ケイエイ</t>
    </rPh>
    <rPh sb="18" eb="21">
      <t>ケンキュウショ</t>
    </rPh>
    <phoneticPr fontId="5"/>
  </si>
  <si>
    <t>地域の産学官金の集積を基にした、国際競争力のある継続的なイノベーション・エコシステム拠点の創出に関する調査</t>
    <phoneticPr fontId="5"/>
  </si>
  <si>
    <t>-</t>
    <phoneticPr fontId="5"/>
  </si>
  <si>
    <t>地域に存在する技術シーズを事業化につなげるため、特許・知財の調査分析等を踏まえた課題の選定を行い、選定課題について（1）～（3）の活動を支援する。（1）イノベーション・エコシステムの形成に不可欠な成功モデルとなる可能性を有する事業化に向けた研究開発プロジェクト（事業化プロジェクト）、（2）イノベーション・エコシステムを形成し、持続的に機能させるために必要となる基盤づくり（基盤構築プロジェクト）、（3）（1）、（2）の活動を支える事業プロデューサー等の活動（事業プロデュース活動）に関する取組を支援する。事業化プロジェクトによりグローバルな成功事例の創出を支援する。（定額補助）</t>
    <rPh sb="0" eb="2">
      <t>チイキ</t>
    </rPh>
    <rPh sb="3" eb="5">
      <t>ソンザイ</t>
    </rPh>
    <rPh sb="7" eb="9">
      <t>ギジュツ</t>
    </rPh>
    <rPh sb="13" eb="16">
      <t>ジギョウカ</t>
    </rPh>
    <rPh sb="24" eb="26">
      <t>トッキョ</t>
    </rPh>
    <rPh sb="27" eb="29">
      <t>チザイ</t>
    </rPh>
    <rPh sb="30" eb="32">
      <t>チョウサ</t>
    </rPh>
    <rPh sb="32" eb="34">
      <t>ブンセキ</t>
    </rPh>
    <rPh sb="34" eb="35">
      <t>トウ</t>
    </rPh>
    <rPh sb="36" eb="37">
      <t>フ</t>
    </rPh>
    <rPh sb="40" eb="42">
      <t>カダイ</t>
    </rPh>
    <rPh sb="43" eb="45">
      <t>センテイ</t>
    </rPh>
    <rPh sb="46" eb="47">
      <t>オコナ</t>
    </rPh>
    <rPh sb="49" eb="51">
      <t>センテイ</t>
    </rPh>
    <rPh sb="51" eb="53">
      <t>カダイ</t>
    </rPh>
    <rPh sb="65" eb="67">
      <t>カツドウ</t>
    </rPh>
    <rPh sb="68" eb="70">
      <t>シエン</t>
    </rPh>
    <phoneticPr fontId="5"/>
  </si>
  <si>
    <t>百万円/地域数</t>
    <rPh sb="0" eb="3">
      <t>ヒャクマンエン</t>
    </rPh>
    <rPh sb="4" eb="6">
      <t>チイキ</t>
    </rPh>
    <rPh sb="6" eb="7">
      <t>スウ</t>
    </rPh>
    <phoneticPr fontId="5"/>
  </si>
  <si>
    <t>第5期科学技術基本計画（平成28年1月22日閣議決定）
科学技術イノベーション総合戦略2017（平成29年6月2日閣議決定）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カガク</t>
    </rPh>
    <rPh sb="30" eb="32">
      <t>ギジュツ</t>
    </rPh>
    <rPh sb="39" eb="41">
      <t>ソウゴウ</t>
    </rPh>
    <rPh sb="41" eb="43">
      <t>センリャク</t>
    </rPh>
    <rPh sb="48" eb="50">
      <t>ヘイセイ</t>
    </rPh>
    <rPh sb="52" eb="53">
      <t>ネン</t>
    </rPh>
    <rPh sb="54" eb="55">
      <t>ガツ</t>
    </rPh>
    <rPh sb="56" eb="57">
      <t>ヒ</t>
    </rPh>
    <rPh sb="57" eb="59">
      <t>カクギ</t>
    </rPh>
    <rPh sb="59" eb="61">
      <t>ケッテイ</t>
    </rPh>
    <phoneticPr fontId="5"/>
  </si>
  <si>
    <t>-</t>
    <phoneticPr fontId="5"/>
  </si>
  <si>
    <t>-</t>
    <phoneticPr fontId="5"/>
  </si>
  <si>
    <t>本事業では、地域の競争力の源泉（コア技術等）を核に、事業化計画を策定し、その事業化計画に基づき、地域の成長に資するプロジェクトを推進し、地域大学等の技術シーズの事業化を目指すとしている。事業化を通じたプロジェクトの成功事例を創出することで、成功に必要な知見・ノウハウを当該地域に蓄積することが可能となる。そのようにして蓄積される知見・ノウハウを、当該地域において次々に生まれる新たな事業化プロジェクトにおいて生かすことで、成功事例の継続的創出を通じた、人材・知・資金の好循環システムの構築の実現に寄与することが期待される。</t>
    <phoneticPr fontId="5"/>
  </si>
  <si>
    <t>事業化プロジェクトの出口目標として設定する「事業活動等に向け民間資金の獲得等を達成」したプロジェクトがある地域の割合</t>
    <phoneticPr fontId="5"/>
  </si>
  <si>
    <t>-</t>
    <phoneticPr fontId="5"/>
  </si>
  <si>
    <t>-</t>
    <phoneticPr fontId="5"/>
  </si>
  <si>
    <t>-</t>
    <phoneticPr fontId="5"/>
  </si>
  <si>
    <t>-</t>
    <phoneticPr fontId="5"/>
  </si>
  <si>
    <t>-</t>
    <phoneticPr fontId="5"/>
  </si>
  <si>
    <t>外部有識者による点検対象外</t>
    <phoneticPr fontId="5"/>
  </si>
  <si>
    <t>補助事業者は企画競争により選定するため競争性が確保されている。
また、委託契約において、一部一者応札になっているが、仕様も限定することなく入札を実施したが、結果的に一者応札となったものである。
今後、本事業に係る委託調査の趣旨及び委託内容について積極的に意見交換を図るとともに、周知を一層行い、適切に公募、入札などの事務を進める。</t>
    <phoneticPr fontId="5"/>
  </si>
  <si>
    <t>執行等改善</t>
  </si>
  <si>
    <t>-</t>
    <phoneticPr fontId="5"/>
  </si>
  <si>
    <t>「新しい日本のための優先課題推進枠」 1,048百万円</t>
    <rPh sb="24" eb="25">
      <t>ヒャク</t>
    </rPh>
    <rPh sb="25" eb="27">
      <t>マンエン</t>
    </rPh>
    <phoneticPr fontId="5"/>
  </si>
  <si>
    <t>１．事業評価の観点：地域の競争力の源泉となるコア技術を核に事業化計画を策定し、その計画に基づき地域の成長に資するプロジェクトを推進することで、地域大学等の技術シーズの事業化を目指す事業であり、契約・執行状況の観点から検証を行った。
２．所見：当該事業は、契約において一者応札が複数見受けられるため、競争参加条件等のより一層の見直しを図るなど、契約の競争性、公平性、透明性を確保すべきである。</t>
    <phoneticPr fontId="5"/>
  </si>
  <si>
    <t>過去に同一又は同類の事業において応札実績のある業者を調査し、周知するための案内などを実施することで、より多くの業者の入札への参加を促し、契約の競争性等を担保することとする。</t>
    <phoneticPr fontId="5"/>
  </si>
  <si>
    <t>庁費</t>
    <rPh sb="0" eb="2">
      <t>チョウヒ</t>
    </rPh>
    <phoneticPr fontId="5"/>
  </si>
  <si>
    <t>非常勤職員手当</t>
    <rPh sb="0" eb="3">
      <t>ヒジョウキン</t>
    </rPh>
    <rPh sb="3" eb="5">
      <t>ショクイン</t>
    </rPh>
    <rPh sb="5" eb="7">
      <t>テアテ</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</si>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</sst>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0"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41275</xdr:colOff>
      <xdr:row>745</xdr:row>
      <xdr:rowOff>6350</xdr:rowOff>
    </xdr:from>
    <xdr:to>
      <xdr:col>42</xdr:col>
      <xdr:colOff>111125</xdr:colOff>
      <xdr:row>745</xdr:row>
      <xdr:rowOff>15876</xdr:rowOff>
    </xdr:to>
    <xdr:cxnSp macro="">
      <xdr:nvCxnSpPr>
        <xdr:cNvPr id="13" name="直線コネクタ 12">
          <a:extLst>
            <a:ext uri="{FF2B5EF4-FFF2-40B4-BE49-F238E27FC236}">
              <a16:creationId xmlns:a16="http://schemas.microsoft.com/office/drawing/2014/main" id="{9D80AFF5-43A0-4476-B30F-FEE0B3549468}"/>
            </a:ext>
          </a:extLst>
        </xdr:cNvPr>
        <xdr:cNvCxnSpPr/>
      </xdr:nvCxnSpPr>
      <xdr:spPr>
        <a:xfrm>
          <a:off x="3089275" y="41243250"/>
          <a:ext cx="5556250" cy="95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139700</xdr:colOff>
      <xdr:row>743</xdr:row>
      <xdr:rowOff>304800</xdr:rowOff>
    </xdr:from>
    <xdr:to>
      <xdr:col>34</xdr:col>
      <xdr:colOff>31750</xdr:colOff>
      <xdr:row>746</xdr:row>
      <xdr:rowOff>53975</xdr:rowOff>
    </xdr:to>
    <xdr:sp macro="" textlink="">
      <xdr:nvSpPr>
        <xdr:cNvPr id="14" name="テキスト ボックス 13">
          <a:extLst>
            <a:ext uri="{FF2B5EF4-FFF2-40B4-BE49-F238E27FC236}">
              <a16:creationId xmlns:a16="http://schemas.microsoft.com/office/drawing/2014/main" id="{0E9C6895-7365-4C99-8B41-471562A9C1CC}"/>
            </a:ext>
          </a:extLst>
        </xdr:cNvPr>
        <xdr:cNvSpPr txBox="1"/>
      </xdr:nvSpPr>
      <xdr:spPr>
        <a:xfrm>
          <a:off x="4610100" y="40830500"/>
          <a:ext cx="2330450" cy="81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2,307</a:t>
          </a:r>
          <a:r>
            <a:rPr kumimoji="1" lang="ja-JP" altLang="en-US" sz="1600"/>
            <a:t>百万円</a:t>
          </a:r>
        </a:p>
      </xdr:txBody>
    </xdr:sp>
    <xdr:clientData/>
  </xdr:twoCellAnchor>
  <xdr:twoCellAnchor>
    <xdr:from>
      <xdr:col>21</xdr:col>
      <xdr:colOff>79375</xdr:colOff>
      <xdr:row>746</xdr:row>
      <xdr:rowOff>161925</xdr:rowOff>
    </xdr:from>
    <xdr:to>
      <xdr:col>35</xdr:col>
      <xdr:colOff>158750</xdr:colOff>
      <xdr:row>750</xdr:row>
      <xdr:rowOff>219075</xdr:rowOff>
    </xdr:to>
    <xdr:sp macro="" textlink="">
      <xdr:nvSpPr>
        <xdr:cNvPr id="15" name="大かっこ 14">
          <a:extLst>
            <a:ext uri="{FF2B5EF4-FFF2-40B4-BE49-F238E27FC236}">
              <a16:creationId xmlns:a16="http://schemas.microsoft.com/office/drawing/2014/main" id="{F956F207-35B5-4C39-8A37-F326E814CD75}"/>
            </a:ext>
          </a:extLst>
        </xdr:cNvPr>
        <xdr:cNvSpPr/>
      </xdr:nvSpPr>
      <xdr:spPr>
        <a:xfrm>
          <a:off x="4346575" y="41754425"/>
          <a:ext cx="2924175" cy="1479550"/>
        </a:xfrm>
        <a:prstGeom prst="bracketPair">
          <a:avLst>
            <a:gd name="adj" fmla="val 11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の成長に貢献しようとする地域大学等に事業プロデュースチームを創設し、地域の競争力の源泉（コア技術等）を核に、地域内外の人材や技術を取り込み、事業化計画を策定し、その事業化計画に基づき、地域の成長に資するプロジェクトを推進し、地域大学等の技術シーズの事業化を実現する。</a:t>
          </a:r>
        </a:p>
      </xdr:txBody>
    </xdr:sp>
    <xdr:clientData/>
  </xdr:twoCellAnchor>
  <xdr:twoCellAnchor>
    <xdr:from>
      <xdr:col>8</xdr:col>
      <xdr:colOff>88901</xdr:colOff>
      <xdr:row>751</xdr:row>
      <xdr:rowOff>133350</xdr:rowOff>
    </xdr:from>
    <xdr:to>
      <xdr:col>21</xdr:col>
      <xdr:colOff>196851</xdr:colOff>
      <xdr:row>753</xdr:row>
      <xdr:rowOff>342900</xdr:rowOff>
    </xdr:to>
    <xdr:sp macro="" textlink="">
      <xdr:nvSpPr>
        <xdr:cNvPr id="16" name="テキスト ボックス 15">
          <a:extLst>
            <a:ext uri="{FF2B5EF4-FFF2-40B4-BE49-F238E27FC236}">
              <a16:creationId xmlns:a16="http://schemas.microsoft.com/office/drawing/2014/main" id="{60C2FBD8-1CAF-45E4-8D7C-ECDE9BDB40CA}"/>
            </a:ext>
          </a:extLst>
        </xdr:cNvPr>
        <xdr:cNvSpPr txBox="1"/>
      </xdr:nvSpPr>
      <xdr:spPr>
        <a:xfrm>
          <a:off x="1714501" y="43503850"/>
          <a:ext cx="2749550"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大学等、産業支援機関等（全</a:t>
          </a:r>
          <a:r>
            <a:rPr kumimoji="1" lang="en-US" altLang="ja-JP" sz="1600"/>
            <a:t>21</a:t>
          </a:r>
          <a:r>
            <a:rPr kumimoji="1" lang="ja-JP" altLang="en-US" sz="1600"/>
            <a:t>機関）</a:t>
          </a:r>
          <a:endParaRPr kumimoji="1" lang="en-US" altLang="ja-JP" sz="1600"/>
        </a:p>
        <a:p>
          <a:pPr algn="ctr"/>
          <a:r>
            <a:rPr kumimoji="1" lang="en-US" altLang="ja-JP" sz="1600"/>
            <a:t>2,192</a:t>
          </a:r>
          <a:r>
            <a:rPr kumimoji="1" lang="ja-JP" altLang="en-US" sz="1600"/>
            <a:t>百万円</a:t>
          </a:r>
        </a:p>
      </xdr:txBody>
    </xdr:sp>
    <xdr:clientData/>
  </xdr:twoCellAnchor>
  <xdr:twoCellAnchor>
    <xdr:from>
      <xdr:col>7</xdr:col>
      <xdr:colOff>101600</xdr:colOff>
      <xdr:row>754</xdr:row>
      <xdr:rowOff>130174</xdr:rowOff>
    </xdr:from>
    <xdr:to>
      <xdr:col>21</xdr:col>
      <xdr:colOff>177800</xdr:colOff>
      <xdr:row>761</xdr:row>
      <xdr:rowOff>361950</xdr:rowOff>
    </xdr:to>
    <xdr:sp macro="" textlink="">
      <xdr:nvSpPr>
        <xdr:cNvPr id="17" name="大かっこ 16">
          <a:extLst>
            <a:ext uri="{FF2B5EF4-FFF2-40B4-BE49-F238E27FC236}">
              <a16:creationId xmlns:a16="http://schemas.microsoft.com/office/drawing/2014/main" id="{761239CD-BB06-41F3-ACE2-370ED9CCFD5E}"/>
            </a:ext>
          </a:extLst>
        </xdr:cNvPr>
        <xdr:cNvSpPr/>
      </xdr:nvSpPr>
      <xdr:spPr>
        <a:xfrm>
          <a:off x="1524000" y="44567474"/>
          <a:ext cx="2921000" cy="3559176"/>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○特徴あるコア技術を有する地域において、コア技術の性質等を踏まえて、</a:t>
          </a:r>
        </a:p>
        <a:p>
          <a:pPr algn="l"/>
          <a:r>
            <a:rPr kumimoji="1" lang="ja-JP" altLang="en-US" sz="1100"/>
            <a:t>①イノベーション・エコシステムの形成に不可欠な成功モデルとなる可能性を有する事業化に向けた研究開発プロジェクト（事業化プロジェクト）</a:t>
          </a:r>
        </a:p>
        <a:p>
          <a:pPr algn="l"/>
          <a:r>
            <a:rPr kumimoji="1" lang="ja-JP" altLang="en-US" sz="1100"/>
            <a:t>②イノベーション・エコシステムを形成し、持続的に機能させるために必要となる基盤づくり（基盤構築プロジェクト）</a:t>
          </a:r>
        </a:p>
        <a:p>
          <a:pPr algn="l"/>
          <a:r>
            <a:rPr kumimoji="1" lang="ja-JP" altLang="en-US" sz="1100"/>
            <a:t>③①、②の活動を支える事業プロデューサー等の活動</a:t>
          </a:r>
        </a:p>
        <a:p>
          <a:pPr algn="l"/>
          <a:r>
            <a:rPr kumimoji="1" lang="ja-JP" altLang="en-US" sz="1100"/>
            <a:t>に関する取組を行う。</a:t>
          </a:r>
        </a:p>
        <a:p>
          <a:pPr algn="l"/>
          <a:r>
            <a:rPr kumimoji="1" lang="ja-JP" altLang="en-US" sz="1100"/>
            <a:t>事業化プロジェクトによりグローバルな成功事例を創出をするとともに、そこから蓄積されるノウハウを新たな事業化プロジェクトへ生かし、継続的に成功事例が創出されるシステム（地域イノベーション・エコシステム）を構築しようとする取組を行う。</a:t>
          </a:r>
        </a:p>
        <a:p>
          <a:pPr algn="l"/>
          <a:endParaRPr kumimoji="1" lang="ja-JP" altLang="en-US" sz="1100"/>
        </a:p>
      </xdr:txBody>
    </xdr:sp>
    <xdr:clientData/>
  </xdr:twoCellAnchor>
  <xdr:twoCellAnchor>
    <xdr:from>
      <xdr:col>35</xdr:col>
      <xdr:colOff>101600</xdr:colOff>
      <xdr:row>751</xdr:row>
      <xdr:rowOff>133350</xdr:rowOff>
    </xdr:from>
    <xdr:to>
      <xdr:col>49</xdr:col>
      <xdr:colOff>3175</xdr:colOff>
      <xdr:row>753</xdr:row>
      <xdr:rowOff>342900</xdr:rowOff>
    </xdr:to>
    <xdr:sp macro="" textlink="">
      <xdr:nvSpPr>
        <xdr:cNvPr id="18" name="テキスト ボックス 17">
          <a:extLst>
            <a:ext uri="{FF2B5EF4-FFF2-40B4-BE49-F238E27FC236}">
              <a16:creationId xmlns:a16="http://schemas.microsoft.com/office/drawing/2014/main" id="{DD2411E5-F733-470C-8FD3-E4D836082825}"/>
            </a:ext>
          </a:extLst>
        </xdr:cNvPr>
        <xdr:cNvSpPr txBox="1"/>
      </xdr:nvSpPr>
      <xdr:spPr>
        <a:xfrm>
          <a:off x="7213600" y="43503850"/>
          <a:ext cx="2746375"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民間企業等（全</a:t>
          </a:r>
          <a:r>
            <a:rPr kumimoji="1" lang="en-US" altLang="ja-JP" sz="1600"/>
            <a:t>4</a:t>
          </a:r>
          <a:r>
            <a:rPr kumimoji="1" lang="ja-JP" altLang="en-US" sz="1600"/>
            <a:t>法人）</a:t>
          </a:r>
          <a:endParaRPr kumimoji="1" lang="en-US" altLang="ja-JP" sz="1600"/>
        </a:p>
        <a:p>
          <a:pPr algn="ctr"/>
          <a:r>
            <a:rPr kumimoji="1" lang="en-US" altLang="ja-JP" sz="1600"/>
            <a:t>100</a:t>
          </a:r>
          <a:r>
            <a:rPr kumimoji="1" lang="ja-JP" altLang="en-US" sz="1600"/>
            <a:t>百万円</a:t>
          </a:r>
        </a:p>
      </xdr:txBody>
    </xdr:sp>
    <xdr:clientData/>
  </xdr:twoCellAnchor>
  <xdr:twoCellAnchor>
    <xdr:from>
      <xdr:col>34</xdr:col>
      <xdr:colOff>101600</xdr:colOff>
      <xdr:row>754</xdr:row>
      <xdr:rowOff>133350</xdr:rowOff>
    </xdr:from>
    <xdr:to>
      <xdr:col>48</xdr:col>
      <xdr:colOff>177800</xdr:colOff>
      <xdr:row>756</xdr:row>
      <xdr:rowOff>200025</xdr:rowOff>
    </xdr:to>
    <xdr:sp macro="" textlink="">
      <xdr:nvSpPr>
        <xdr:cNvPr id="19" name="大かっこ 18">
          <a:extLst>
            <a:ext uri="{FF2B5EF4-FFF2-40B4-BE49-F238E27FC236}">
              <a16:creationId xmlns:a16="http://schemas.microsoft.com/office/drawing/2014/main" id="{4F505BAB-9FF2-4D11-971E-DA695425932F}"/>
            </a:ext>
          </a:extLst>
        </xdr:cNvPr>
        <xdr:cNvSpPr/>
      </xdr:nvSpPr>
      <xdr:spPr>
        <a:xfrm>
          <a:off x="7010400" y="44570650"/>
          <a:ext cx="2921000" cy="777875"/>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○コア技術に関するターゲット市場の産業構造、競合技術・代替技術、知的財産、事業ストラクチャー等に関する調査分析等。</a:t>
          </a:r>
        </a:p>
      </xdr:txBody>
    </xdr:sp>
    <xdr:clientData/>
  </xdr:twoCellAnchor>
  <xdr:twoCellAnchor>
    <xdr:from>
      <xdr:col>42</xdr:col>
      <xdr:colOff>88900</xdr:colOff>
      <xdr:row>745</xdr:row>
      <xdr:rowOff>25400</xdr:rowOff>
    </xdr:from>
    <xdr:to>
      <xdr:col>42</xdr:col>
      <xdr:colOff>97206</xdr:colOff>
      <xdr:row>750</xdr:row>
      <xdr:rowOff>131640</xdr:rowOff>
    </xdr:to>
    <xdr:cxnSp macro="">
      <xdr:nvCxnSpPr>
        <xdr:cNvPr id="20" name="直線矢印コネクタ 19">
          <a:extLst>
            <a:ext uri="{FF2B5EF4-FFF2-40B4-BE49-F238E27FC236}">
              <a16:creationId xmlns:a16="http://schemas.microsoft.com/office/drawing/2014/main" id="{C964DBB7-B482-425D-A71E-079795229507}"/>
            </a:ext>
          </a:extLst>
        </xdr:cNvPr>
        <xdr:cNvCxnSpPr/>
      </xdr:nvCxnSpPr>
      <xdr:spPr>
        <a:xfrm flipH="1">
          <a:off x="8623300" y="41262300"/>
          <a:ext cx="8306" cy="18842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745</xdr:row>
      <xdr:rowOff>0</xdr:rowOff>
    </xdr:from>
    <xdr:to>
      <xdr:col>15</xdr:col>
      <xdr:colOff>46481</xdr:colOff>
      <xdr:row>750</xdr:row>
      <xdr:rowOff>127000</xdr:rowOff>
    </xdr:to>
    <xdr:cxnSp macro="">
      <xdr:nvCxnSpPr>
        <xdr:cNvPr id="21" name="直線矢印コネクタ 20">
          <a:extLst>
            <a:ext uri="{FF2B5EF4-FFF2-40B4-BE49-F238E27FC236}">
              <a16:creationId xmlns:a16="http://schemas.microsoft.com/office/drawing/2014/main" id="{5D391462-D946-484C-A0B2-CEF04D822C0B}"/>
            </a:ext>
          </a:extLst>
        </xdr:cNvPr>
        <xdr:cNvCxnSpPr/>
      </xdr:nvCxnSpPr>
      <xdr:spPr>
        <a:xfrm flipH="1">
          <a:off x="3086100" y="41236900"/>
          <a:ext cx="8381" cy="19050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165100</xdr:colOff>
      <xdr:row>740</xdr:row>
      <xdr:rowOff>292100</xdr:rowOff>
    </xdr:from>
    <xdr:to>
      <xdr:col>44</xdr:col>
      <xdr:colOff>91618</xdr:colOff>
      <xdr:row>743</xdr:row>
      <xdr:rowOff>54867</xdr:rowOff>
    </xdr:to>
    <xdr:sp macro="" textlink="">
      <xdr:nvSpPr>
        <xdr:cNvPr id="23" name="テキスト ボックス 22">
          <a:extLst>
            <a:ext uri="{FF2B5EF4-FFF2-40B4-BE49-F238E27FC236}">
              <a16:creationId xmlns:a16="http://schemas.microsoft.com/office/drawing/2014/main" id="{5EE09543-FE72-4334-B4A6-0190BC54A39A}"/>
            </a:ext>
          </a:extLst>
        </xdr:cNvPr>
        <xdr:cNvSpPr txBox="1"/>
      </xdr:nvSpPr>
      <xdr:spPr>
        <a:xfrm>
          <a:off x="7073900" y="39751000"/>
          <a:ext cx="1958518" cy="82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en-US" altLang="ja-JP" sz="1000" baseline="0">
              <a:solidFill>
                <a:srgbClr xmlns:mc="http://schemas.openxmlformats.org/markup-compatibility/2006" xmlns:a14="http://schemas.microsoft.com/office/drawing/2010/main" val="000000" mc:Ignorable="a14" a14:legacySpreadsheetColorIndex="8"/>
              </a:solidFill>
            </a:rPr>
            <a:t>  3</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 4</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43</xdr:col>
      <xdr:colOff>139700</xdr:colOff>
      <xdr:row>740</xdr:row>
      <xdr:rowOff>279400</xdr:rowOff>
    </xdr:from>
    <xdr:to>
      <xdr:col>44</xdr:col>
      <xdr:colOff>85308</xdr:colOff>
      <xdr:row>743</xdr:row>
      <xdr:rowOff>57144</xdr:rowOff>
    </xdr:to>
    <xdr:sp macro="" textlink="">
      <xdr:nvSpPr>
        <xdr:cNvPr id="24" name="AutoShape 28">
          <a:extLst>
            <a:ext uri="{FF2B5EF4-FFF2-40B4-BE49-F238E27FC236}">
              <a16:creationId xmlns:a16="http://schemas.microsoft.com/office/drawing/2014/main" id="{B9CB4EA2-3E41-4E7C-A42C-29D1C8B42C0E}"/>
            </a:ext>
          </a:extLst>
        </xdr:cNvPr>
        <xdr:cNvSpPr>
          <a:spLocks/>
        </xdr:cNvSpPr>
      </xdr:nvSpPr>
      <xdr:spPr bwMode="auto">
        <a:xfrm>
          <a:off x="8877300" y="39738300"/>
          <a:ext cx="148808" cy="844544"/>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177800</xdr:colOff>
      <xdr:row>741</xdr:row>
      <xdr:rowOff>215900</xdr:rowOff>
    </xdr:from>
    <xdr:to>
      <xdr:col>47</xdr:col>
      <xdr:colOff>200146</xdr:colOff>
      <xdr:row>742</xdr:row>
      <xdr:rowOff>206108</xdr:rowOff>
    </xdr:to>
    <xdr:sp macro="" textlink="">
      <xdr:nvSpPr>
        <xdr:cNvPr id="25" name="テキスト ボックス 24">
          <a:extLst>
            <a:ext uri="{FF2B5EF4-FFF2-40B4-BE49-F238E27FC236}">
              <a16:creationId xmlns:a16="http://schemas.microsoft.com/office/drawing/2014/main" id="{40924C00-84D8-4C69-9ECA-CDCBCAE522AB}"/>
            </a:ext>
          </a:extLst>
        </xdr:cNvPr>
        <xdr:cNvSpPr txBox="1"/>
      </xdr:nvSpPr>
      <xdr:spPr>
        <a:xfrm>
          <a:off x="9118600" y="40030400"/>
          <a:ext cx="631946" cy="345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1" zoomScale="75" zoomScaleNormal="75" zoomScaleSheetLayoutView="75"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182</v>
      </c>
      <c r="AT2" s="218"/>
      <c r="AU2" s="218"/>
      <c r="AV2" s="52" t="str">
        <f>IF(AW2="", "", "-")</f>
        <v/>
      </c>
      <c r="AW2" s="401"/>
      <c r="AX2" s="401"/>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34" t="s">
        <v>25</v>
      </c>
      <c r="B4" s="735"/>
      <c r="C4" s="735"/>
      <c r="D4" s="735"/>
      <c r="E4" s="735"/>
      <c r="F4" s="735"/>
      <c r="G4" s="710" t="s">
        <v>552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75</v>
      </c>
      <c r="H5" s="566"/>
      <c r="I5" s="566"/>
      <c r="J5" s="566"/>
      <c r="K5" s="566"/>
      <c r="L5" s="566"/>
      <c r="M5" s="567" t="s">
        <v>66</v>
      </c>
      <c r="N5" s="568"/>
      <c r="O5" s="568"/>
      <c r="P5" s="568"/>
      <c r="Q5" s="568"/>
      <c r="R5" s="569"/>
      <c r="S5" s="570" t="s">
        <v>131</v>
      </c>
      <c r="T5" s="566"/>
      <c r="U5" s="566"/>
      <c r="V5" s="566"/>
      <c r="W5" s="566"/>
      <c r="X5" s="571"/>
      <c r="Y5" s="726" t="s">
        <v>3</v>
      </c>
      <c r="Z5" s="727"/>
      <c r="AA5" s="727"/>
      <c r="AB5" s="727"/>
      <c r="AC5" s="727"/>
      <c r="AD5" s="728"/>
      <c r="AE5" s="729" t="s">
        <v>554</v>
      </c>
      <c r="AF5" s="729"/>
      <c r="AG5" s="729"/>
      <c r="AH5" s="729"/>
      <c r="AI5" s="729"/>
      <c r="AJ5" s="729"/>
      <c r="AK5" s="729"/>
      <c r="AL5" s="729"/>
      <c r="AM5" s="729"/>
      <c r="AN5" s="729"/>
      <c r="AO5" s="729"/>
      <c r="AP5" s="730"/>
      <c r="AQ5" s="731" t="s">
        <v>563</v>
      </c>
      <c r="AR5" s="732"/>
      <c r="AS5" s="732"/>
      <c r="AT5" s="732"/>
      <c r="AU5" s="732"/>
      <c r="AV5" s="732"/>
      <c r="AW5" s="732"/>
      <c r="AX5" s="733"/>
    </row>
    <row r="6" spans="1:50" ht="39" customHeight="1" x14ac:dyDescent="0.15">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399" t="s">
        <v>547</v>
      </c>
      <c r="Z7" s="294"/>
      <c r="AA7" s="294"/>
      <c r="AB7" s="294"/>
      <c r="AC7" s="294"/>
      <c r="AD7" s="400"/>
      <c r="AE7" s="387" t="s">
        <v>663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389</v>
      </c>
      <c r="B8" s="841"/>
      <c r="C8" s="841"/>
      <c r="D8" s="841"/>
      <c r="E8" s="841"/>
      <c r="F8" s="842"/>
      <c r="G8" s="221" t="str">
        <f>入力規則等!A26</f>
        <v>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9" t="s">
        <v>557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1" t="s">
        <v>30</v>
      </c>
      <c r="B10" s="752"/>
      <c r="C10" s="752"/>
      <c r="D10" s="752"/>
      <c r="E10" s="752"/>
      <c r="F10" s="752"/>
      <c r="G10" s="683" t="s">
        <v>661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3"/>
    </row>
    <row r="13" spans="1:50" ht="21" customHeight="1" x14ac:dyDescent="0.15">
      <c r="A13" s="139"/>
      <c r="B13" s="140"/>
      <c r="C13" s="140"/>
      <c r="D13" s="140"/>
      <c r="E13" s="140"/>
      <c r="F13" s="141"/>
      <c r="G13" s="754" t="s">
        <v>6</v>
      </c>
      <c r="H13" s="755"/>
      <c r="I13" s="646" t="s">
        <v>7</v>
      </c>
      <c r="J13" s="647"/>
      <c r="K13" s="647"/>
      <c r="L13" s="647"/>
      <c r="M13" s="647"/>
      <c r="N13" s="647"/>
      <c r="O13" s="648"/>
      <c r="P13" s="97" t="s">
        <v>555</v>
      </c>
      <c r="Q13" s="98"/>
      <c r="R13" s="98"/>
      <c r="S13" s="98"/>
      <c r="T13" s="98"/>
      <c r="U13" s="98"/>
      <c r="V13" s="99"/>
      <c r="W13" s="97">
        <v>600</v>
      </c>
      <c r="X13" s="98"/>
      <c r="Y13" s="98"/>
      <c r="Z13" s="98"/>
      <c r="AA13" s="98"/>
      <c r="AB13" s="98"/>
      <c r="AC13" s="99"/>
      <c r="AD13" s="97">
        <v>2350</v>
      </c>
      <c r="AE13" s="98"/>
      <c r="AF13" s="98"/>
      <c r="AG13" s="98"/>
      <c r="AH13" s="98"/>
      <c r="AI13" s="98"/>
      <c r="AJ13" s="99"/>
      <c r="AK13" s="97">
        <v>3093</v>
      </c>
      <c r="AL13" s="98"/>
      <c r="AM13" s="98"/>
      <c r="AN13" s="98"/>
      <c r="AO13" s="98"/>
      <c r="AP13" s="98"/>
      <c r="AQ13" s="99"/>
      <c r="AR13" s="94">
        <v>4430</v>
      </c>
      <c r="AS13" s="95"/>
      <c r="AT13" s="95"/>
      <c r="AU13" s="95"/>
      <c r="AV13" s="95"/>
      <c r="AW13" s="95"/>
      <c r="AX13" s="398"/>
    </row>
    <row r="14" spans="1:50" ht="21" customHeight="1" x14ac:dyDescent="0.15">
      <c r="A14" s="139"/>
      <c r="B14" s="140"/>
      <c r="C14" s="140"/>
      <c r="D14" s="140"/>
      <c r="E14" s="140"/>
      <c r="F14" s="141"/>
      <c r="G14" s="756"/>
      <c r="H14" s="757"/>
      <c r="I14" s="582" t="s">
        <v>8</v>
      </c>
      <c r="J14" s="640"/>
      <c r="K14" s="640"/>
      <c r="L14" s="640"/>
      <c r="M14" s="640"/>
      <c r="N14" s="640"/>
      <c r="O14" s="64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566</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6"/>
      <c r="H15" s="757"/>
      <c r="I15" s="582" t="s">
        <v>51</v>
      </c>
      <c r="J15" s="583"/>
      <c r="K15" s="583"/>
      <c r="L15" s="583"/>
      <c r="M15" s="583"/>
      <c r="N15" s="583"/>
      <c r="O15" s="584"/>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558</v>
      </c>
      <c r="AL15" s="98"/>
      <c r="AM15" s="98"/>
      <c r="AN15" s="98"/>
      <c r="AO15" s="98"/>
      <c r="AP15" s="98"/>
      <c r="AQ15" s="99"/>
      <c r="AR15" s="97" t="s">
        <v>676</v>
      </c>
      <c r="AS15" s="98"/>
      <c r="AT15" s="98"/>
      <c r="AU15" s="98"/>
      <c r="AV15" s="98"/>
      <c r="AW15" s="98"/>
      <c r="AX15" s="639"/>
    </row>
    <row r="16" spans="1:50" ht="21" customHeight="1" x14ac:dyDescent="0.15">
      <c r="A16" s="139"/>
      <c r="B16" s="140"/>
      <c r="C16" s="140"/>
      <c r="D16" s="140"/>
      <c r="E16" s="140"/>
      <c r="F16" s="141"/>
      <c r="G16" s="756"/>
      <c r="H16" s="757"/>
      <c r="I16" s="582" t="s">
        <v>52</v>
      </c>
      <c r="J16" s="583"/>
      <c r="K16" s="583"/>
      <c r="L16" s="583"/>
      <c r="M16" s="583"/>
      <c r="N16" s="583"/>
      <c r="O16" s="584"/>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567</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6"/>
      <c r="H17" s="757"/>
      <c r="I17" s="582" t="s">
        <v>50</v>
      </c>
      <c r="J17" s="640"/>
      <c r="K17" s="640"/>
      <c r="L17" s="640"/>
      <c r="M17" s="640"/>
      <c r="N17" s="640"/>
      <c r="O17" s="64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568</v>
      </c>
      <c r="AL17" s="98"/>
      <c r="AM17" s="98"/>
      <c r="AN17" s="98"/>
      <c r="AO17" s="98"/>
      <c r="AP17" s="98"/>
      <c r="AQ17" s="99"/>
      <c r="AR17" s="396"/>
      <c r="AS17" s="396"/>
      <c r="AT17" s="396"/>
      <c r="AU17" s="396"/>
      <c r="AV17" s="396"/>
      <c r="AW17" s="396"/>
      <c r="AX17" s="397"/>
    </row>
    <row r="18" spans="1:50" ht="24.75" customHeight="1" x14ac:dyDescent="0.15">
      <c r="A18" s="139"/>
      <c r="B18" s="140"/>
      <c r="C18" s="140"/>
      <c r="D18" s="140"/>
      <c r="E18" s="140"/>
      <c r="F18" s="141"/>
      <c r="G18" s="758"/>
      <c r="H18" s="759"/>
      <c r="I18" s="746" t="s">
        <v>20</v>
      </c>
      <c r="J18" s="747"/>
      <c r="K18" s="747"/>
      <c r="L18" s="747"/>
      <c r="M18" s="747"/>
      <c r="N18" s="747"/>
      <c r="O18" s="748"/>
      <c r="P18" s="103">
        <f>SUM(P13:V17)</f>
        <v>0</v>
      </c>
      <c r="Q18" s="104"/>
      <c r="R18" s="104"/>
      <c r="S18" s="104"/>
      <c r="T18" s="104"/>
      <c r="U18" s="104"/>
      <c r="V18" s="105"/>
      <c r="W18" s="103">
        <f>SUM(W13:AC17)</f>
        <v>600</v>
      </c>
      <c r="X18" s="104"/>
      <c r="Y18" s="104"/>
      <c r="Z18" s="104"/>
      <c r="AA18" s="104"/>
      <c r="AB18" s="104"/>
      <c r="AC18" s="105"/>
      <c r="AD18" s="103">
        <f>SUM(AD13:AJ17)</f>
        <v>2350</v>
      </c>
      <c r="AE18" s="104"/>
      <c r="AF18" s="104"/>
      <c r="AG18" s="104"/>
      <c r="AH18" s="104"/>
      <c r="AI18" s="104"/>
      <c r="AJ18" s="105"/>
      <c r="AK18" s="103">
        <f>SUM(AK13:AQ17)</f>
        <v>3093</v>
      </c>
      <c r="AL18" s="104"/>
      <c r="AM18" s="104"/>
      <c r="AN18" s="104"/>
      <c r="AO18" s="104"/>
      <c r="AP18" s="104"/>
      <c r="AQ18" s="105"/>
      <c r="AR18" s="103">
        <f>SUM(AR13:AX17)</f>
        <v>4430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t="s">
        <v>555</v>
      </c>
      <c r="Q19" s="98"/>
      <c r="R19" s="98"/>
      <c r="S19" s="98"/>
      <c r="T19" s="98"/>
      <c r="U19" s="98"/>
      <c r="V19" s="99"/>
      <c r="W19" s="97">
        <v>563</v>
      </c>
      <c r="X19" s="98"/>
      <c r="Y19" s="98"/>
      <c r="Z19" s="98"/>
      <c r="AA19" s="98"/>
      <c r="AB19" s="98"/>
      <c r="AC19" s="99"/>
      <c r="AD19" s="543">
        <v>2307</v>
      </c>
      <c r="AE19" s="544"/>
      <c r="AF19" s="544"/>
      <c r="AG19" s="544"/>
      <c r="AH19" s="544"/>
      <c r="AI19" s="544"/>
      <c r="AJ19" s="545"/>
      <c r="AK19" s="491"/>
      <c r="AL19" s="491"/>
      <c r="AM19" s="491"/>
      <c r="AN19" s="491"/>
      <c r="AO19" s="491"/>
      <c r="AP19" s="491"/>
      <c r="AQ19" s="491"/>
      <c r="AR19" s="491"/>
      <c r="AS19" s="491"/>
      <c r="AT19" s="491"/>
      <c r="AU19" s="491"/>
      <c r="AV19" s="491"/>
      <c r="AW19" s="491"/>
      <c r="AX19" s="542"/>
    </row>
    <row r="20" spans="1:50" ht="24.75" customHeight="1" x14ac:dyDescent="0.15">
      <c r="A20" s="139"/>
      <c r="B20" s="140"/>
      <c r="C20" s="140"/>
      <c r="D20" s="140"/>
      <c r="E20" s="140"/>
      <c r="F20" s="141"/>
      <c r="G20" s="539" t="s">
        <v>10</v>
      </c>
      <c r="H20" s="540"/>
      <c r="I20" s="540"/>
      <c r="J20" s="540"/>
      <c r="K20" s="540"/>
      <c r="L20" s="540"/>
      <c r="M20" s="540"/>
      <c r="N20" s="540"/>
      <c r="O20" s="540"/>
      <c r="P20" s="546" t="str">
        <f>IF(P18=0, "-", SUM(P19)/P18)</f>
        <v>-</v>
      </c>
      <c r="Q20" s="546"/>
      <c r="R20" s="546"/>
      <c r="S20" s="546"/>
      <c r="T20" s="546"/>
      <c r="U20" s="546"/>
      <c r="V20" s="546"/>
      <c r="W20" s="546">
        <f t="shared" ref="W20" si="0">IF(W18=0, "-", SUM(W19)/W18)</f>
        <v>0.93833333333333335</v>
      </c>
      <c r="X20" s="546"/>
      <c r="Y20" s="546"/>
      <c r="Z20" s="546"/>
      <c r="AA20" s="546"/>
      <c r="AB20" s="546"/>
      <c r="AC20" s="546"/>
      <c r="AD20" s="546">
        <f t="shared" ref="AD20" si="1">IF(AD18=0, "-", SUM(AD19)/AD18)</f>
        <v>0.98170212765957443</v>
      </c>
      <c r="AE20" s="546"/>
      <c r="AF20" s="546"/>
      <c r="AG20" s="546"/>
      <c r="AH20" s="546"/>
      <c r="AI20" s="546"/>
      <c r="AJ20" s="546"/>
      <c r="AK20" s="491"/>
      <c r="AL20" s="491"/>
      <c r="AM20" s="491"/>
      <c r="AN20" s="491"/>
      <c r="AO20" s="491"/>
      <c r="AP20" s="491"/>
      <c r="AQ20" s="492"/>
      <c r="AR20" s="492"/>
      <c r="AS20" s="492"/>
      <c r="AT20" s="492"/>
      <c r="AU20" s="491"/>
      <c r="AV20" s="491"/>
      <c r="AW20" s="491"/>
      <c r="AX20" s="542"/>
    </row>
    <row r="21" spans="1:50" ht="25.5" customHeight="1" x14ac:dyDescent="0.15">
      <c r="A21" s="142"/>
      <c r="B21" s="143"/>
      <c r="C21" s="143"/>
      <c r="D21" s="143"/>
      <c r="E21" s="143"/>
      <c r="F21" s="144"/>
      <c r="G21" s="940" t="s">
        <v>497</v>
      </c>
      <c r="H21" s="941"/>
      <c r="I21" s="941"/>
      <c r="J21" s="941"/>
      <c r="K21" s="941"/>
      <c r="L21" s="941"/>
      <c r="M21" s="941"/>
      <c r="N21" s="941"/>
      <c r="O21" s="941"/>
      <c r="P21" s="546" t="e">
        <f>IF(P19=0, "-", SUM(P19)/SUM(P13,P14))</f>
        <v>#DIV/0!</v>
      </c>
      <c r="Q21" s="546"/>
      <c r="R21" s="546"/>
      <c r="S21" s="546"/>
      <c r="T21" s="546"/>
      <c r="U21" s="546"/>
      <c r="V21" s="546"/>
      <c r="W21" s="546">
        <f t="shared" ref="W21" si="2">IF(W19=0, "-", SUM(W19)/SUM(W13,W14))</f>
        <v>0.93833333333333335</v>
      </c>
      <c r="X21" s="546"/>
      <c r="Y21" s="546"/>
      <c r="Z21" s="546"/>
      <c r="AA21" s="546"/>
      <c r="AB21" s="546"/>
      <c r="AC21" s="546"/>
      <c r="AD21" s="546">
        <f t="shared" ref="AD21" si="3">IF(AD19=0, "-", SUM(AD19)/SUM(AD13,AD14))</f>
        <v>0.98170212765957443</v>
      </c>
      <c r="AE21" s="546"/>
      <c r="AF21" s="546"/>
      <c r="AG21" s="546"/>
      <c r="AH21" s="546"/>
      <c r="AI21" s="546"/>
      <c r="AJ21" s="546"/>
      <c r="AK21" s="491"/>
      <c r="AL21" s="491"/>
      <c r="AM21" s="491"/>
      <c r="AN21" s="491"/>
      <c r="AO21" s="491"/>
      <c r="AP21" s="491"/>
      <c r="AQ21" s="492"/>
      <c r="AR21" s="492"/>
      <c r="AS21" s="492"/>
      <c r="AT21" s="492"/>
      <c r="AU21" s="491"/>
      <c r="AV21" s="491"/>
      <c r="AW21" s="491"/>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2980</v>
      </c>
      <c r="Q23" s="95"/>
      <c r="R23" s="95"/>
      <c r="S23" s="95"/>
      <c r="T23" s="95"/>
      <c r="U23" s="95"/>
      <c r="V23" s="96"/>
      <c r="W23" s="94">
        <v>4270</v>
      </c>
      <c r="X23" s="95"/>
      <c r="Y23" s="95"/>
      <c r="Z23" s="95"/>
      <c r="AA23" s="95"/>
      <c r="AB23" s="95"/>
      <c r="AC23" s="96"/>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85</v>
      </c>
      <c r="Q24" s="98"/>
      <c r="R24" s="98"/>
      <c r="S24" s="98"/>
      <c r="T24" s="98"/>
      <c r="U24" s="98"/>
      <c r="V24" s="99"/>
      <c r="W24" s="97">
        <v>91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681</v>
      </c>
      <c r="H25" s="187"/>
      <c r="I25" s="187"/>
      <c r="J25" s="187"/>
      <c r="K25" s="187"/>
      <c r="L25" s="187"/>
      <c r="M25" s="187"/>
      <c r="N25" s="187"/>
      <c r="O25" s="188"/>
      <c r="P25" s="97" t="s">
        <v>682</v>
      </c>
      <c r="Q25" s="98"/>
      <c r="R25" s="98"/>
      <c r="S25" s="98"/>
      <c r="T25" s="98"/>
      <c r="U25" s="98"/>
      <c r="V25" s="99"/>
      <c r="W25" s="97">
        <v>27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12</v>
      </c>
      <c r="Q26" s="98"/>
      <c r="R26" s="98"/>
      <c r="S26" s="98"/>
      <c r="T26" s="98"/>
      <c r="U26" s="98"/>
      <c r="V26" s="99"/>
      <c r="W26" s="97">
        <v>15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680</v>
      </c>
      <c r="H27" s="187"/>
      <c r="I27" s="187"/>
      <c r="J27" s="187"/>
      <c r="K27" s="187"/>
      <c r="L27" s="187"/>
      <c r="M27" s="187"/>
      <c r="N27" s="187"/>
      <c r="O27" s="188"/>
      <c r="P27" s="97">
        <v>10</v>
      </c>
      <c r="Q27" s="98"/>
      <c r="R27" s="98"/>
      <c r="S27" s="98"/>
      <c r="T27" s="98"/>
      <c r="U27" s="98"/>
      <c r="V27" s="99"/>
      <c r="W27" s="97">
        <v>14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6</v>
      </c>
      <c r="Q28" s="104"/>
      <c r="R28" s="104"/>
      <c r="S28" s="104"/>
      <c r="T28" s="104"/>
      <c r="U28" s="104"/>
      <c r="V28" s="105"/>
      <c r="W28" s="103">
        <f>W29-SUM(W23:W27)</f>
        <v>13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3093</v>
      </c>
      <c r="Q29" s="226"/>
      <c r="R29" s="226"/>
      <c r="S29" s="226"/>
      <c r="T29" s="226"/>
      <c r="U29" s="226"/>
      <c r="V29" s="227"/>
      <c r="W29" s="225">
        <f>AR13</f>
        <v>4430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8" t="s">
        <v>265</v>
      </c>
      <c r="H30" s="394"/>
      <c r="I30" s="394"/>
      <c r="J30" s="394"/>
      <c r="K30" s="394"/>
      <c r="L30" s="394"/>
      <c r="M30" s="394"/>
      <c r="N30" s="394"/>
      <c r="O30" s="586"/>
      <c r="P30" s="585" t="s">
        <v>59</v>
      </c>
      <c r="Q30" s="394"/>
      <c r="R30" s="394"/>
      <c r="S30" s="394"/>
      <c r="T30" s="394"/>
      <c r="U30" s="394"/>
      <c r="V30" s="394"/>
      <c r="W30" s="394"/>
      <c r="X30" s="586"/>
      <c r="Y30" s="470"/>
      <c r="Z30" s="471"/>
      <c r="AA30" s="472"/>
      <c r="AB30" s="390" t="s">
        <v>11</v>
      </c>
      <c r="AC30" s="391"/>
      <c r="AD30" s="392"/>
      <c r="AE30" s="390" t="s">
        <v>357</v>
      </c>
      <c r="AF30" s="391"/>
      <c r="AG30" s="391"/>
      <c r="AH30" s="392"/>
      <c r="AI30" s="390" t="s">
        <v>363</v>
      </c>
      <c r="AJ30" s="391"/>
      <c r="AK30" s="391"/>
      <c r="AL30" s="392"/>
      <c r="AM30" s="393" t="s">
        <v>472</v>
      </c>
      <c r="AN30" s="393"/>
      <c r="AO30" s="393"/>
      <c r="AP30" s="390"/>
      <c r="AQ30" s="649" t="s">
        <v>355</v>
      </c>
      <c r="AR30" s="650"/>
      <c r="AS30" s="650"/>
      <c r="AT30" s="651"/>
      <c r="AU30" s="394" t="s">
        <v>253</v>
      </c>
      <c r="AV30" s="394"/>
      <c r="AW30" s="394"/>
      <c r="AX30" s="395"/>
    </row>
    <row r="31" spans="1:50" ht="18.75" customHeight="1" x14ac:dyDescent="0.15">
      <c r="A31" s="517"/>
      <c r="B31" s="518"/>
      <c r="C31" s="518"/>
      <c r="D31" s="518"/>
      <c r="E31" s="518"/>
      <c r="F31" s="519"/>
      <c r="G31" s="574"/>
      <c r="H31" s="383"/>
      <c r="I31" s="383"/>
      <c r="J31" s="383"/>
      <c r="K31" s="383"/>
      <c r="L31" s="383"/>
      <c r="M31" s="383"/>
      <c r="N31" s="383"/>
      <c r="O31" s="575"/>
      <c r="P31" s="587"/>
      <c r="Q31" s="383"/>
      <c r="R31" s="383"/>
      <c r="S31" s="383"/>
      <c r="T31" s="383"/>
      <c r="U31" s="383"/>
      <c r="V31" s="383"/>
      <c r="W31" s="383"/>
      <c r="X31" s="575"/>
      <c r="Y31" s="473"/>
      <c r="Z31" s="474"/>
      <c r="AA31" s="475"/>
      <c r="AB31" s="335"/>
      <c r="AC31" s="336"/>
      <c r="AD31" s="337"/>
      <c r="AE31" s="335"/>
      <c r="AF31" s="336"/>
      <c r="AG31" s="336"/>
      <c r="AH31" s="337"/>
      <c r="AI31" s="335"/>
      <c r="AJ31" s="336"/>
      <c r="AK31" s="336"/>
      <c r="AL31" s="337"/>
      <c r="AM31" s="380"/>
      <c r="AN31" s="380"/>
      <c r="AO31" s="380"/>
      <c r="AP31" s="335"/>
      <c r="AQ31" s="215">
        <v>30</v>
      </c>
      <c r="AR31" s="133"/>
      <c r="AS31" s="134" t="s">
        <v>356</v>
      </c>
      <c r="AT31" s="169"/>
      <c r="AU31" s="269">
        <v>32</v>
      </c>
      <c r="AV31" s="269"/>
      <c r="AW31" s="383" t="s">
        <v>300</v>
      </c>
      <c r="AX31" s="384"/>
    </row>
    <row r="32" spans="1:50" ht="39.950000000000003" customHeight="1" x14ac:dyDescent="0.15">
      <c r="A32" s="520"/>
      <c r="B32" s="518"/>
      <c r="C32" s="518"/>
      <c r="D32" s="518"/>
      <c r="E32" s="518"/>
      <c r="F32" s="519"/>
      <c r="G32" s="547" t="s">
        <v>570</v>
      </c>
      <c r="H32" s="548"/>
      <c r="I32" s="548"/>
      <c r="J32" s="548"/>
      <c r="K32" s="548"/>
      <c r="L32" s="548"/>
      <c r="M32" s="548"/>
      <c r="N32" s="548"/>
      <c r="O32" s="549"/>
      <c r="P32" s="158" t="s">
        <v>667</v>
      </c>
      <c r="Q32" s="158"/>
      <c r="R32" s="158"/>
      <c r="S32" s="158"/>
      <c r="T32" s="158"/>
      <c r="U32" s="158"/>
      <c r="V32" s="158"/>
      <c r="W32" s="158"/>
      <c r="X32" s="229"/>
      <c r="Y32" s="341" t="s">
        <v>12</v>
      </c>
      <c r="Z32" s="556"/>
      <c r="AA32" s="557"/>
      <c r="AB32" s="354" t="s">
        <v>14</v>
      </c>
      <c r="AC32" s="354"/>
      <c r="AD32" s="354"/>
      <c r="AE32" s="368" t="s">
        <v>571</v>
      </c>
      <c r="AF32" s="369"/>
      <c r="AG32" s="369"/>
      <c r="AH32" s="369"/>
      <c r="AI32" s="368" t="s">
        <v>660</v>
      </c>
      <c r="AJ32" s="369"/>
      <c r="AK32" s="369"/>
      <c r="AL32" s="369"/>
      <c r="AM32" s="368" t="s">
        <v>671</v>
      </c>
      <c r="AN32" s="369"/>
      <c r="AO32" s="369"/>
      <c r="AP32" s="369"/>
      <c r="AQ32" s="100" t="s">
        <v>574</v>
      </c>
      <c r="AR32" s="101"/>
      <c r="AS32" s="101"/>
      <c r="AT32" s="102"/>
      <c r="AU32" s="369" t="s">
        <v>572</v>
      </c>
      <c r="AV32" s="369"/>
      <c r="AW32" s="369"/>
      <c r="AX32" s="371"/>
    </row>
    <row r="33" spans="1:50" ht="39.950000000000003" customHeight="1" x14ac:dyDescent="0.15">
      <c r="A33" s="521"/>
      <c r="B33" s="522"/>
      <c r="C33" s="522"/>
      <c r="D33" s="522"/>
      <c r="E33" s="522"/>
      <c r="F33" s="523"/>
      <c r="G33" s="550"/>
      <c r="H33" s="551"/>
      <c r="I33" s="551"/>
      <c r="J33" s="551"/>
      <c r="K33" s="551"/>
      <c r="L33" s="551"/>
      <c r="M33" s="551"/>
      <c r="N33" s="551"/>
      <c r="O33" s="552"/>
      <c r="P33" s="231"/>
      <c r="Q33" s="231"/>
      <c r="R33" s="231"/>
      <c r="S33" s="231"/>
      <c r="T33" s="231"/>
      <c r="U33" s="231"/>
      <c r="V33" s="231"/>
      <c r="W33" s="231"/>
      <c r="X33" s="232"/>
      <c r="Y33" s="301" t="s">
        <v>54</v>
      </c>
      <c r="Z33" s="296"/>
      <c r="AA33" s="297"/>
      <c r="AB33" s="354" t="s">
        <v>14</v>
      </c>
      <c r="AC33" s="354"/>
      <c r="AD33" s="354"/>
      <c r="AE33" s="368" t="s">
        <v>572</v>
      </c>
      <c r="AF33" s="369"/>
      <c r="AG33" s="369"/>
      <c r="AH33" s="369"/>
      <c r="AI33" s="368" t="s">
        <v>572</v>
      </c>
      <c r="AJ33" s="369"/>
      <c r="AK33" s="369"/>
      <c r="AL33" s="369"/>
      <c r="AM33" s="368" t="s">
        <v>671</v>
      </c>
      <c r="AN33" s="369"/>
      <c r="AO33" s="369"/>
      <c r="AP33" s="369"/>
      <c r="AQ33" s="100">
        <v>25</v>
      </c>
      <c r="AR33" s="101"/>
      <c r="AS33" s="101"/>
      <c r="AT33" s="102"/>
      <c r="AU33" s="369">
        <v>50</v>
      </c>
      <c r="AV33" s="369"/>
      <c r="AW33" s="369"/>
      <c r="AX33" s="371"/>
    </row>
    <row r="34" spans="1:50" ht="39.950000000000003" customHeight="1" x14ac:dyDescent="0.15">
      <c r="A34" s="520"/>
      <c r="B34" s="518"/>
      <c r="C34" s="518"/>
      <c r="D34" s="518"/>
      <c r="E34" s="518"/>
      <c r="F34" s="519"/>
      <c r="G34" s="553"/>
      <c r="H34" s="554"/>
      <c r="I34" s="554"/>
      <c r="J34" s="554"/>
      <c r="K34" s="554"/>
      <c r="L34" s="554"/>
      <c r="M34" s="554"/>
      <c r="N34" s="554"/>
      <c r="O34" s="555"/>
      <c r="P34" s="161"/>
      <c r="Q34" s="161"/>
      <c r="R34" s="161"/>
      <c r="S34" s="161"/>
      <c r="T34" s="161"/>
      <c r="U34" s="161"/>
      <c r="V34" s="161"/>
      <c r="W34" s="161"/>
      <c r="X34" s="234"/>
      <c r="Y34" s="301" t="s">
        <v>13</v>
      </c>
      <c r="Z34" s="296"/>
      <c r="AA34" s="297"/>
      <c r="AB34" s="502" t="s">
        <v>301</v>
      </c>
      <c r="AC34" s="502"/>
      <c r="AD34" s="502"/>
      <c r="AE34" s="368" t="s">
        <v>572</v>
      </c>
      <c r="AF34" s="369"/>
      <c r="AG34" s="369"/>
      <c r="AH34" s="369"/>
      <c r="AI34" s="368" t="s">
        <v>572</v>
      </c>
      <c r="AJ34" s="369"/>
      <c r="AK34" s="369"/>
      <c r="AL34" s="369"/>
      <c r="AM34" s="368" t="s">
        <v>672</v>
      </c>
      <c r="AN34" s="369"/>
      <c r="AO34" s="369"/>
      <c r="AP34" s="369"/>
      <c r="AQ34" s="100" t="s">
        <v>575</v>
      </c>
      <c r="AR34" s="101"/>
      <c r="AS34" s="101"/>
      <c r="AT34" s="102"/>
      <c r="AU34" s="369" t="s">
        <v>572</v>
      </c>
      <c r="AV34" s="369"/>
      <c r="AW34" s="369"/>
      <c r="AX34" s="371"/>
    </row>
    <row r="35" spans="1:50" ht="23.25" customHeight="1" x14ac:dyDescent="0.15">
      <c r="A35" s="911" t="s">
        <v>527</v>
      </c>
      <c r="B35" s="912"/>
      <c r="C35" s="912"/>
      <c r="D35" s="912"/>
      <c r="E35" s="912"/>
      <c r="F35" s="913"/>
      <c r="G35" s="917" t="s">
        <v>573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491</v>
      </c>
      <c r="B37" s="653"/>
      <c r="C37" s="653"/>
      <c r="D37" s="653"/>
      <c r="E37" s="653"/>
      <c r="F37" s="654"/>
      <c r="G37" s="572" t="s">
        <v>265</v>
      </c>
      <c r="H37" s="385"/>
      <c r="I37" s="385"/>
      <c r="J37" s="385"/>
      <c r="K37" s="385"/>
      <c r="L37" s="385"/>
      <c r="M37" s="385"/>
      <c r="N37" s="385"/>
      <c r="O37" s="573"/>
      <c r="P37" s="642" t="s">
        <v>59</v>
      </c>
      <c r="Q37" s="385"/>
      <c r="R37" s="385"/>
      <c r="S37" s="385"/>
      <c r="T37" s="385"/>
      <c r="U37" s="385"/>
      <c r="V37" s="385"/>
      <c r="W37" s="385"/>
      <c r="X37" s="573"/>
      <c r="Y37" s="643"/>
      <c r="Z37" s="644"/>
      <c r="AA37" s="645"/>
      <c r="AB37" s="372" t="s">
        <v>11</v>
      </c>
      <c r="AC37" s="373"/>
      <c r="AD37" s="374"/>
      <c r="AE37" s="372" t="s">
        <v>357</v>
      </c>
      <c r="AF37" s="373"/>
      <c r="AG37" s="373"/>
      <c r="AH37" s="374"/>
      <c r="AI37" s="372" t="s">
        <v>363</v>
      </c>
      <c r="AJ37" s="373"/>
      <c r="AK37" s="373"/>
      <c r="AL37" s="374"/>
      <c r="AM37" s="379" t="s">
        <v>472</v>
      </c>
      <c r="AN37" s="379"/>
      <c r="AO37" s="379"/>
      <c r="AP37" s="372"/>
      <c r="AQ37" s="265" t="s">
        <v>355</v>
      </c>
      <c r="AR37" s="266"/>
      <c r="AS37" s="266"/>
      <c r="AT37" s="267"/>
      <c r="AU37" s="385" t="s">
        <v>253</v>
      </c>
      <c r="AV37" s="385"/>
      <c r="AW37" s="385"/>
      <c r="AX37" s="386"/>
    </row>
    <row r="38" spans="1:50" ht="18.75" hidden="1" customHeight="1" x14ac:dyDescent="0.15">
      <c r="A38" s="517"/>
      <c r="B38" s="518"/>
      <c r="C38" s="518"/>
      <c r="D38" s="518"/>
      <c r="E38" s="518"/>
      <c r="F38" s="519"/>
      <c r="G38" s="574"/>
      <c r="H38" s="383"/>
      <c r="I38" s="383"/>
      <c r="J38" s="383"/>
      <c r="K38" s="383"/>
      <c r="L38" s="383"/>
      <c r="M38" s="383"/>
      <c r="N38" s="383"/>
      <c r="O38" s="575"/>
      <c r="P38" s="587"/>
      <c r="Q38" s="383"/>
      <c r="R38" s="383"/>
      <c r="S38" s="383"/>
      <c r="T38" s="383"/>
      <c r="U38" s="383"/>
      <c r="V38" s="383"/>
      <c r="W38" s="383"/>
      <c r="X38" s="575"/>
      <c r="Y38" s="473"/>
      <c r="Z38" s="474"/>
      <c r="AA38" s="475"/>
      <c r="AB38" s="335"/>
      <c r="AC38" s="336"/>
      <c r="AD38" s="337"/>
      <c r="AE38" s="335"/>
      <c r="AF38" s="336"/>
      <c r="AG38" s="336"/>
      <c r="AH38" s="337"/>
      <c r="AI38" s="335"/>
      <c r="AJ38" s="336"/>
      <c r="AK38" s="336"/>
      <c r="AL38" s="337"/>
      <c r="AM38" s="380"/>
      <c r="AN38" s="380"/>
      <c r="AO38" s="380"/>
      <c r="AP38" s="335"/>
      <c r="AQ38" s="215"/>
      <c r="AR38" s="133"/>
      <c r="AS38" s="134" t="s">
        <v>356</v>
      </c>
      <c r="AT38" s="169"/>
      <c r="AU38" s="269"/>
      <c r="AV38" s="269"/>
      <c r="AW38" s="383" t="s">
        <v>300</v>
      </c>
      <c r="AX38" s="384"/>
    </row>
    <row r="39" spans="1:50" ht="23.25" hidden="1" customHeight="1" x14ac:dyDescent="0.15">
      <c r="A39" s="520"/>
      <c r="B39" s="518"/>
      <c r="C39" s="518"/>
      <c r="D39" s="518"/>
      <c r="E39" s="518"/>
      <c r="F39" s="519"/>
      <c r="G39" s="547"/>
      <c r="H39" s="548"/>
      <c r="I39" s="548"/>
      <c r="J39" s="548"/>
      <c r="K39" s="548"/>
      <c r="L39" s="548"/>
      <c r="M39" s="548"/>
      <c r="N39" s="548"/>
      <c r="O39" s="549"/>
      <c r="P39" s="158"/>
      <c r="Q39" s="158"/>
      <c r="R39" s="158"/>
      <c r="S39" s="158"/>
      <c r="T39" s="158"/>
      <c r="U39" s="158"/>
      <c r="V39" s="158"/>
      <c r="W39" s="158"/>
      <c r="X39" s="229"/>
      <c r="Y39" s="341" t="s">
        <v>12</v>
      </c>
      <c r="Z39" s="556"/>
      <c r="AA39" s="557"/>
      <c r="AB39" s="558"/>
      <c r="AC39" s="558"/>
      <c r="AD39" s="558"/>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3.25" hidden="1" customHeight="1" x14ac:dyDescent="0.15">
      <c r="A40" s="521"/>
      <c r="B40" s="522"/>
      <c r="C40" s="522"/>
      <c r="D40" s="522"/>
      <c r="E40" s="522"/>
      <c r="F40" s="523"/>
      <c r="G40" s="550"/>
      <c r="H40" s="551"/>
      <c r="I40" s="551"/>
      <c r="J40" s="551"/>
      <c r="K40" s="551"/>
      <c r="L40" s="551"/>
      <c r="M40" s="551"/>
      <c r="N40" s="551"/>
      <c r="O40" s="552"/>
      <c r="P40" s="231"/>
      <c r="Q40" s="231"/>
      <c r="R40" s="231"/>
      <c r="S40" s="231"/>
      <c r="T40" s="231"/>
      <c r="U40" s="231"/>
      <c r="V40" s="231"/>
      <c r="W40" s="231"/>
      <c r="X40" s="232"/>
      <c r="Y40" s="301" t="s">
        <v>54</v>
      </c>
      <c r="Z40" s="296"/>
      <c r="AA40" s="297"/>
      <c r="AB40" s="691"/>
      <c r="AC40" s="691"/>
      <c r="AD40" s="691"/>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3.25" hidden="1" customHeight="1" x14ac:dyDescent="0.15">
      <c r="A41" s="655"/>
      <c r="B41" s="656"/>
      <c r="C41" s="656"/>
      <c r="D41" s="656"/>
      <c r="E41" s="656"/>
      <c r="F41" s="657"/>
      <c r="G41" s="553"/>
      <c r="H41" s="554"/>
      <c r="I41" s="554"/>
      <c r="J41" s="554"/>
      <c r="K41" s="554"/>
      <c r="L41" s="554"/>
      <c r="M41" s="554"/>
      <c r="N41" s="554"/>
      <c r="O41" s="555"/>
      <c r="P41" s="161"/>
      <c r="Q41" s="161"/>
      <c r="R41" s="161"/>
      <c r="S41" s="161"/>
      <c r="T41" s="161"/>
      <c r="U41" s="161"/>
      <c r="V41" s="161"/>
      <c r="W41" s="161"/>
      <c r="X41" s="234"/>
      <c r="Y41" s="301" t="s">
        <v>13</v>
      </c>
      <c r="Z41" s="296"/>
      <c r="AA41" s="297"/>
      <c r="AB41" s="502" t="s">
        <v>301</v>
      </c>
      <c r="AC41" s="502"/>
      <c r="AD41" s="502"/>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ht="23.25" hidden="1"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491</v>
      </c>
      <c r="B44" s="653"/>
      <c r="C44" s="653"/>
      <c r="D44" s="653"/>
      <c r="E44" s="653"/>
      <c r="F44" s="654"/>
      <c r="G44" s="572" t="s">
        <v>265</v>
      </c>
      <c r="H44" s="385"/>
      <c r="I44" s="385"/>
      <c r="J44" s="385"/>
      <c r="K44" s="385"/>
      <c r="L44" s="385"/>
      <c r="M44" s="385"/>
      <c r="N44" s="385"/>
      <c r="O44" s="573"/>
      <c r="P44" s="642" t="s">
        <v>59</v>
      </c>
      <c r="Q44" s="385"/>
      <c r="R44" s="385"/>
      <c r="S44" s="385"/>
      <c r="T44" s="385"/>
      <c r="U44" s="385"/>
      <c r="V44" s="385"/>
      <c r="W44" s="385"/>
      <c r="X44" s="573"/>
      <c r="Y44" s="643"/>
      <c r="Z44" s="644"/>
      <c r="AA44" s="645"/>
      <c r="AB44" s="372" t="s">
        <v>11</v>
      </c>
      <c r="AC44" s="373"/>
      <c r="AD44" s="374"/>
      <c r="AE44" s="372" t="s">
        <v>357</v>
      </c>
      <c r="AF44" s="373"/>
      <c r="AG44" s="373"/>
      <c r="AH44" s="374"/>
      <c r="AI44" s="372" t="s">
        <v>363</v>
      </c>
      <c r="AJ44" s="373"/>
      <c r="AK44" s="373"/>
      <c r="AL44" s="374"/>
      <c r="AM44" s="379" t="s">
        <v>472</v>
      </c>
      <c r="AN44" s="379"/>
      <c r="AO44" s="379"/>
      <c r="AP44" s="372"/>
      <c r="AQ44" s="265" t="s">
        <v>355</v>
      </c>
      <c r="AR44" s="266"/>
      <c r="AS44" s="266"/>
      <c r="AT44" s="267"/>
      <c r="AU44" s="385" t="s">
        <v>253</v>
      </c>
      <c r="AV44" s="385"/>
      <c r="AW44" s="385"/>
      <c r="AX44" s="386"/>
    </row>
    <row r="45" spans="1:50" ht="18.75" hidden="1" customHeight="1" x14ac:dyDescent="0.15">
      <c r="A45" s="517"/>
      <c r="B45" s="518"/>
      <c r="C45" s="518"/>
      <c r="D45" s="518"/>
      <c r="E45" s="518"/>
      <c r="F45" s="519"/>
      <c r="G45" s="574"/>
      <c r="H45" s="383"/>
      <c r="I45" s="383"/>
      <c r="J45" s="383"/>
      <c r="K45" s="383"/>
      <c r="L45" s="383"/>
      <c r="M45" s="383"/>
      <c r="N45" s="383"/>
      <c r="O45" s="575"/>
      <c r="P45" s="587"/>
      <c r="Q45" s="383"/>
      <c r="R45" s="383"/>
      <c r="S45" s="383"/>
      <c r="T45" s="383"/>
      <c r="U45" s="383"/>
      <c r="V45" s="383"/>
      <c r="W45" s="383"/>
      <c r="X45" s="575"/>
      <c r="Y45" s="473"/>
      <c r="Z45" s="474"/>
      <c r="AA45" s="475"/>
      <c r="AB45" s="335"/>
      <c r="AC45" s="336"/>
      <c r="AD45" s="337"/>
      <c r="AE45" s="335"/>
      <c r="AF45" s="336"/>
      <c r="AG45" s="336"/>
      <c r="AH45" s="337"/>
      <c r="AI45" s="335"/>
      <c r="AJ45" s="336"/>
      <c r="AK45" s="336"/>
      <c r="AL45" s="337"/>
      <c r="AM45" s="380"/>
      <c r="AN45" s="380"/>
      <c r="AO45" s="380"/>
      <c r="AP45" s="335"/>
      <c r="AQ45" s="215"/>
      <c r="AR45" s="133"/>
      <c r="AS45" s="134" t="s">
        <v>356</v>
      </c>
      <c r="AT45" s="169"/>
      <c r="AU45" s="269"/>
      <c r="AV45" s="269"/>
      <c r="AW45" s="383" t="s">
        <v>300</v>
      </c>
      <c r="AX45" s="384"/>
    </row>
    <row r="46" spans="1:50" ht="23.25" hidden="1" customHeight="1" x14ac:dyDescent="0.15">
      <c r="A46" s="520"/>
      <c r="B46" s="518"/>
      <c r="C46" s="518"/>
      <c r="D46" s="518"/>
      <c r="E46" s="518"/>
      <c r="F46" s="519"/>
      <c r="G46" s="547"/>
      <c r="H46" s="548"/>
      <c r="I46" s="548"/>
      <c r="J46" s="548"/>
      <c r="K46" s="548"/>
      <c r="L46" s="548"/>
      <c r="M46" s="548"/>
      <c r="N46" s="548"/>
      <c r="O46" s="549"/>
      <c r="P46" s="158"/>
      <c r="Q46" s="158"/>
      <c r="R46" s="158"/>
      <c r="S46" s="158"/>
      <c r="T46" s="158"/>
      <c r="U46" s="158"/>
      <c r="V46" s="158"/>
      <c r="W46" s="158"/>
      <c r="X46" s="229"/>
      <c r="Y46" s="341" t="s">
        <v>12</v>
      </c>
      <c r="Z46" s="556"/>
      <c r="AA46" s="557"/>
      <c r="AB46" s="558"/>
      <c r="AC46" s="558"/>
      <c r="AD46" s="558"/>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3.25" hidden="1" customHeight="1" x14ac:dyDescent="0.15">
      <c r="A47" s="521"/>
      <c r="B47" s="522"/>
      <c r="C47" s="522"/>
      <c r="D47" s="522"/>
      <c r="E47" s="522"/>
      <c r="F47" s="523"/>
      <c r="G47" s="550"/>
      <c r="H47" s="551"/>
      <c r="I47" s="551"/>
      <c r="J47" s="551"/>
      <c r="K47" s="551"/>
      <c r="L47" s="551"/>
      <c r="M47" s="551"/>
      <c r="N47" s="551"/>
      <c r="O47" s="552"/>
      <c r="P47" s="231"/>
      <c r="Q47" s="231"/>
      <c r="R47" s="231"/>
      <c r="S47" s="231"/>
      <c r="T47" s="231"/>
      <c r="U47" s="231"/>
      <c r="V47" s="231"/>
      <c r="W47" s="231"/>
      <c r="X47" s="232"/>
      <c r="Y47" s="301" t="s">
        <v>54</v>
      </c>
      <c r="Z47" s="296"/>
      <c r="AA47" s="297"/>
      <c r="AB47" s="691"/>
      <c r="AC47" s="691"/>
      <c r="AD47" s="691"/>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3.25" hidden="1" customHeight="1" x14ac:dyDescent="0.15">
      <c r="A48" s="655"/>
      <c r="B48" s="656"/>
      <c r="C48" s="656"/>
      <c r="D48" s="656"/>
      <c r="E48" s="656"/>
      <c r="F48" s="657"/>
      <c r="G48" s="553"/>
      <c r="H48" s="554"/>
      <c r="I48" s="554"/>
      <c r="J48" s="554"/>
      <c r="K48" s="554"/>
      <c r="L48" s="554"/>
      <c r="M48" s="554"/>
      <c r="N48" s="554"/>
      <c r="O48" s="555"/>
      <c r="P48" s="161"/>
      <c r="Q48" s="161"/>
      <c r="R48" s="161"/>
      <c r="S48" s="161"/>
      <c r="T48" s="161"/>
      <c r="U48" s="161"/>
      <c r="V48" s="161"/>
      <c r="W48" s="161"/>
      <c r="X48" s="234"/>
      <c r="Y48" s="301" t="s">
        <v>13</v>
      </c>
      <c r="Z48" s="296"/>
      <c r="AA48" s="297"/>
      <c r="AB48" s="502" t="s">
        <v>301</v>
      </c>
      <c r="AC48" s="502"/>
      <c r="AD48" s="502"/>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ht="23.25" hidden="1"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7" t="s">
        <v>491</v>
      </c>
      <c r="B51" s="518"/>
      <c r="C51" s="518"/>
      <c r="D51" s="518"/>
      <c r="E51" s="518"/>
      <c r="F51" s="519"/>
      <c r="G51" s="572" t="s">
        <v>265</v>
      </c>
      <c r="H51" s="385"/>
      <c r="I51" s="385"/>
      <c r="J51" s="385"/>
      <c r="K51" s="385"/>
      <c r="L51" s="385"/>
      <c r="M51" s="385"/>
      <c r="N51" s="385"/>
      <c r="O51" s="573"/>
      <c r="P51" s="642" t="s">
        <v>59</v>
      </c>
      <c r="Q51" s="385"/>
      <c r="R51" s="385"/>
      <c r="S51" s="385"/>
      <c r="T51" s="385"/>
      <c r="U51" s="385"/>
      <c r="V51" s="385"/>
      <c r="W51" s="385"/>
      <c r="X51" s="573"/>
      <c r="Y51" s="643"/>
      <c r="Z51" s="644"/>
      <c r="AA51" s="645"/>
      <c r="AB51" s="372" t="s">
        <v>11</v>
      </c>
      <c r="AC51" s="373"/>
      <c r="AD51" s="374"/>
      <c r="AE51" s="372" t="s">
        <v>357</v>
      </c>
      <c r="AF51" s="373"/>
      <c r="AG51" s="373"/>
      <c r="AH51" s="374"/>
      <c r="AI51" s="372" t="s">
        <v>363</v>
      </c>
      <c r="AJ51" s="373"/>
      <c r="AK51" s="373"/>
      <c r="AL51" s="374"/>
      <c r="AM51" s="379" t="s">
        <v>472</v>
      </c>
      <c r="AN51" s="379"/>
      <c r="AO51" s="379"/>
      <c r="AP51" s="372"/>
      <c r="AQ51" s="265" t="s">
        <v>355</v>
      </c>
      <c r="AR51" s="266"/>
      <c r="AS51" s="266"/>
      <c r="AT51" s="267"/>
      <c r="AU51" s="381" t="s">
        <v>253</v>
      </c>
      <c r="AV51" s="381"/>
      <c r="AW51" s="381"/>
      <c r="AX51" s="382"/>
    </row>
    <row r="52" spans="1:50" ht="18.75" hidden="1" customHeight="1" x14ac:dyDescent="0.15">
      <c r="A52" s="517"/>
      <c r="B52" s="518"/>
      <c r="C52" s="518"/>
      <c r="D52" s="518"/>
      <c r="E52" s="518"/>
      <c r="F52" s="519"/>
      <c r="G52" s="574"/>
      <c r="H52" s="383"/>
      <c r="I52" s="383"/>
      <c r="J52" s="383"/>
      <c r="K52" s="383"/>
      <c r="L52" s="383"/>
      <c r="M52" s="383"/>
      <c r="N52" s="383"/>
      <c r="O52" s="575"/>
      <c r="P52" s="587"/>
      <c r="Q52" s="383"/>
      <c r="R52" s="383"/>
      <c r="S52" s="383"/>
      <c r="T52" s="383"/>
      <c r="U52" s="383"/>
      <c r="V52" s="383"/>
      <c r="W52" s="383"/>
      <c r="X52" s="575"/>
      <c r="Y52" s="473"/>
      <c r="Z52" s="474"/>
      <c r="AA52" s="475"/>
      <c r="AB52" s="335"/>
      <c r="AC52" s="336"/>
      <c r="AD52" s="337"/>
      <c r="AE52" s="335"/>
      <c r="AF52" s="336"/>
      <c r="AG52" s="336"/>
      <c r="AH52" s="337"/>
      <c r="AI52" s="335"/>
      <c r="AJ52" s="336"/>
      <c r="AK52" s="336"/>
      <c r="AL52" s="337"/>
      <c r="AM52" s="380"/>
      <c r="AN52" s="380"/>
      <c r="AO52" s="380"/>
      <c r="AP52" s="335"/>
      <c r="AQ52" s="215"/>
      <c r="AR52" s="133"/>
      <c r="AS52" s="134" t="s">
        <v>356</v>
      </c>
      <c r="AT52" s="169"/>
      <c r="AU52" s="269"/>
      <c r="AV52" s="269"/>
      <c r="AW52" s="383" t="s">
        <v>300</v>
      </c>
      <c r="AX52" s="384"/>
    </row>
    <row r="53" spans="1:50" ht="23.25" hidden="1" customHeight="1" x14ac:dyDescent="0.15">
      <c r="A53" s="520"/>
      <c r="B53" s="518"/>
      <c r="C53" s="518"/>
      <c r="D53" s="518"/>
      <c r="E53" s="518"/>
      <c r="F53" s="519"/>
      <c r="G53" s="547"/>
      <c r="H53" s="548"/>
      <c r="I53" s="548"/>
      <c r="J53" s="548"/>
      <c r="K53" s="548"/>
      <c r="L53" s="548"/>
      <c r="M53" s="548"/>
      <c r="N53" s="548"/>
      <c r="O53" s="549"/>
      <c r="P53" s="158"/>
      <c r="Q53" s="158"/>
      <c r="R53" s="158"/>
      <c r="S53" s="158"/>
      <c r="T53" s="158"/>
      <c r="U53" s="158"/>
      <c r="V53" s="158"/>
      <c r="W53" s="158"/>
      <c r="X53" s="229"/>
      <c r="Y53" s="341" t="s">
        <v>12</v>
      </c>
      <c r="Z53" s="556"/>
      <c r="AA53" s="557"/>
      <c r="AB53" s="558"/>
      <c r="AC53" s="558"/>
      <c r="AD53" s="558"/>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3.25" hidden="1" customHeight="1" x14ac:dyDescent="0.15">
      <c r="A54" s="521"/>
      <c r="B54" s="522"/>
      <c r="C54" s="522"/>
      <c r="D54" s="522"/>
      <c r="E54" s="522"/>
      <c r="F54" s="523"/>
      <c r="G54" s="550"/>
      <c r="H54" s="551"/>
      <c r="I54" s="551"/>
      <c r="J54" s="551"/>
      <c r="K54" s="551"/>
      <c r="L54" s="551"/>
      <c r="M54" s="551"/>
      <c r="N54" s="551"/>
      <c r="O54" s="552"/>
      <c r="P54" s="231"/>
      <c r="Q54" s="231"/>
      <c r="R54" s="231"/>
      <c r="S54" s="231"/>
      <c r="T54" s="231"/>
      <c r="U54" s="231"/>
      <c r="V54" s="231"/>
      <c r="W54" s="231"/>
      <c r="X54" s="232"/>
      <c r="Y54" s="301" t="s">
        <v>54</v>
      </c>
      <c r="Z54" s="296"/>
      <c r="AA54" s="297"/>
      <c r="AB54" s="691"/>
      <c r="AC54" s="691"/>
      <c r="AD54" s="691"/>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3.25" hidden="1" customHeight="1" x14ac:dyDescent="0.15">
      <c r="A55" s="655"/>
      <c r="B55" s="656"/>
      <c r="C55" s="656"/>
      <c r="D55" s="656"/>
      <c r="E55" s="656"/>
      <c r="F55" s="657"/>
      <c r="G55" s="553"/>
      <c r="H55" s="554"/>
      <c r="I55" s="554"/>
      <c r="J55" s="554"/>
      <c r="K55" s="554"/>
      <c r="L55" s="554"/>
      <c r="M55" s="554"/>
      <c r="N55" s="554"/>
      <c r="O55" s="555"/>
      <c r="P55" s="161"/>
      <c r="Q55" s="161"/>
      <c r="R55" s="161"/>
      <c r="S55" s="161"/>
      <c r="T55" s="161"/>
      <c r="U55" s="161"/>
      <c r="V55" s="161"/>
      <c r="W55" s="161"/>
      <c r="X55" s="234"/>
      <c r="Y55" s="301" t="s">
        <v>13</v>
      </c>
      <c r="Z55" s="296"/>
      <c r="AA55" s="297"/>
      <c r="AB55" s="466" t="s">
        <v>14</v>
      </c>
      <c r="AC55" s="466"/>
      <c r="AD55" s="466"/>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ht="23.25" hidden="1"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7" t="s">
        <v>491</v>
      </c>
      <c r="B58" s="518"/>
      <c r="C58" s="518"/>
      <c r="D58" s="518"/>
      <c r="E58" s="518"/>
      <c r="F58" s="519"/>
      <c r="G58" s="572" t="s">
        <v>265</v>
      </c>
      <c r="H58" s="385"/>
      <c r="I58" s="385"/>
      <c r="J58" s="385"/>
      <c r="K58" s="385"/>
      <c r="L58" s="385"/>
      <c r="M58" s="385"/>
      <c r="N58" s="385"/>
      <c r="O58" s="573"/>
      <c r="P58" s="642" t="s">
        <v>59</v>
      </c>
      <c r="Q58" s="385"/>
      <c r="R58" s="385"/>
      <c r="S58" s="385"/>
      <c r="T58" s="385"/>
      <c r="U58" s="385"/>
      <c r="V58" s="385"/>
      <c r="W58" s="385"/>
      <c r="X58" s="573"/>
      <c r="Y58" s="643"/>
      <c r="Z58" s="644"/>
      <c r="AA58" s="645"/>
      <c r="AB58" s="372" t="s">
        <v>11</v>
      </c>
      <c r="AC58" s="373"/>
      <c r="AD58" s="374"/>
      <c r="AE58" s="372" t="s">
        <v>357</v>
      </c>
      <c r="AF58" s="373"/>
      <c r="AG58" s="373"/>
      <c r="AH58" s="374"/>
      <c r="AI58" s="372" t="s">
        <v>363</v>
      </c>
      <c r="AJ58" s="373"/>
      <c r="AK58" s="373"/>
      <c r="AL58" s="374"/>
      <c r="AM58" s="379" t="s">
        <v>472</v>
      </c>
      <c r="AN58" s="379"/>
      <c r="AO58" s="379"/>
      <c r="AP58" s="372"/>
      <c r="AQ58" s="265" t="s">
        <v>355</v>
      </c>
      <c r="AR58" s="266"/>
      <c r="AS58" s="266"/>
      <c r="AT58" s="267"/>
      <c r="AU58" s="381" t="s">
        <v>253</v>
      </c>
      <c r="AV58" s="381"/>
      <c r="AW58" s="381"/>
      <c r="AX58" s="382"/>
    </row>
    <row r="59" spans="1:50" ht="18.75" hidden="1" customHeight="1" x14ac:dyDescent="0.15">
      <c r="A59" s="517"/>
      <c r="B59" s="518"/>
      <c r="C59" s="518"/>
      <c r="D59" s="518"/>
      <c r="E59" s="518"/>
      <c r="F59" s="519"/>
      <c r="G59" s="574"/>
      <c r="H59" s="383"/>
      <c r="I59" s="383"/>
      <c r="J59" s="383"/>
      <c r="K59" s="383"/>
      <c r="L59" s="383"/>
      <c r="M59" s="383"/>
      <c r="N59" s="383"/>
      <c r="O59" s="575"/>
      <c r="P59" s="587"/>
      <c r="Q59" s="383"/>
      <c r="R59" s="383"/>
      <c r="S59" s="383"/>
      <c r="T59" s="383"/>
      <c r="U59" s="383"/>
      <c r="V59" s="383"/>
      <c r="W59" s="383"/>
      <c r="X59" s="575"/>
      <c r="Y59" s="473"/>
      <c r="Z59" s="474"/>
      <c r="AA59" s="475"/>
      <c r="AB59" s="335"/>
      <c r="AC59" s="336"/>
      <c r="AD59" s="337"/>
      <c r="AE59" s="335"/>
      <c r="AF59" s="336"/>
      <c r="AG59" s="336"/>
      <c r="AH59" s="337"/>
      <c r="AI59" s="335"/>
      <c r="AJ59" s="336"/>
      <c r="AK59" s="336"/>
      <c r="AL59" s="337"/>
      <c r="AM59" s="380"/>
      <c r="AN59" s="380"/>
      <c r="AO59" s="380"/>
      <c r="AP59" s="335"/>
      <c r="AQ59" s="215"/>
      <c r="AR59" s="133"/>
      <c r="AS59" s="134" t="s">
        <v>356</v>
      </c>
      <c r="AT59" s="169"/>
      <c r="AU59" s="269"/>
      <c r="AV59" s="269"/>
      <c r="AW59" s="383" t="s">
        <v>300</v>
      </c>
      <c r="AX59" s="384"/>
    </row>
    <row r="60" spans="1:50" ht="23.25" hidden="1" customHeight="1" x14ac:dyDescent="0.15">
      <c r="A60" s="520"/>
      <c r="B60" s="518"/>
      <c r="C60" s="518"/>
      <c r="D60" s="518"/>
      <c r="E60" s="518"/>
      <c r="F60" s="519"/>
      <c r="G60" s="547"/>
      <c r="H60" s="548"/>
      <c r="I60" s="548"/>
      <c r="J60" s="548"/>
      <c r="K60" s="548"/>
      <c r="L60" s="548"/>
      <c r="M60" s="548"/>
      <c r="N60" s="548"/>
      <c r="O60" s="549"/>
      <c r="P60" s="158"/>
      <c r="Q60" s="158"/>
      <c r="R60" s="158"/>
      <c r="S60" s="158"/>
      <c r="T60" s="158"/>
      <c r="U60" s="158"/>
      <c r="V60" s="158"/>
      <c r="W60" s="158"/>
      <c r="X60" s="229"/>
      <c r="Y60" s="341" t="s">
        <v>12</v>
      </c>
      <c r="Z60" s="556"/>
      <c r="AA60" s="557"/>
      <c r="AB60" s="558"/>
      <c r="AC60" s="558"/>
      <c r="AD60" s="558"/>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3.25" hidden="1" customHeight="1" x14ac:dyDescent="0.15">
      <c r="A61" s="521"/>
      <c r="B61" s="522"/>
      <c r="C61" s="522"/>
      <c r="D61" s="522"/>
      <c r="E61" s="522"/>
      <c r="F61" s="523"/>
      <c r="G61" s="550"/>
      <c r="H61" s="551"/>
      <c r="I61" s="551"/>
      <c r="J61" s="551"/>
      <c r="K61" s="551"/>
      <c r="L61" s="551"/>
      <c r="M61" s="551"/>
      <c r="N61" s="551"/>
      <c r="O61" s="552"/>
      <c r="P61" s="231"/>
      <c r="Q61" s="231"/>
      <c r="R61" s="231"/>
      <c r="S61" s="231"/>
      <c r="T61" s="231"/>
      <c r="U61" s="231"/>
      <c r="V61" s="231"/>
      <c r="W61" s="231"/>
      <c r="X61" s="232"/>
      <c r="Y61" s="301" t="s">
        <v>54</v>
      </c>
      <c r="Z61" s="296"/>
      <c r="AA61" s="297"/>
      <c r="AB61" s="691"/>
      <c r="AC61" s="691"/>
      <c r="AD61" s="691"/>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3.25" hidden="1" customHeight="1" x14ac:dyDescent="0.15">
      <c r="A62" s="521"/>
      <c r="B62" s="522"/>
      <c r="C62" s="522"/>
      <c r="D62" s="522"/>
      <c r="E62" s="522"/>
      <c r="F62" s="523"/>
      <c r="G62" s="553"/>
      <c r="H62" s="554"/>
      <c r="I62" s="554"/>
      <c r="J62" s="554"/>
      <c r="K62" s="554"/>
      <c r="L62" s="554"/>
      <c r="M62" s="554"/>
      <c r="N62" s="554"/>
      <c r="O62" s="555"/>
      <c r="P62" s="161"/>
      <c r="Q62" s="161"/>
      <c r="R62" s="161"/>
      <c r="S62" s="161"/>
      <c r="T62" s="161"/>
      <c r="U62" s="161"/>
      <c r="V62" s="161"/>
      <c r="W62" s="161"/>
      <c r="X62" s="234"/>
      <c r="Y62" s="301" t="s">
        <v>13</v>
      </c>
      <c r="Z62" s="296"/>
      <c r="AA62" s="297"/>
      <c r="AB62" s="502" t="s">
        <v>14</v>
      </c>
      <c r="AC62" s="502"/>
      <c r="AD62" s="502"/>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ht="23.25" hidden="1"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2" t="s">
        <v>357</v>
      </c>
      <c r="AF65" s="373"/>
      <c r="AG65" s="373"/>
      <c r="AH65" s="374"/>
      <c r="AI65" s="372" t="s">
        <v>363</v>
      </c>
      <c r="AJ65" s="373"/>
      <c r="AK65" s="373"/>
      <c r="AL65" s="374"/>
      <c r="AM65" s="379" t="s">
        <v>472</v>
      </c>
      <c r="AN65" s="379"/>
      <c r="AO65" s="379"/>
      <c r="AP65" s="372"/>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5"/>
      <c r="AF66" s="336"/>
      <c r="AG66" s="336"/>
      <c r="AH66" s="337"/>
      <c r="AI66" s="335"/>
      <c r="AJ66" s="336"/>
      <c r="AK66" s="336"/>
      <c r="AL66" s="337"/>
      <c r="AM66" s="380"/>
      <c r="AN66" s="380"/>
      <c r="AO66" s="380"/>
      <c r="AP66" s="335"/>
      <c r="AQ66" s="268"/>
      <c r="AR66" s="269"/>
      <c r="AS66" s="879" t="s">
        <v>356</v>
      </c>
      <c r="AT66" s="880"/>
      <c r="AU66" s="269"/>
      <c r="AV66" s="269"/>
      <c r="AW66" s="879" t="s">
        <v>490</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517</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517</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518</v>
      </c>
      <c r="AC69" s="989"/>
      <c r="AD69" s="989"/>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15">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516</v>
      </c>
      <c r="X70" s="958"/>
      <c r="Y70" s="963" t="s">
        <v>12</v>
      </c>
      <c r="Z70" s="963"/>
      <c r="AA70" s="964"/>
      <c r="AB70" s="965" t="s">
        <v>517</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517</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518</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72" t="s">
        <v>357</v>
      </c>
      <c r="AF73" s="373"/>
      <c r="AG73" s="373"/>
      <c r="AH73" s="374"/>
      <c r="AI73" s="372" t="s">
        <v>363</v>
      </c>
      <c r="AJ73" s="373"/>
      <c r="AK73" s="373"/>
      <c r="AL73" s="374"/>
      <c r="AM73" s="379" t="s">
        <v>472</v>
      </c>
      <c r="AN73" s="379"/>
      <c r="AO73" s="379"/>
      <c r="AP73" s="372"/>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80"/>
      <c r="AN74" s="380"/>
      <c r="AO74" s="380"/>
      <c r="AP74" s="335"/>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9"/>
      <c r="AV75" s="369"/>
      <c r="AW75" s="369"/>
      <c r="AX75" s="371"/>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9"/>
      <c r="AV76" s="369"/>
      <c r="AW76" s="369"/>
      <c r="AX76" s="371"/>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5"/>
      <c r="AF77" s="376"/>
      <c r="AG77" s="376"/>
      <c r="AH77" s="376"/>
      <c r="AI77" s="375"/>
      <c r="AJ77" s="376"/>
      <c r="AK77" s="376"/>
      <c r="AL77" s="376"/>
      <c r="AM77" s="375"/>
      <c r="AN77" s="376"/>
      <c r="AO77" s="376"/>
      <c r="AP77" s="376"/>
      <c r="AQ77" s="100"/>
      <c r="AR77" s="101"/>
      <c r="AS77" s="101"/>
      <c r="AT77" s="102"/>
      <c r="AU77" s="369"/>
      <c r="AV77" s="369"/>
      <c r="AW77" s="369"/>
      <c r="AX77" s="371"/>
    </row>
    <row r="78" spans="1:50" ht="69.75" hidden="1" customHeight="1" x14ac:dyDescent="0.15">
      <c r="A78" s="925" t="s">
        <v>530</v>
      </c>
      <c r="B78" s="926"/>
      <c r="C78" s="926"/>
      <c r="D78" s="926"/>
      <c r="E78" s="923" t="s">
        <v>465</v>
      </c>
      <c r="F78" s="924"/>
      <c r="G78" s="57" t="s">
        <v>365</v>
      </c>
      <c r="H78" s="803"/>
      <c r="I78" s="242"/>
      <c r="J78" s="242"/>
      <c r="K78" s="242"/>
      <c r="L78" s="242"/>
      <c r="M78" s="242"/>
      <c r="N78" s="242"/>
      <c r="O78" s="804"/>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x14ac:dyDescent="0.15">
      <c r="A80" s="524"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5"/>
      <c r="B81" s="863"/>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63"/>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3"/>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4"/>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3" t="s">
        <v>11</v>
      </c>
      <c r="AC85" s="464"/>
      <c r="AD85" s="465"/>
      <c r="AE85" s="372" t="s">
        <v>357</v>
      </c>
      <c r="AF85" s="373"/>
      <c r="AG85" s="373"/>
      <c r="AH85" s="374"/>
      <c r="AI85" s="372" t="s">
        <v>363</v>
      </c>
      <c r="AJ85" s="373"/>
      <c r="AK85" s="373"/>
      <c r="AL85" s="374"/>
      <c r="AM85" s="379" t="s">
        <v>472</v>
      </c>
      <c r="AN85" s="379"/>
      <c r="AO85" s="379"/>
      <c r="AP85" s="372"/>
      <c r="AQ85" s="173" t="s">
        <v>355</v>
      </c>
      <c r="AR85" s="166"/>
      <c r="AS85" s="166"/>
      <c r="AT85" s="167"/>
      <c r="AU85" s="377" t="s">
        <v>253</v>
      </c>
      <c r="AV85" s="377"/>
      <c r="AW85" s="377"/>
      <c r="AX85" s="378"/>
      <c r="AY85" s="10"/>
      <c r="AZ85" s="10"/>
      <c r="BA85" s="10"/>
      <c r="BB85" s="10"/>
      <c r="BC85" s="10"/>
    </row>
    <row r="86" spans="1:60" ht="18.75" hidden="1" customHeight="1" x14ac:dyDescent="0.15">
      <c r="A86" s="525"/>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0"/>
      <c r="Z86" s="171"/>
      <c r="AA86" s="172"/>
      <c r="AB86" s="335"/>
      <c r="AC86" s="336"/>
      <c r="AD86" s="337"/>
      <c r="AE86" s="335"/>
      <c r="AF86" s="336"/>
      <c r="AG86" s="336"/>
      <c r="AH86" s="337"/>
      <c r="AI86" s="335"/>
      <c r="AJ86" s="336"/>
      <c r="AK86" s="336"/>
      <c r="AL86" s="337"/>
      <c r="AM86" s="380"/>
      <c r="AN86" s="380"/>
      <c r="AO86" s="380"/>
      <c r="AP86" s="335"/>
      <c r="AQ86" s="268"/>
      <c r="AR86" s="269"/>
      <c r="AS86" s="134" t="s">
        <v>356</v>
      </c>
      <c r="AT86" s="169"/>
      <c r="AU86" s="269"/>
      <c r="AV86" s="269"/>
      <c r="AW86" s="383" t="s">
        <v>300</v>
      </c>
      <c r="AX86" s="384"/>
      <c r="AY86" s="10"/>
      <c r="AZ86" s="10"/>
      <c r="BA86" s="10"/>
      <c r="BB86" s="10"/>
      <c r="BC86" s="10"/>
      <c r="BD86" s="10"/>
      <c r="BE86" s="10"/>
      <c r="BF86" s="10"/>
      <c r="BG86" s="10"/>
      <c r="BH86" s="10"/>
    </row>
    <row r="87" spans="1:60" ht="23.25" hidden="1" customHeight="1" x14ac:dyDescent="0.15">
      <c r="A87" s="525"/>
      <c r="B87" s="559"/>
      <c r="C87" s="559"/>
      <c r="D87" s="559"/>
      <c r="E87" s="559"/>
      <c r="F87" s="560"/>
      <c r="G87" s="228"/>
      <c r="H87" s="158"/>
      <c r="I87" s="158"/>
      <c r="J87" s="158"/>
      <c r="K87" s="158"/>
      <c r="L87" s="158"/>
      <c r="M87" s="158"/>
      <c r="N87" s="158"/>
      <c r="O87" s="229"/>
      <c r="P87" s="158"/>
      <c r="Q87" s="813"/>
      <c r="R87" s="813"/>
      <c r="S87" s="813"/>
      <c r="T87" s="813"/>
      <c r="U87" s="813"/>
      <c r="V87" s="813"/>
      <c r="W87" s="813"/>
      <c r="X87" s="814"/>
      <c r="Y87" s="767" t="s">
        <v>62</v>
      </c>
      <c r="Z87" s="768"/>
      <c r="AA87" s="769"/>
      <c r="AB87" s="558"/>
      <c r="AC87" s="558"/>
      <c r="AD87" s="558"/>
      <c r="AE87" s="368"/>
      <c r="AF87" s="369"/>
      <c r="AG87" s="369"/>
      <c r="AH87" s="369"/>
      <c r="AI87" s="368"/>
      <c r="AJ87" s="369"/>
      <c r="AK87" s="369"/>
      <c r="AL87" s="369"/>
      <c r="AM87" s="368"/>
      <c r="AN87" s="369"/>
      <c r="AO87" s="369"/>
      <c r="AP87" s="369"/>
      <c r="AQ87" s="100"/>
      <c r="AR87" s="101"/>
      <c r="AS87" s="101"/>
      <c r="AT87" s="102"/>
      <c r="AU87" s="369"/>
      <c r="AV87" s="369"/>
      <c r="AW87" s="369"/>
      <c r="AX87" s="371"/>
    </row>
    <row r="88" spans="1:60" ht="23.25" hidden="1" customHeight="1" x14ac:dyDescent="0.15">
      <c r="A88" s="525"/>
      <c r="B88" s="559"/>
      <c r="C88" s="559"/>
      <c r="D88" s="559"/>
      <c r="E88" s="559"/>
      <c r="F88" s="560"/>
      <c r="G88" s="230"/>
      <c r="H88" s="231"/>
      <c r="I88" s="231"/>
      <c r="J88" s="231"/>
      <c r="K88" s="231"/>
      <c r="L88" s="231"/>
      <c r="M88" s="231"/>
      <c r="N88" s="231"/>
      <c r="O88" s="232"/>
      <c r="P88" s="815"/>
      <c r="Q88" s="815"/>
      <c r="R88" s="815"/>
      <c r="S88" s="815"/>
      <c r="T88" s="815"/>
      <c r="U88" s="815"/>
      <c r="V88" s="815"/>
      <c r="W88" s="815"/>
      <c r="X88" s="816"/>
      <c r="Y88" s="741" t="s">
        <v>54</v>
      </c>
      <c r="Z88" s="742"/>
      <c r="AA88" s="743"/>
      <c r="AB88" s="691"/>
      <c r="AC88" s="691"/>
      <c r="AD88" s="691"/>
      <c r="AE88" s="368"/>
      <c r="AF88" s="369"/>
      <c r="AG88" s="369"/>
      <c r="AH88" s="369"/>
      <c r="AI88" s="368"/>
      <c r="AJ88" s="369"/>
      <c r="AK88" s="369"/>
      <c r="AL88" s="369"/>
      <c r="AM88" s="368"/>
      <c r="AN88" s="369"/>
      <c r="AO88" s="369"/>
      <c r="AP88" s="369"/>
      <c r="AQ88" s="100"/>
      <c r="AR88" s="101"/>
      <c r="AS88" s="101"/>
      <c r="AT88" s="102"/>
      <c r="AU88" s="369"/>
      <c r="AV88" s="369"/>
      <c r="AW88" s="369"/>
      <c r="AX88" s="371"/>
      <c r="AY88" s="10"/>
      <c r="AZ88" s="10"/>
      <c r="BA88" s="10"/>
      <c r="BB88" s="10"/>
      <c r="BC88" s="10"/>
    </row>
    <row r="89" spans="1:60" ht="23.25" hidden="1" customHeight="1" x14ac:dyDescent="0.15">
      <c r="A89" s="525"/>
      <c r="B89" s="561"/>
      <c r="C89" s="561"/>
      <c r="D89" s="561"/>
      <c r="E89" s="561"/>
      <c r="F89" s="562"/>
      <c r="G89" s="233"/>
      <c r="H89" s="161"/>
      <c r="I89" s="161"/>
      <c r="J89" s="161"/>
      <c r="K89" s="161"/>
      <c r="L89" s="161"/>
      <c r="M89" s="161"/>
      <c r="N89" s="161"/>
      <c r="O89" s="234"/>
      <c r="P89" s="302"/>
      <c r="Q89" s="302"/>
      <c r="R89" s="302"/>
      <c r="S89" s="302"/>
      <c r="T89" s="302"/>
      <c r="U89" s="302"/>
      <c r="V89" s="302"/>
      <c r="W89" s="302"/>
      <c r="X89" s="817"/>
      <c r="Y89" s="741" t="s">
        <v>13</v>
      </c>
      <c r="Z89" s="742"/>
      <c r="AA89" s="743"/>
      <c r="AB89" s="466" t="s">
        <v>14</v>
      </c>
      <c r="AC89" s="466"/>
      <c r="AD89" s="466"/>
      <c r="AE89" s="368"/>
      <c r="AF89" s="369"/>
      <c r="AG89" s="369"/>
      <c r="AH89" s="369"/>
      <c r="AI89" s="368"/>
      <c r="AJ89" s="369"/>
      <c r="AK89" s="369"/>
      <c r="AL89" s="369"/>
      <c r="AM89" s="368"/>
      <c r="AN89" s="369"/>
      <c r="AO89" s="369"/>
      <c r="AP89" s="369"/>
      <c r="AQ89" s="100"/>
      <c r="AR89" s="101"/>
      <c r="AS89" s="101"/>
      <c r="AT89" s="102"/>
      <c r="AU89" s="369"/>
      <c r="AV89" s="369"/>
      <c r="AW89" s="369"/>
      <c r="AX89" s="371"/>
      <c r="AY89" s="10"/>
      <c r="AZ89" s="10"/>
      <c r="BA89" s="10"/>
      <c r="BB89" s="10"/>
      <c r="BC89" s="10"/>
      <c r="BD89" s="10"/>
      <c r="BE89" s="10"/>
      <c r="BF89" s="10"/>
      <c r="BG89" s="10"/>
      <c r="BH89" s="10"/>
    </row>
    <row r="90" spans="1:60" ht="18.75" hidden="1" customHeight="1" x14ac:dyDescent="0.15">
      <c r="A90" s="525"/>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3" t="s">
        <v>11</v>
      </c>
      <c r="AC90" s="464"/>
      <c r="AD90" s="465"/>
      <c r="AE90" s="372" t="s">
        <v>357</v>
      </c>
      <c r="AF90" s="373"/>
      <c r="AG90" s="373"/>
      <c r="AH90" s="374"/>
      <c r="AI90" s="372" t="s">
        <v>363</v>
      </c>
      <c r="AJ90" s="373"/>
      <c r="AK90" s="373"/>
      <c r="AL90" s="374"/>
      <c r="AM90" s="379" t="s">
        <v>472</v>
      </c>
      <c r="AN90" s="379"/>
      <c r="AO90" s="379"/>
      <c r="AP90" s="372"/>
      <c r="AQ90" s="173" t="s">
        <v>355</v>
      </c>
      <c r="AR90" s="166"/>
      <c r="AS90" s="166"/>
      <c r="AT90" s="167"/>
      <c r="AU90" s="377" t="s">
        <v>253</v>
      </c>
      <c r="AV90" s="377"/>
      <c r="AW90" s="377"/>
      <c r="AX90" s="378"/>
    </row>
    <row r="91" spans="1:60" ht="18.75" hidden="1" customHeight="1" x14ac:dyDescent="0.15">
      <c r="A91" s="525"/>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0"/>
      <c r="Z91" s="171"/>
      <c r="AA91" s="172"/>
      <c r="AB91" s="335"/>
      <c r="AC91" s="336"/>
      <c r="AD91" s="337"/>
      <c r="AE91" s="335"/>
      <c r="AF91" s="336"/>
      <c r="AG91" s="336"/>
      <c r="AH91" s="337"/>
      <c r="AI91" s="335"/>
      <c r="AJ91" s="336"/>
      <c r="AK91" s="336"/>
      <c r="AL91" s="337"/>
      <c r="AM91" s="380"/>
      <c r="AN91" s="380"/>
      <c r="AO91" s="380"/>
      <c r="AP91" s="335"/>
      <c r="AQ91" s="268"/>
      <c r="AR91" s="269"/>
      <c r="AS91" s="134" t="s">
        <v>356</v>
      </c>
      <c r="AT91" s="169"/>
      <c r="AU91" s="269"/>
      <c r="AV91" s="269"/>
      <c r="AW91" s="383" t="s">
        <v>300</v>
      </c>
      <c r="AX91" s="384"/>
      <c r="AY91" s="10"/>
      <c r="AZ91" s="10"/>
      <c r="BA91" s="10"/>
      <c r="BB91" s="10"/>
      <c r="BC91" s="10"/>
    </row>
    <row r="92" spans="1:60" ht="23.25" hidden="1" customHeight="1" x14ac:dyDescent="0.15">
      <c r="A92" s="525"/>
      <c r="B92" s="559"/>
      <c r="C92" s="559"/>
      <c r="D92" s="559"/>
      <c r="E92" s="559"/>
      <c r="F92" s="560"/>
      <c r="G92" s="228"/>
      <c r="H92" s="158"/>
      <c r="I92" s="158"/>
      <c r="J92" s="158"/>
      <c r="K92" s="158"/>
      <c r="L92" s="158"/>
      <c r="M92" s="158"/>
      <c r="N92" s="158"/>
      <c r="O92" s="229"/>
      <c r="P92" s="158"/>
      <c r="Q92" s="813"/>
      <c r="R92" s="813"/>
      <c r="S92" s="813"/>
      <c r="T92" s="813"/>
      <c r="U92" s="813"/>
      <c r="V92" s="813"/>
      <c r="W92" s="813"/>
      <c r="X92" s="814"/>
      <c r="Y92" s="767" t="s">
        <v>62</v>
      </c>
      <c r="Z92" s="768"/>
      <c r="AA92" s="769"/>
      <c r="AB92" s="558"/>
      <c r="AC92" s="558"/>
      <c r="AD92" s="558"/>
      <c r="AE92" s="368"/>
      <c r="AF92" s="369"/>
      <c r="AG92" s="369"/>
      <c r="AH92" s="369"/>
      <c r="AI92" s="368"/>
      <c r="AJ92" s="369"/>
      <c r="AK92" s="369"/>
      <c r="AL92" s="369"/>
      <c r="AM92" s="368"/>
      <c r="AN92" s="369"/>
      <c r="AO92" s="369"/>
      <c r="AP92" s="369"/>
      <c r="AQ92" s="100"/>
      <c r="AR92" s="101"/>
      <c r="AS92" s="101"/>
      <c r="AT92" s="102"/>
      <c r="AU92" s="369"/>
      <c r="AV92" s="369"/>
      <c r="AW92" s="369"/>
      <c r="AX92" s="371"/>
      <c r="AY92" s="10"/>
      <c r="AZ92" s="10"/>
      <c r="BA92" s="10"/>
      <c r="BB92" s="10"/>
      <c r="BC92" s="10"/>
      <c r="BD92" s="10"/>
      <c r="BE92" s="10"/>
      <c r="BF92" s="10"/>
      <c r="BG92" s="10"/>
      <c r="BH92" s="10"/>
    </row>
    <row r="93" spans="1:60" ht="23.25" hidden="1" customHeight="1" x14ac:dyDescent="0.15">
      <c r="A93" s="525"/>
      <c r="B93" s="559"/>
      <c r="C93" s="559"/>
      <c r="D93" s="559"/>
      <c r="E93" s="559"/>
      <c r="F93" s="560"/>
      <c r="G93" s="230"/>
      <c r="H93" s="231"/>
      <c r="I93" s="231"/>
      <c r="J93" s="231"/>
      <c r="K93" s="231"/>
      <c r="L93" s="231"/>
      <c r="M93" s="231"/>
      <c r="N93" s="231"/>
      <c r="O93" s="232"/>
      <c r="P93" s="815"/>
      <c r="Q93" s="815"/>
      <c r="R93" s="815"/>
      <c r="S93" s="815"/>
      <c r="T93" s="815"/>
      <c r="U93" s="815"/>
      <c r="V93" s="815"/>
      <c r="W93" s="815"/>
      <c r="X93" s="816"/>
      <c r="Y93" s="741" t="s">
        <v>54</v>
      </c>
      <c r="Z93" s="742"/>
      <c r="AA93" s="743"/>
      <c r="AB93" s="691"/>
      <c r="AC93" s="691"/>
      <c r="AD93" s="691"/>
      <c r="AE93" s="368"/>
      <c r="AF93" s="369"/>
      <c r="AG93" s="369"/>
      <c r="AH93" s="369"/>
      <c r="AI93" s="368"/>
      <c r="AJ93" s="369"/>
      <c r="AK93" s="369"/>
      <c r="AL93" s="369"/>
      <c r="AM93" s="368"/>
      <c r="AN93" s="369"/>
      <c r="AO93" s="369"/>
      <c r="AP93" s="369"/>
      <c r="AQ93" s="100"/>
      <c r="AR93" s="101"/>
      <c r="AS93" s="101"/>
      <c r="AT93" s="102"/>
      <c r="AU93" s="369"/>
      <c r="AV93" s="369"/>
      <c r="AW93" s="369"/>
      <c r="AX93" s="371"/>
    </row>
    <row r="94" spans="1:60" ht="23.25" hidden="1" customHeight="1" x14ac:dyDescent="0.15">
      <c r="A94" s="525"/>
      <c r="B94" s="561"/>
      <c r="C94" s="561"/>
      <c r="D94" s="561"/>
      <c r="E94" s="561"/>
      <c r="F94" s="562"/>
      <c r="G94" s="233"/>
      <c r="H94" s="161"/>
      <c r="I94" s="161"/>
      <c r="J94" s="161"/>
      <c r="K94" s="161"/>
      <c r="L94" s="161"/>
      <c r="M94" s="161"/>
      <c r="N94" s="161"/>
      <c r="O94" s="234"/>
      <c r="P94" s="302"/>
      <c r="Q94" s="302"/>
      <c r="R94" s="302"/>
      <c r="S94" s="302"/>
      <c r="T94" s="302"/>
      <c r="U94" s="302"/>
      <c r="V94" s="302"/>
      <c r="W94" s="302"/>
      <c r="X94" s="817"/>
      <c r="Y94" s="741" t="s">
        <v>13</v>
      </c>
      <c r="Z94" s="742"/>
      <c r="AA94" s="743"/>
      <c r="AB94" s="466" t="s">
        <v>14</v>
      </c>
      <c r="AC94" s="466"/>
      <c r="AD94" s="466"/>
      <c r="AE94" s="368"/>
      <c r="AF94" s="369"/>
      <c r="AG94" s="369"/>
      <c r="AH94" s="369"/>
      <c r="AI94" s="368"/>
      <c r="AJ94" s="369"/>
      <c r="AK94" s="369"/>
      <c r="AL94" s="369"/>
      <c r="AM94" s="368"/>
      <c r="AN94" s="369"/>
      <c r="AO94" s="369"/>
      <c r="AP94" s="369"/>
      <c r="AQ94" s="100"/>
      <c r="AR94" s="101"/>
      <c r="AS94" s="101"/>
      <c r="AT94" s="102"/>
      <c r="AU94" s="369"/>
      <c r="AV94" s="369"/>
      <c r="AW94" s="369"/>
      <c r="AX94" s="371"/>
      <c r="AY94" s="10"/>
      <c r="AZ94" s="10"/>
      <c r="BA94" s="10"/>
      <c r="BB94" s="10"/>
      <c r="BC94" s="10"/>
    </row>
    <row r="95" spans="1:60" ht="18.75" hidden="1" customHeight="1" x14ac:dyDescent="0.15">
      <c r="A95" s="525"/>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3" t="s">
        <v>11</v>
      </c>
      <c r="AC95" s="464"/>
      <c r="AD95" s="465"/>
      <c r="AE95" s="372" t="s">
        <v>357</v>
      </c>
      <c r="AF95" s="373"/>
      <c r="AG95" s="373"/>
      <c r="AH95" s="374"/>
      <c r="AI95" s="372" t="s">
        <v>363</v>
      </c>
      <c r="AJ95" s="373"/>
      <c r="AK95" s="373"/>
      <c r="AL95" s="374"/>
      <c r="AM95" s="379" t="s">
        <v>472</v>
      </c>
      <c r="AN95" s="379"/>
      <c r="AO95" s="379"/>
      <c r="AP95" s="372"/>
      <c r="AQ95" s="173" t="s">
        <v>355</v>
      </c>
      <c r="AR95" s="166"/>
      <c r="AS95" s="166"/>
      <c r="AT95" s="167"/>
      <c r="AU95" s="377" t="s">
        <v>253</v>
      </c>
      <c r="AV95" s="377"/>
      <c r="AW95" s="377"/>
      <c r="AX95" s="378"/>
      <c r="AY95" s="10"/>
      <c r="AZ95" s="10"/>
      <c r="BA95" s="10"/>
      <c r="BB95" s="10"/>
      <c r="BC95" s="10"/>
      <c r="BD95" s="10"/>
      <c r="BE95" s="10"/>
      <c r="BF95" s="10"/>
      <c r="BG95" s="10"/>
      <c r="BH95" s="10"/>
    </row>
    <row r="96" spans="1:60" ht="18.75" hidden="1" customHeight="1" x14ac:dyDescent="0.15">
      <c r="A96" s="525"/>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0"/>
      <c r="Z96" s="171"/>
      <c r="AA96" s="172"/>
      <c r="AB96" s="335"/>
      <c r="AC96" s="336"/>
      <c r="AD96" s="337"/>
      <c r="AE96" s="335"/>
      <c r="AF96" s="336"/>
      <c r="AG96" s="336"/>
      <c r="AH96" s="337"/>
      <c r="AI96" s="335"/>
      <c r="AJ96" s="336"/>
      <c r="AK96" s="336"/>
      <c r="AL96" s="337"/>
      <c r="AM96" s="380"/>
      <c r="AN96" s="380"/>
      <c r="AO96" s="380"/>
      <c r="AP96" s="335"/>
      <c r="AQ96" s="268"/>
      <c r="AR96" s="269"/>
      <c r="AS96" s="134" t="s">
        <v>356</v>
      </c>
      <c r="AT96" s="169"/>
      <c r="AU96" s="269"/>
      <c r="AV96" s="269"/>
      <c r="AW96" s="383" t="s">
        <v>300</v>
      </c>
      <c r="AX96" s="384"/>
    </row>
    <row r="97" spans="1:60" ht="23.25" hidden="1" customHeight="1" x14ac:dyDescent="0.15">
      <c r="A97" s="525"/>
      <c r="B97" s="559"/>
      <c r="C97" s="559"/>
      <c r="D97" s="559"/>
      <c r="E97" s="559"/>
      <c r="F97" s="560"/>
      <c r="G97" s="228"/>
      <c r="H97" s="158"/>
      <c r="I97" s="158"/>
      <c r="J97" s="158"/>
      <c r="K97" s="158"/>
      <c r="L97" s="158"/>
      <c r="M97" s="158"/>
      <c r="N97" s="158"/>
      <c r="O97" s="229"/>
      <c r="P97" s="158"/>
      <c r="Q97" s="813"/>
      <c r="R97" s="813"/>
      <c r="S97" s="813"/>
      <c r="T97" s="813"/>
      <c r="U97" s="813"/>
      <c r="V97" s="813"/>
      <c r="W97" s="813"/>
      <c r="X97" s="814"/>
      <c r="Y97" s="767" t="s">
        <v>62</v>
      </c>
      <c r="Z97" s="768"/>
      <c r="AA97" s="769"/>
      <c r="AB97" s="410"/>
      <c r="AC97" s="411"/>
      <c r="AD97" s="412"/>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23.25" hidden="1" customHeight="1" x14ac:dyDescent="0.15">
      <c r="A98" s="525"/>
      <c r="B98" s="559"/>
      <c r="C98" s="559"/>
      <c r="D98" s="559"/>
      <c r="E98" s="559"/>
      <c r="F98" s="560"/>
      <c r="G98" s="230"/>
      <c r="H98" s="231"/>
      <c r="I98" s="231"/>
      <c r="J98" s="231"/>
      <c r="K98" s="231"/>
      <c r="L98" s="231"/>
      <c r="M98" s="231"/>
      <c r="N98" s="231"/>
      <c r="O98" s="232"/>
      <c r="P98" s="815"/>
      <c r="Q98" s="815"/>
      <c r="R98" s="815"/>
      <c r="S98" s="815"/>
      <c r="T98" s="815"/>
      <c r="U98" s="815"/>
      <c r="V98" s="815"/>
      <c r="W98" s="815"/>
      <c r="X98" s="816"/>
      <c r="Y98" s="741" t="s">
        <v>54</v>
      </c>
      <c r="Z98" s="742"/>
      <c r="AA98" s="743"/>
      <c r="AB98" s="810"/>
      <c r="AC98" s="811"/>
      <c r="AD98" s="812"/>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23.25" hidden="1" customHeight="1" thickBot="1" x14ac:dyDescent="0.2">
      <c r="A99" s="526"/>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5" t="s">
        <v>13</v>
      </c>
      <c r="Z99" s="486"/>
      <c r="AA99" s="487"/>
      <c r="AB99" s="467" t="s">
        <v>14</v>
      </c>
      <c r="AC99" s="468"/>
      <c r="AD99" s="469"/>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0"/>
      <c r="Z100" s="471"/>
      <c r="AA100" s="472"/>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540</v>
      </c>
      <c r="AV100" s="943"/>
      <c r="AW100" s="943"/>
      <c r="AX100" s="945"/>
    </row>
    <row r="101" spans="1:60" ht="23.25" customHeight="1" x14ac:dyDescent="0.15">
      <c r="A101" s="496"/>
      <c r="B101" s="497"/>
      <c r="C101" s="497"/>
      <c r="D101" s="497"/>
      <c r="E101" s="497"/>
      <c r="F101" s="498"/>
      <c r="G101" s="158" t="s">
        <v>576</v>
      </c>
      <c r="H101" s="158"/>
      <c r="I101" s="158"/>
      <c r="J101" s="158"/>
      <c r="K101" s="158"/>
      <c r="L101" s="158"/>
      <c r="M101" s="158"/>
      <c r="N101" s="158"/>
      <c r="O101" s="158"/>
      <c r="P101" s="158"/>
      <c r="Q101" s="158"/>
      <c r="R101" s="158"/>
      <c r="S101" s="158"/>
      <c r="T101" s="158"/>
      <c r="U101" s="158"/>
      <c r="V101" s="158"/>
      <c r="W101" s="158"/>
      <c r="X101" s="229"/>
      <c r="Y101" s="827" t="s">
        <v>55</v>
      </c>
      <c r="Z101" s="727"/>
      <c r="AA101" s="728"/>
      <c r="AB101" s="558" t="s">
        <v>578</v>
      </c>
      <c r="AC101" s="558"/>
      <c r="AD101" s="558"/>
      <c r="AE101" s="368" t="s">
        <v>580</v>
      </c>
      <c r="AF101" s="369"/>
      <c r="AG101" s="369"/>
      <c r="AH101" s="370"/>
      <c r="AI101" s="368">
        <v>4</v>
      </c>
      <c r="AJ101" s="369"/>
      <c r="AK101" s="369"/>
      <c r="AL101" s="370"/>
      <c r="AM101" s="368">
        <v>14</v>
      </c>
      <c r="AN101" s="369"/>
      <c r="AO101" s="369"/>
      <c r="AP101" s="370"/>
      <c r="AQ101" s="368" t="s">
        <v>572</v>
      </c>
      <c r="AR101" s="369"/>
      <c r="AS101" s="369"/>
      <c r="AT101" s="370"/>
      <c r="AU101" s="368" t="s">
        <v>581</v>
      </c>
      <c r="AV101" s="369"/>
      <c r="AW101" s="369"/>
      <c r="AX101" s="370"/>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42"/>
      <c r="AA102" s="343"/>
      <c r="AB102" s="558" t="s">
        <v>578</v>
      </c>
      <c r="AC102" s="558"/>
      <c r="AD102" s="558"/>
      <c r="AE102" s="362" t="s">
        <v>572</v>
      </c>
      <c r="AF102" s="362"/>
      <c r="AG102" s="362"/>
      <c r="AH102" s="362"/>
      <c r="AI102" s="362">
        <v>4</v>
      </c>
      <c r="AJ102" s="362"/>
      <c r="AK102" s="362"/>
      <c r="AL102" s="362"/>
      <c r="AM102" s="362">
        <v>14</v>
      </c>
      <c r="AN102" s="362"/>
      <c r="AO102" s="362"/>
      <c r="AP102" s="362"/>
      <c r="AQ102" s="828">
        <v>19</v>
      </c>
      <c r="AR102" s="829"/>
      <c r="AS102" s="829"/>
      <c r="AT102" s="830"/>
      <c r="AU102" s="828">
        <v>26</v>
      </c>
      <c r="AV102" s="829"/>
      <c r="AW102" s="829"/>
      <c r="AX102" s="830"/>
    </row>
    <row r="103" spans="1:60" ht="31.5" hidden="1" customHeight="1" x14ac:dyDescent="0.15">
      <c r="A103" s="493" t="s">
        <v>493</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1" t="s">
        <v>11</v>
      </c>
      <c r="AC103" s="296"/>
      <c r="AD103" s="297"/>
      <c r="AE103" s="301" t="s">
        <v>357</v>
      </c>
      <c r="AF103" s="296"/>
      <c r="AG103" s="296"/>
      <c r="AH103" s="297"/>
      <c r="AI103" s="301" t="s">
        <v>363</v>
      </c>
      <c r="AJ103" s="296"/>
      <c r="AK103" s="296"/>
      <c r="AL103" s="297"/>
      <c r="AM103" s="301" t="s">
        <v>472</v>
      </c>
      <c r="AN103" s="296"/>
      <c r="AO103" s="296"/>
      <c r="AP103" s="297"/>
      <c r="AQ103" s="364" t="s">
        <v>494</v>
      </c>
      <c r="AR103" s="365"/>
      <c r="AS103" s="365"/>
      <c r="AT103" s="366"/>
      <c r="AU103" s="364" t="s">
        <v>540</v>
      </c>
      <c r="AV103" s="365"/>
      <c r="AW103" s="365"/>
      <c r="AX103" s="367"/>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10"/>
      <c r="AC105" s="411"/>
      <c r="AD105" s="412"/>
      <c r="AE105" s="362"/>
      <c r="AF105" s="362"/>
      <c r="AG105" s="362"/>
      <c r="AH105" s="362"/>
      <c r="AI105" s="362"/>
      <c r="AJ105" s="362"/>
      <c r="AK105" s="362"/>
      <c r="AL105" s="362"/>
      <c r="AM105" s="362"/>
      <c r="AN105" s="362"/>
      <c r="AO105" s="362"/>
      <c r="AP105" s="362"/>
      <c r="AQ105" s="368"/>
      <c r="AR105" s="369"/>
      <c r="AS105" s="369"/>
      <c r="AT105" s="370"/>
      <c r="AU105" s="828"/>
      <c r="AV105" s="829"/>
      <c r="AW105" s="829"/>
      <c r="AX105" s="830"/>
    </row>
    <row r="106" spans="1:60" ht="31.5" hidden="1" customHeight="1" x14ac:dyDescent="0.15">
      <c r="A106" s="493" t="s">
        <v>493</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1" t="s">
        <v>11</v>
      </c>
      <c r="AC106" s="296"/>
      <c r="AD106" s="297"/>
      <c r="AE106" s="301" t="s">
        <v>357</v>
      </c>
      <c r="AF106" s="296"/>
      <c r="AG106" s="296"/>
      <c r="AH106" s="297"/>
      <c r="AI106" s="301" t="s">
        <v>363</v>
      </c>
      <c r="AJ106" s="296"/>
      <c r="AK106" s="296"/>
      <c r="AL106" s="297"/>
      <c r="AM106" s="301" t="s">
        <v>472</v>
      </c>
      <c r="AN106" s="296"/>
      <c r="AO106" s="296"/>
      <c r="AP106" s="297"/>
      <c r="AQ106" s="364" t="s">
        <v>494</v>
      </c>
      <c r="AR106" s="365"/>
      <c r="AS106" s="365"/>
      <c r="AT106" s="366"/>
      <c r="AU106" s="364" t="s">
        <v>540</v>
      </c>
      <c r="AV106" s="365"/>
      <c r="AW106" s="365"/>
      <c r="AX106" s="367"/>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10"/>
      <c r="AC108" s="411"/>
      <c r="AD108" s="412"/>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31.5" hidden="1" customHeight="1" x14ac:dyDescent="0.15">
      <c r="A109" s="493" t="s">
        <v>493</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1" t="s">
        <v>11</v>
      </c>
      <c r="AC109" s="296"/>
      <c r="AD109" s="297"/>
      <c r="AE109" s="301" t="s">
        <v>357</v>
      </c>
      <c r="AF109" s="296"/>
      <c r="AG109" s="296"/>
      <c r="AH109" s="297"/>
      <c r="AI109" s="301" t="s">
        <v>363</v>
      </c>
      <c r="AJ109" s="296"/>
      <c r="AK109" s="296"/>
      <c r="AL109" s="297"/>
      <c r="AM109" s="301" t="s">
        <v>472</v>
      </c>
      <c r="AN109" s="296"/>
      <c r="AO109" s="296"/>
      <c r="AP109" s="297"/>
      <c r="AQ109" s="364" t="s">
        <v>494</v>
      </c>
      <c r="AR109" s="365"/>
      <c r="AS109" s="365"/>
      <c r="AT109" s="366"/>
      <c r="AU109" s="364" t="s">
        <v>540</v>
      </c>
      <c r="AV109" s="365"/>
      <c r="AW109" s="365"/>
      <c r="AX109" s="367"/>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10"/>
      <c r="AC111" s="411"/>
      <c r="AD111" s="412"/>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31.5" hidden="1" customHeight="1" x14ac:dyDescent="0.15">
      <c r="A112" s="493" t="s">
        <v>493</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1" t="s">
        <v>11</v>
      </c>
      <c r="AC112" s="296"/>
      <c r="AD112" s="297"/>
      <c r="AE112" s="301" t="s">
        <v>357</v>
      </c>
      <c r="AF112" s="296"/>
      <c r="AG112" s="296"/>
      <c r="AH112" s="297"/>
      <c r="AI112" s="301" t="s">
        <v>363</v>
      </c>
      <c r="AJ112" s="296"/>
      <c r="AK112" s="296"/>
      <c r="AL112" s="297"/>
      <c r="AM112" s="301" t="s">
        <v>472</v>
      </c>
      <c r="AN112" s="296"/>
      <c r="AO112" s="296"/>
      <c r="AP112" s="297"/>
      <c r="AQ112" s="364" t="s">
        <v>494</v>
      </c>
      <c r="AR112" s="365"/>
      <c r="AS112" s="365"/>
      <c r="AT112" s="366"/>
      <c r="AU112" s="364" t="s">
        <v>540</v>
      </c>
      <c r="AV112" s="365"/>
      <c r="AW112" s="365"/>
      <c r="AX112" s="367"/>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472</v>
      </c>
      <c r="AN115" s="296"/>
      <c r="AO115" s="296"/>
      <c r="AP115" s="297"/>
      <c r="AQ115" s="338" t="s">
        <v>541</v>
      </c>
      <c r="AR115" s="339"/>
      <c r="AS115" s="339"/>
      <c r="AT115" s="339"/>
      <c r="AU115" s="339"/>
      <c r="AV115" s="339"/>
      <c r="AW115" s="339"/>
      <c r="AX115" s="340"/>
    </row>
    <row r="116" spans="1:50" ht="23.25" customHeight="1" x14ac:dyDescent="0.15">
      <c r="A116" s="290"/>
      <c r="B116" s="291"/>
      <c r="C116" s="291"/>
      <c r="D116" s="291"/>
      <c r="E116" s="291"/>
      <c r="F116" s="292"/>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8" t="s">
        <v>579</v>
      </c>
      <c r="AC116" s="299"/>
      <c r="AD116" s="300"/>
      <c r="AE116" s="362" t="s">
        <v>572</v>
      </c>
      <c r="AF116" s="362"/>
      <c r="AG116" s="362"/>
      <c r="AH116" s="362"/>
      <c r="AI116" s="362">
        <v>140</v>
      </c>
      <c r="AJ116" s="362"/>
      <c r="AK116" s="362"/>
      <c r="AL116" s="362"/>
      <c r="AM116" s="362">
        <v>157</v>
      </c>
      <c r="AN116" s="362"/>
      <c r="AO116" s="362"/>
      <c r="AP116" s="362"/>
      <c r="AQ116" s="368">
        <v>157</v>
      </c>
      <c r="AR116" s="369"/>
      <c r="AS116" s="369"/>
      <c r="AT116" s="369"/>
      <c r="AU116" s="369"/>
      <c r="AV116" s="369"/>
      <c r="AW116" s="369"/>
      <c r="AX116" s="371"/>
    </row>
    <row r="117" spans="1:50" ht="46.5" customHeight="1" thickBot="1" x14ac:dyDescent="0.2">
      <c r="A117" s="293"/>
      <c r="B117" s="294"/>
      <c r="C117" s="294"/>
      <c r="D117" s="294"/>
      <c r="E117" s="294"/>
      <c r="F117" s="295"/>
      <c r="G117" s="357"/>
      <c r="H117" s="357"/>
      <c r="I117" s="357"/>
      <c r="J117" s="357"/>
      <c r="K117" s="357"/>
      <c r="L117" s="357"/>
      <c r="M117" s="357"/>
      <c r="N117" s="357"/>
      <c r="O117" s="357"/>
      <c r="P117" s="357"/>
      <c r="Q117" s="357"/>
      <c r="R117" s="357"/>
      <c r="S117" s="357"/>
      <c r="T117" s="357"/>
      <c r="U117" s="357"/>
      <c r="V117" s="357"/>
      <c r="W117" s="357"/>
      <c r="X117" s="357"/>
      <c r="Y117" s="341" t="s">
        <v>49</v>
      </c>
      <c r="Z117" s="342"/>
      <c r="AA117" s="343"/>
      <c r="AB117" s="344" t="s">
        <v>662</v>
      </c>
      <c r="AC117" s="345"/>
      <c r="AD117" s="346"/>
      <c r="AE117" s="304" t="s">
        <v>567</v>
      </c>
      <c r="AF117" s="304"/>
      <c r="AG117" s="304"/>
      <c r="AH117" s="304"/>
      <c r="AI117" s="304" t="s">
        <v>582</v>
      </c>
      <c r="AJ117" s="304"/>
      <c r="AK117" s="304"/>
      <c r="AL117" s="304"/>
      <c r="AM117" s="304" t="s">
        <v>583</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472</v>
      </c>
      <c r="AN118" s="296"/>
      <c r="AO118" s="296"/>
      <c r="AP118" s="297"/>
      <c r="AQ118" s="338" t="s">
        <v>541</v>
      </c>
      <c r="AR118" s="339"/>
      <c r="AS118" s="339"/>
      <c r="AT118" s="339"/>
      <c r="AU118" s="339"/>
      <c r="AV118" s="339"/>
      <c r="AW118" s="339"/>
      <c r="AX118" s="340"/>
    </row>
    <row r="119" spans="1:50" ht="23.25" hidden="1" customHeight="1" x14ac:dyDescent="0.15">
      <c r="A119" s="290"/>
      <c r="B119" s="291"/>
      <c r="C119" s="291"/>
      <c r="D119" s="291"/>
      <c r="E119" s="291"/>
      <c r="F119" s="292"/>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8"/>
      <c r="AC119" s="299"/>
      <c r="AD119" s="300"/>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3"/>
      <c r="B120" s="294"/>
      <c r="C120" s="294"/>
      <c r="D120" s="294"/>
      <c r="E120" s="294"/>
      <c r="F120" s="295"/>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502</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472</v>
      </c>
      <c r="AN121" s="296"/>
      <c r="AO121" s="296"/>
      <c r="AP121" s="297"/>
      <c r="AQ121" s="338" t="s">
        <v>541</v>
      </c>
      <c r="AR121" s="339"/>
      <c r="AS121" s="339"/>
      <c r="AT121" s="339"/>
      <c r="AU121" s="339"/>
      <c r="AV121" s="339"/>
      <c r="AW121" s="339"/>
      <c r="AX121" s="340"/>
    </row>
    <row r="122" spans="1:50" ht="23.25" hidden="1" customHeight="1" x14ac:dyDescent="0.15">
      <c r="A122" s="290"/>
      <c r="B122" s="291"/>
      <c r="C122" s="291"/>
      <c r="D122" s="291"/>
      <c r="E122" s="291"/>
      <c r="F122" s="292"/>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8"/>
      <c r="AC122" s="299"/>
      <c r="AD122" s="300"/>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3"/>
      <c r="B123" s="294"/>
      <c r="C123" s="294"/>
      <c r="D123" s="294"/>
      <c r="E123" s="294"/>
      <c r="F123" s="295"/>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505</v>
      </c>
      <c r="AC123" s="345"/>
      <c r="AD123" s="34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472</v>
      </c>
      <c r="AN124" s="296"/>
      <c r="AO124" s="296"/>
      <c r="AP124" s="297"/>
      <c r="AQ124" s="338" t="s">
        <v>541</v>
      </c>
      <c r="AR124" s="339"/>
      <c r="AS124" s="339"/>
      <c r="AT124" s="339"/>
      <c r="AU124" s="339"/>
      <c r="AV124" s="339"/>
      <c r="AW124" s="339"/>
      <c r="AX124" s="340"/>
    </row>
    <row r="125" spans="1:50" ht="23.25" hidden="1" customHeight="1" x14ac:dyDescent="0.15">
      <c r="A125" s="290"/>
      <c r="B125" s="291"/>
      <c r="C125" s="291"/>
      <c r="D125" s="291"/>
      <c r="E125" s="291"/>
      <c r="F125" s="292"/>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8"/>
      <c r="AC125" s="299"/>
      <c r="AD125" s="300"/>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3"/>
      <c r="B126" s="294"/>
      <c r="C126" s="294"/>
      <c r="D126" s="294"/>
      <c r="E126" s="294"/>
      <c r="F126" s="295"/>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502</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472</v>
      </c>
      <c r="AN127" s="296"/>
      <c r="AO127" s="296"/>
      <c r="AP127" s="297"/>
      <c r="AQ127" s="338" t="s">
        <v>541</v>
      </c>
      <c r="AR127" s="339"/>
      <c r="AS127" s="339"/>
      <c r="AT127" s="339"/>
      <c r="AU127" s="339"/>
      <c r="AV127" s="339"/>
      <c r="AW127" s="339"/>
      <c r="AX127" s="340"/>
    </row>
    <row r="128" spans="1:50" ht="23.25" hidden="1" customHeight="1" x14ac:dyDescent="0.15">
      <c r="A128" s="290"/>
      <c r="B128" s="291"/>
      <c r="C128" s="291"/>
      <c r="D128" s="291"/>
      <c r="E128" s="291"/>
      <c r="F128" s="292"/>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3"/>
      <c r="B129" s="294"/>
      <c r="C129" s="294"/>
      <c r="D129" s="294"/>
      <c r="E129" s="294"/>
      <c r="F129" s="295"/>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502</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669</v>
      </c>
      <c r="AR133" s="269"/>
      <c r="AS133" s="134" t="s">
        <v>356</v>
      </c>
      <c r="AT133" s="169"/>
      <c r="AU133" s="133" t="s">
        <v>670</v>
      </c>
      <c r="AV133" s="133"/>
      <c r="AW133" s="134" t="s">
        <v>300</v>
      </c>
      <c r="AX133" s="135"/>
    </row>
    <row r="134" spans="1:50" ht="39.75" customHeight="1" x14ac:dyDescent="0.15">
      <c r="A134" s="1008"/>
      <c r="B134" s="250"/>
      <c r="C134" s="249"/>
      <c r="D134" s="250"/>
      <c r="E134" s="249"/>
      <c r="F134" s="312"/>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4" t="s">
        <v>466</v>
      </c>
      <c r="AC134" s="354"/>
      <c r="AD134" s="354"/>
      <c r="AE134" s="264" t="s">
        <v>572</v>
      </c>
      <c r="AF134" s="101"/>
      <c r="AG134" s="101"/>
      <c r="AH134" s="101"/>
      <c r="AI134" s="264" t="s">
        <v>572</v>
      </c>
      <c r="AJ134" s="101"/>
      <c r="AK134" s="101"/>
      <c r="AL134" s="101"/>
      <c r="AM134" s="368" t="s">
        <v>668</v>
      </c>
      <c r="AN134" s="369"/>
      <c r="AO134" s="369"/>
      <c r="AP134" s="369"/>
      <c r="AQ134" s="100" t="s">
        <v>466</v>
      </c>
      <c r="AR134" s="101"/>
      <c r="AS134" s="101"/>
      <c r="AT134" s="102"/>
      <c r="AU134" s="369" t="s">
        <v>466</v>
      </c>
      <c r="AV134" s="369"/>
      <c r="AW134" s="369"/>
      <c r="AX134" s="371"/>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54" t="s">
        <v>466</v>
      </c>
      <c r="AC135" s="354"/>
      <c r="AD135" s="354"/>
      <c r="AE135" s="264" t="s">
        <v>572</v>
      </c>
      <c r="AF135" s="101"/>
      <c r="AG135" s="101"/>
      <c r="AH135" s="101"/>
      <c r="AI135" s="264" t="s">
        <v>572</v>
      </c>
      <c r="AJ135" s="101"/>
      <c r="AK135" s="101"/>
      <c r="AL135" s="101"/>
      <c r="AM135" s="368" t="s">
        <v>669</v>
      </c>
      <c r="AN135" s="369"/>
      <c r="AO135" s="369"/>
      <c r="AP135" s="369"/>
      <c r="AQ135" s="100" t="s">
        <v>669</v>
      </c>
      <c r="AR135" s="101"/>
      <c r="AS135" s="101"/>
      <c r="AT135" s="102"/>
      <c r="AU135" s="369" t="s">
        <v>669</v>
      </c>
      <c r="AV135" s="369"/>
      <c r="AW135" s="369"/>
      <c r="AX135" s="371"/>
    </row>
    <row r="136" spans="1:50" ht="18.75" hidden="1"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1" customHeight="1" x14ac:dyDescent="0.15">
      <c r="A188" s="1008"/>
      <c r="B188" s="250"/>
      <c r="C188" s="249"/>
      <c r="D188" s="250"/>
      <c r="E188" s="157" t="s">
        <v>666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1" customHeight="1" x14ac:dyDescent="0.15">
      <c r="A189" s="1008"/>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643</v>
      </c>
      <c r="K430" s="240"/>
      <c r="L430" s="240"/>
      <c r="M430" s="240"/>
      <c r="N430" s="240"/>
      <c r="O430" s="240"/>
      <c r="P430" s="240"/>
      <c r="Q430" s="240"/>
      <c r="R430" s="240"/>
      <c r="S430" s="240"/>
      <c r="T430" s="241"/>
      <c r="U430" s="242" t="s">
        <v>644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645</v>
      </c>
      <c r="AF432" s="133"/>
      <c r="AG432" s="134" t="s">
        <v>356</v>
      </c>
      <c r="AH432" s="169"/>
      <c r="AI432" s="179"/>
      <c r="AJ432" s="179"/>
      <c r="AK432" s="179"/>
      <c r="AL432" s="174"/>
      <c r="AM432" s="179"/>
      <c r="AN432" s="179"/>
      <c r="AO432" s="179"/>
      <c r="AP432" s="174"/>
      <c r="AQ432" s="215" t="s">
        <v>645</v>
      </c>
      <c r="AR432" s="133"/>
      <c r="AS432" s="134" t="s">
        <v>356</v>
      </c>
      <c r="AT432" s="169"/>
      <c r="AU432" s="133" t="s">
        <v>643</v>
      </c>
      <c r="AV432" s="133"/>
      <c r="AW432" s="134" t="s">
        <v>300</v>
      </c>
      <c r="AX432" s="135"/>
    </row>
    <row r="433" spans="1:50" ht="23.25" customHeight="1" x14ac:dyDescent="0.15">
      <c r="A433" s="1008"/>
      <c r="B433" s="250"/>
      <c r="C433" s="249"/>
      <c r="D433" s="250"/>
      <c r="E433" s="163"/>
      <c r="F433" s="164"/>
      <c r="G433" s="228" t="s">
        <v>647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646</v>
      </c>
      <c r="AC433" s="130"/>
      <c r="AD433" s="130"/>
      <c r="AE433" s="100" t="s">
        <v>644</v>
      </c>
      <c r="AF433" s="101"/>
      <c r="AG433" s="101"/>
      <c r="AH433" s="101"/>
      <c r="AI433" s="100" t="s">
        <v>643</v>
      </c>
      <c r="AJ433" s="101"/>
      <c r="AK433" s="101"/>
      <c r="AL433" s="101"/>
      <c r="AM433" s="100" t="s">
        <v>643</v>
      </c>
      <c r="AN433" s="101"/>
      <c r="AO433" s="101"/>
      <c r="AP433" s="102"/>
      <c r="AQ433" s="100" t="s">
        <v>643</v>
      </c>
      <c r="AR433" s="101"/>
      <c r="AS433" s="101"/>
      <c r="AT433" s="102"/>
      <c r="AU433" s="101" t="s">
        <v>644</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646</v>
      </c>
      <c r="AC434" s="219"/>
      <c r="AD434" s="219"/>
      <c r="AE434" s="100" t="s">
        <v>645</v>
      </c>
      <c r="AF434" s="101"/>
      <c r="AG434" s="101"/>
      <c r="AH434" s="102"/>
      <c r="AI434" s="100" t="s">
        <v>643</v>
      </c>
      <c r="AJ434" s="101"/>
      <c r="AK434" s="101"/>
      <c r="AL434" s="101"/>
      <c r="AM434" s="100" t="s">
        <v>643</v>
      </c>
      <c r="AN434" s="101"/>
      <c r="AO434" s="101"/>
      <c r="AP434" s="102"/>
      <c r="AQ434" s="100" t="s">
        <v>643</v>
      </c>
      <c r="AR434" s="101"/>
      <c r="AS434" s="101"/>
      <c r="AT434" s="102"/>
      <c r="AU434" s="101" t="s">
        <v>643</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643</v>
      </c>
      <c r="AF435" s="101"/>
      <c r="AG435" s="101"/>
      <c r="AH435" s="102"/>
      <c r="AI435" s="100" t="s">
        <v>648</v>
      </c>
      <c r="AJ435" s="101"/>
      <c r="AK435" s="101"/>
      <c r="AL435" s="101"/>
      <c r="AM435" s="100" t="s">
        <v>643</v>
      </c>
      <c r="AN435" s="101"/>
      <c r="AO435" s="101"/>
      <c r="AP435" s="102"/>
      <c r="AQ435" s="100" t="s">
        <v>643</v>
      </c>
      <c r="AR435" s="101"/>
      <c r="AS435" s="101"/>
      <c r="AT435" s="102"/>
      <c r="AU435" s="101" t="s">
        <v>645</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643</v>
      </c>
      <c r="AF457" s="133"/>
      <c r="AG457" s="134" t="s">
        <v>356</v>
      </c>
      <c r="AH457" s="169"/>
      <c r="AI457" s="179"/>
      <c r="AJ457" s="179"/>
      <c r="AK457" s="179"/>
      <c r="AL457" s="174"/>
      <c r="AM457" s="179"/>
      <c r="AN457" s="179"/>
      <c r="AO457" s="179"/>
      <c r="AP457" s="174"/>
      <c r="AQ457" s="215" t="s">
        <v>643</v>
      </c>
      <c r="AR457" s="133"/>
      <c r="AS457" s="134" t="s">
        <v>356</v>
      </c>
      <c r="AT457" s="169"/>
      <c r="AU457" s="133" t="s">
        <v>643</v>
      </c>
      <c r="AV457" s="133"/>
      <c r="AW457" s="134" t="s">
        <v>300</v>
      </c>
      <c r="AX457" s="135"/>
    </row>
    <row r="458" spans="1:50" ht="23.25" customHeight="1" x14ac:dyDescent="0.15">
      <c r="A458" s="1008"/>
      <c r="B458" s="250"/>
      <c r="C458" s="249"/>
      <c r="D458" s="250"/>
      <c r="E458" s="163"/>
      <c r="F458" s="164"/>
      <c r="G458" s="228" t="s">
        <v>650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649</v>
      </c>
      <c r="AC458" s="130"/>
      <c r="AD458" s="130"/>
      <c r="AE458" s="100" t="s">
        <v>643</v>
      </c>
      <c r="AF458" s="101"/>
      <c r="AG458" s="101"/>
      <c r="AH458" s="101"/>
      <c r="AI458" s="100" t="s">
        <v>643</v>
      </c>
      <c r="AJ458" s="101"/>
      <c r="AK458" s="101"/>
      <c r="AL458" s="101"/>
      <c r="AM458" s="100" t="s">
        <v>643</v>
      </c>
      <c r="AN458" s="101"/>
      <c r="AO458" s="101"/>
      <c r="AP458" s="102"/>
      <c r="AQ458" s="100" t="s">
        <v>643</v>
      </c>
      <c r="AR458" s="101"/>
      <c r="AS458" s="101"/>
      <c r="AT458" s="102"/>
      <c r="AU458" s="101" t="s">
        <v>643</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646</v>
      </c>
      <c r="AC459" s="219"/>
      <c r="AD459" s="219"/>
      <c r="AE459" s="100" t="s">
        <v>643</v>
      </c>
      <c r="AF459" s="101"/>
      <c r="AG459" s="101"/>
      <c r="AH459" s="102"/>
      <c r="AI459" s="100" t="s">
        <v>643</v>
      </c>
      <c r="AJ459" s="101"/>
      <c r="AK459" s="101"/>
      <c r="AL459" s="101"/>
      <c r="AM459" s="100" t="s">
        <v>643</v>
      </c>
      <c r="AN459" s="101"/>
      <c r="AO459" s="101"/>
      <c r="AP459" s="102"/>
      <c r="AQ459" s="100" t="s">
        <v>643</v>
      </c>
      <c r="AR459" s="101"/>
      <c r="AS459" s="101"/>
      <c r="AT459" s="102"/>
      <c r="AU459" s="101" t="s">
        <v>651</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643</v>
      </c>
      <c r="AF460" s="101"/>
      <c r="AG460" s="101"/>
      <c r="AH460" s="102"/>
      <c r="AI460" s="100" t="s">
        <v>645</v>
      </c>
      <c r="AJ460" s="101"/>
      <c r="AK460" s="101"/>
      <c r="AL460" s="101"/>
      <c r="AM460" s="100" t="s">
        <v>652</v>
      </c>
      <c r="AN460" s="101"/>
      <c r="AO460" s="101"/>
      <c r="AP460" s="102"/>
      <c r="AQ460" s="100" t="s">
        <v>643</v>
      </c>
      <c r="AR460" s="101"/>
      <c r="AS460" s="101"/>
      <c r="AT460" s="102"/>
      <c r="AU460" s="101" t="s">
        <v>644</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0"/>
      <c r="C482" s="249"/>
      <c r="D482" s="250"/>
      <c r="E482" s="157" t="s">
        <v>665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85.5" customHeight="1" x14ac:dyDescent="0.15">
      <c r="A702" s="533" t="s">
        <v>259</v>
      </c>
      <c r="B702" s="534"/>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550</v>
      </c>
      <c r="AE702" s="910"/>
      <c r="AF702" s="910"/>
      <c r="AG702" s="899" t="s">
        <v>587</v>
      </c>
      <c r="AH702" s="900"/>
      <c r="AI702" s="900"/>
      <c r="AJ702" s="900"/>
      <c r="AK702" s="900"/>
      <c r="AL702" s="900"/>
      <c r="AM702" s="900"/>
      <c r="AN702" s="900"/>
      <c r="AO702" s="900"/>
      <c r="AP702" s="900"/>
      <c r="AQ702" s="900"/>
      <c r="AR702" s="900"/>
      <c r="AS702" s="900"/>
      <c r="AT702" s="900"/>
      <c r="AU702" s="900"/>
      <c r="AV702" s="900"/>
      <c r="AW702" s="900"/>
      <c r="AX702" s="901"/>
    </row>
    <row r="703" spans="1:50" ht="109.5"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5" t="s">
        <v>588</v>
      </c>
      <c r="AH703" s="676"/>
      <c r="AI703" s="676"/>
      <c r="AJ703" s="676"/>
      <c r="AK703" s="676"/>
      <c r="AL703" s="676"/>
      <c r="AM703" s="676"/>
      <c r="AN703" s="676"/>
      <c r="AO703" s="676"/>
      <c r="AP703" s="676"/>
      <c r="AQ703" s="676"/>
      <c r="AR703" s="676"/>
      <c r="AS703" s="676"/>
      <c r="AT703" s="676"/>
      <c r="AU703" s="676"/>
      <c r="AV703" s="676"/>
      <c r="AW703" s="676"/>
      <c r="AX703" s="677"/>
    </row>
    <row r="704" spans="1:50" ht="146.25" customHeight="1" x14ac:dyDescent="0.15">
      <c r="A704" s="537"/>
      <c r="B704" s="538"/>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4" t="s">
        <v>589</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32"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550</v>
      </c>
      <c r="AE705" s="745"/>
      <c r="AF705" s="745"/>
      <c r="AG705" s="157" t="s">
        <v>674</v>
      </c>
      <c r="AH705" s="158"/>
      <c r="AI705" s="158"/>
      <c r="AJ705" s="158"/>
      <c r="AK705" s="158"/>
      <c r="AL705" s="158"/>
      <c r="AM705" s="158"/>
      <c r="AN705" s="158"/>
      <c r="AO705" s="158"/>
      <c r="AP705" s="158"/>
      <c r="AQ705" s="158"/>
      <c r="AR705" s="158"/>
      <c r="AS705" s="158"/>
      <c r="AT705" s="158"/>
      <c r="AU705" s="158"/>
      <c r="AV705" s="158"/>
      <c r="AW705" s="158"/>
      <c r="AX705" s="159"/>
    </row>
    <row r="706" spans="1:50" ht="67.5" customHeight="1" x14ac:dyDescent="0.15">
      <c r="A706" s="666"/>
      <c r="B706" s="782"/>
      <c r="C706" s="625"/>
      <c r="D706" s="626"/>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657</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77.25" customHeight="1" x14ac:dyDescent="0.15">
      <c r="A707" s="666"/>
      <c r="B707" s="782"/>
      <c r="C707" s="627"/>
      <c r="D707" s="628"/>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590</v>
      </c>
      <c r="AE707" s="591"/>
      <c r="AF707" s="591"/>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550</v>
      </c>
      <c r="AE708" s="679"/>
      <c r="AF708" s="679"/>
      <c r="AG708" s="530" t="s">
        <v>592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6"/>
      <c r="B709" s="667"/>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5" t="s">
        <v>593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591</v>
      </c>
      <c r="AE710" s="152"/>
      <c r="AF710" s="152"/>
      <c r="AG710" s="675" t="s">
        <v>555</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5" t="s">
        <v>594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591</v>
      </c>
      <c r="AE712" s="593"/>
      <c r="AF712" s="593"/>
      <c r="AG712" s="601" t="s">
        <v>555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75" t="s">
        <v>664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550</v>
      </c>
      <c r="AE714" s="599"/>
      <c r="AF714" s="600"/>
      <c r="AG714" s="701" t="s">
        <v>595</v>
      </c>
      <c r="AH714" s="702"/>
      <c r="AI714" s="702"/>
      <c r="AJ714" s="702"/>
      <c r="AK714" s="702"/>
      <c r="AL714" s="702"/>
      <c r="AM714" s="702"/>
      <c r="AN714" s="702"/>
      <c r="AO714" s="702"/>
      <c r="AP714" s="702"/>
      <c r="AQ714" s="702"/>
      <c r="AR714" s="702"/>
      <c r="AS714" s="702"/>
      <c r="AT714" s="702"/>
      <c r="AU714" s="702"/>
      <c r="AV714" s="702"/>
      <c r="AW714" s="702"/>
      <c r="AX714" s="703"/>
    </row>
    <row r="715" spans="1:50" ht="42.75"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591</v>
      </c>
      <c r="AE715" s="679"/>
      <c r="AF715" s="679"/>
      <c r="AG715" s="601" t="s">
        <v>555</v>
      </c>
      <c r="AH715" s="602"/>
      <c r="AI715" s="602"/>
      <c r="AJ715" s="602"/>
      <c r="AK715" s="602"/>
      <c r="AL715" s="602"/>
      <c r="AM715" s="602"/>
      <c r="AN715" s="602"/>
      <c r="AO715" s="602"/>
      <c r="AP715" s="602"/>
      <c r="AQ715" s="602"/>
      <c r="AR715" s="602"/>
      <c r="AS715" s="602"/>
      <c r="AT715" s="602"/>
      <c r="AU715" s="602"/>
      <c r="AV715" s="602"/>
      <c r="AW715" s="602"/>
      <c r="AX715" s="603"/>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550</v>
      </c>
      <c r="AE716" s="771"/>
      <c r="AF716" s="771"/>
      <c r="AG716" s="675" t="s">
        <v>596</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5" t="s">
        <v>597</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591</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8" t="s">
        <v>591</v>
      </c>
      <c r="AE719" s="679"/>
      <c r="AF719" s="679"/>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9" t="s">
        <v>53</v>
      </c>
      <c r="D726" s="588"/>
      <c r="E726" s="588"/>
      <c r="F726" s="589"/>
      <c r="G726" s="808" t="s">
        <v>599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7" t="s">
        <v>57</v>
      </c>
      <c r="D727" s="708"/>
      <c r="E727" s="708"/>
      <c r="F727" s="709"/>
      <c r="G727" s="806" t="s">
        <v>600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673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90" customHeight="1" thickBot="1" x14ac:dyDescent="0.2">
      <c r="A731" s="629" t="s">
        <v>256</v>
      </c>
      <c r="B731" s="630"/>
      <c r="C731" s="630"/>
      <c r="D731" s="630"/>
      <c r="E731" s="631"/>
      <c r="F731" s="692" t="s">
        <v>678</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675</v>
      </c>
      <c r="B733" s="762"/>
      <c r="C733" s="762"/>
      <c r="D733" s="762"/>
      <c r="E733" s="763"/>
      <c r="F733" s="778" t="s">
        <v>679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8" t="s">
        <v>558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533</v>
      </c>
      <c r="B779" s="773"/>
      <c r="C779" s="773"/>
      <c r="D779" s="773"/>
      <c r="E779" s="773"/>
      <c r="F779" s="774"/>
      <c r="G779" s="445" t="s">
        <v>623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3"/>
      <c r="B780" s="775"/>
      <c r="C780" s="775"/>
      <c r="D780" s="775"/>
      <c r="E780" s="775"/>
      <c r="F780" s="776"/>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3"/>
      <c r="B781" s="775"/>
      <c r="C781" s="775"/>
      <c r="D781" s="775"/>
      <c r="E781" s="775"/>
      <c r="F781" s="776"/>
      <c r="G781" s="454" t="s">
        <v>632</v>
      </c>
      <c r="H781" s="455"/>
      <c r="I781" s="455"/>
      <c r="J781" s="455"/>
      <c r="K781" s="456"/>
      <c r="L781" s="457" t="s">
        <v>631</v>
      </c>
      <c r="M781" s="458"/>
      <c r="N781" s="458"/>
      <c r="O781" s="458"/>
      <c r="P781" s="458"/>
      <c r="Q781" s="458"/>
      <c r="R781" s="458"/>
      <c r="S781" s="458"/>
      <c r="T781" s="458"/>
      <c r="U781" s="458"/>
      <c r="V781" s="458"/>
      <c r="W781" s="458"/>
      <c r="X781" s="459"/>
      <c r="Y781" s="460">
        <v>133</v>
      </c>
      <c r="Z781" s="461"/>
      <c r="AA781" s="461"/>
      <c r="AB781" s="564"/>
      <c r="AC781" s="454" t="s">
        <v>624</v>
      </c>
      <c r="AD781" s="455"/>
      <c r="AE781" s="455"/>
      <c r="AF781" s="455"/>
      <c r="AG781" s="456"/>
      <c r="AH781" s="457" t="s">
        <v>628</v>
      </c>
      <c r="AI781" s="458"/>
      <c r="AJ781" s="458"/>
      <c r="AK781" s="458"/>
      <c r="AL781" s="458"/>
      <c r="AM781" s="458"/>
      <c r="AN781" s="458"/>
      <c r="AO781" s="458"/>
      <c r="AP781" s="458"/>
      <c r="AQ781" s="458"/>
      <c r="AR781" s="458"/>
      <c r="AS781" s="458"/>
      <c r="AT781" s="459"/>
      <c r="AU781" s="460">
        <v>19</v>
      </c>
      <c r="AV781" s="461"/>
      <c r="AW781" s="461"/>
      <c r="AX781" s="462"/>
    </row>
    <row r="782" spans="1:50" ht="24.75" customHeight="1" x14ac:dyDescent="0.15">
      <c r="A782" s="563"/>
      <c r="B782" s="775"/>
      <c r="C782" s="775"/>
      <c r="D782" s="775"/>
      <c r="E782" s="775"/>
      <c r="F782" s="776"/>
      <c r="G782" s="351" t="s">
        <v>624</v>
      </c>
      <c r="H782" s="352"/>
      <c r="I782" s="352"/>
      <c r="J782" s="352"/>
      <c r="K782" s="353"/>
      <c r="L782" s="405" t="s">
        <v>625</v>
      </c>
      <c r="M782" s="406"/>
      <c r="N782" s="406"/>
      <c r="O782" s="406"/>
      <c r="P782" s="406"/>
      <c r="Q782" s="406"/>
      <c r="R782" s="406"/>
      <c r="S782" s="406"/>
      <c r="T782" s="406"/>
      <c r="U782" s="406"/>
      <c r="V782" s="406"/>
      <c r="W782" s="406"/>
      <c r="X782" s="407"/>
      <c r="Y782" s="402">
        <v>45</v>
      </c>
      <c r="Z782" s="403"/>
      <c r="AA782" s="403"/>
      <c r="AB782" s="409"/>
      <c r="AC782" s="351" t="s">
        <v>655</v>
      </c>
      <c r="AD782" s="352"/>
      <c r="AE782" s="352"/>
      <c r="AF782" s="352"/>
      <c r="AG782" s="353"/>
      <c r="AH782" s="405" t="s">
        <v>656</v>
      </c>
      <c r="AI782" s="406"/>
      <c r="AJ782" s="406"/>
      <c r="AK782" s="406"/>
      <c r="AL782" s="406"/>
      <c r="AM782" s="406"/>
      <c r="AN782" s="406"/>
      <c r="AO782" s="406"/>
      <c r="AP782" s="406"/>
      <c r="AQ782" s="406"/>
      <c r="AR782" s="406"/>
      <c r="AS782" s="406"/>
      <c r="AT782" s="407"/>
      <c r="AU782" s="402">
        <v>16</v>
      </c>
      <c r="AV782" s="403"/>
      <c r="AW782" s="403"/>
      <c r="AX782" s="404"/>
    </row>
    <row r="783" spans="1:50" ht="24.75" customHeight="1" x14ac:dyDescent="0.15">
      <c r="A783" s="563"/>
      <c r="B783" s="775"/>
      <c r="C783" s="775"/>
      <c r="D783" s="775"/>
      <c r="E783" s="775"/>
      <c r="F783" s="776"/>
      <c r="G783" s="351" t="s">
        <v>629</v>
      </c>
      <c r="H783" s="352"/>
      <c r="I783" s="352"/>
      <c r="J783" s="352"/>
      <c r="K783" s="353"/>
      <c r="L783" s="405" t="s">
        <v>630</v>
      </c>
      <c r="M783" s="406"/>
      <c r="N783" s="406"/>
      <c r="O783" s="406"/>
      <c r="P783" s="406"/>
      <c r="Q783" s="406"/>
      <c r="R783" s="406"/>
      <c r="S783" s="406"/>
      <c r="T783" s="406"/>
      <c r="U783" s="406"/>
      <c r="V783" s="406"/>
      <c r="W783" s="406"/>
      <c r="X783" s="407"/>
      <c r="Y783" s="402">
        <v>21</v>
      </c>
      <c r="Z783" s="403"/>
      <c r="AA783" s="403"/>
      <c r="AB783" s="409"/>
      <c r="AC783" s="351" t="s">
        <v>626</v>
      </c>
      <c r="AD783" s="352"/>
      <c r="AE783" s="352"/>
      <c r="AF783" s="352"/>
      <c r="AG783" s="353"/>
      <c r="AH783" s="405" t="s">
        <v>627</v>
      </c>
      <c r="AI783" s="406"/>
      <c r="AJ783" s="406"/>
      <c r="AK783" s="406"/>
      <c r="AL783" s="406"/>
      <c r="AM783" s="406"/>
      <c r="AN783" s="406"/>
      <c r="AO783" s="406"/>
      <c r="AP783" s="406"/>
      <c r="AQ783" s="406"/>
      <c r="AR783" s="406"/>
      <c r="AS783" s="406"/>
      <c r="AT783" s="407"/>
      <c r="AU783" s="402">
        <v>3</v>
      </c>
      <c r="AV783" s="403"/>
      <c r="AW783" s="403"/>
      <c r="AX783" s="404"/>
    </row>
    <row r="784" spans="1:50" ht="24.75" customHeight="1" x14ac:dyDescent="0.15">
      <c r="A784" s="563"/>
      <c r="B784" s="775"/>
      <c r="C784" s="775"/>
      <c r="D784" s="775"/>
      <c r="E784" s="775"/>
      <c r="F784" s="776"/>
      <c r="G784" s="351"/>
      <c r="H784" s="621"/>
      <c r="I784" s="621"/>
      <c r="J784" s="621"/>
      <c r="K784" s="622"/>
      <c r="L784" s="405"/>
      <c r="M784" s="623"/>
      <c r="N784" s="623"/>
      <c r="O784" s="623"/>
      <c r="P784" s="623"/>
      <c r="Q784" s="623"/>
      <c r="R784" s="623"/>
      <c r="S784" s="623"/>
      <c r="T784" s="623"/>
      <c r="U784" s="623"/>
      <c r="V784" s="623"/>
      <c r="W784" s="623"/>
      <c r="X784" s="624"/>
      <c r="Y784" s="402"/>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3"/>
      <c r="B785" s="775"/>
      <c r="C785" s="775"/>
      <c r="D785" s="775"/>
      <c r="E785" s="775"/>
      <c r="F785" s="776"/>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5"/>
      <c r="C786" s="775"/>
      <c r="D786" s="775"/>
      <c r="E786" s="775"/>
      <c r="F786" s="776"/>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5"/>
      <c r="C787" s="775"/>
      <c r="D787" s="775"/>
      <c r="E787" s="775"/>
      <c r="F787" s="776"/>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5"/>
      <c r="C788" s="775"/>
      <c r="D788" s="775"/>
      <c r="E788" s="775"/>
      <c r="F788" s="776"/>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5"/>
      <c r="C789" s="775"/>
      <c r="D789" s="775"/>
      <c r="E789" s="775"/>
      <c r="F789" s="776"/>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5"/>
      <c r="C790" s="775"/>
      <c r="D790" s="775"/>
      <c r="E790" s="775"/>
      <c r="F790" s="776"/>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3"/>
      <c r="B791" s="775"/>
      <c r="C791" s="775"/>
      <c r="D791" s="775"/>
      <c r="E791" s="775"/>
      <c r="F791" s="776"/>
      <c r="G791" s="413" t="s">
        <v>20</v>
      </c>
      <c r="H791" s="414"/>
      <c r="I791" s="414"/>
      <c r="J791" s="414"/>
      <c r="K791" s="414"/>
      <c r="L791" s="415"/>
      <c r="M791" s="416"/>
      <c r="N791" s="416"/>
      <c r="O791" s="416"/>
      <c r="P791" s="416"/>
      <c r="Q791" s="416"/>
      <c r="R791" s="416"/>
      <c r="S791" s="416"/>
      <c r="T791" s="416"/>
      <c r="U791" s="416"/>
      <c r="V791" s="416"/>
      <c r="W791" s="416"/>
      <c r="X791" s="417"/>
      <c r="Y791" s="418">
        <f>SUM(Y781:AB790)</f>
        <v>199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38</v>
      </c>
      <c r="AV791" s="419"/>
      <c r="AW791" s="419"/>
      <c r="AX791" s="421"/>
    </row>
    <row r="792" spans="1:50" ht="24.75" hidden="1" customHeight="1" x14ac:dyDescent="0.15">
      <c r="A792" s="563"/>
      <c r="B792" s="775"/>
      <c r="C792" s="775"/>
      <c r="D792" s="775"/>
      <c r="E792" s="775"/>
      <c r="F792" s="776"/>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3"/>
      <c r="B793" s="775"/>
      <c r="C793" s="775"/>
      <c r="D793" s="775"/>
      <c r="E793" s="775"/>
      <c r="F793" s="776"/>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3"/>
      <c r="B794" s="775"/>
      <c r="C794" s="775"/>
      <c r="D794" s="775"/>
      <c r="E794" s="775"/>
      <c r="F794" s="776"/>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4"/>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3"/>
      <c r="B795" s="775"/>
      <c r="C795" s="775"/>
      <c r="D795" s="775"/>
      <c r="E795" s="775"/>
      <c r="F795" s="776"/>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3"/>
      <c r="B796" s="775"/>
      <c r="C796" s="775"/>
      <c r="D796" s="775"/>
      <c r="E796" s="775"/>
      <c r="F796" s="776"/>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5"/>
      <c r="C797" s="775"/>
      <c r="D797" s="775"/>
      <c r="E797" s="775"/>
      <c r="F797" s="776"/>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5"/>
      <c r="C798" s="775"/>
      <c r="D798" s="775"/>
      <c r="E798" s="775"/>
      <c r="F798" s="776"/>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5"/>
      <c r="C799" s="775"/>
      <c r="D799" s="775"/>
      <c r="E799" s="775"/>
      <c r="F799" s="776"/>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5"/>
      <c r="C800" s="775"/>
      <c r="D800" s="775"/>
      <c r="E800" s="775"/>
      <c r="F800" s="776"/>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5"/>
      <c r="C801" s="775"/>
      <c r="D801" s="775"/>
      <c r="E801" s="775"/>
      <c r="F801" s="776"/>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5"/>
      <c r="C802" s="775"/>
      <c r="D802" s="775"/>
      <c r="E802" s="775"/>
      <c r="F802" s="776"/>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5"/>
      <c r="C803" s="775"/>
      <c r="D803" s="775"/>
      <c r="E803" s="775"/>
      <c r="F803" s="776"/>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3"/>
      <c r="B804" s="775"/>
      <c r="C804" s="775"/>
      <c r="D804" s="775"/>
      <c r="E804" s="775"/>
      <c r="F804" s="77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5"/>
      <c r="C805" s="775"/>
      <c r="D805" s="775"/>
      <c r="E805" s="775"/>
      <c r="F805" s="776"/>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3"/>
      <c r="B806" s="775"/>
      <c r="C806" s="775"/>
      <c r="D806" s="775"/>
      <c r="E806" s="775"/>
      <c r="F806" s="776"/>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3"/>
      <c r="B807" s="775"/>
      <c r="C807" s="775"/>
      <c r="D807" s="775"/>
      <c r="E807" s="775"/>
      <c r="F807" s="776"/>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4"/>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3"/>
      <c r="B808" s="775"/>
      <c r="C808" s="775"/>
      <c r="D808" s="775"/>
      <c r="E808" s="775"/>
      <c r="F808" s="776"/>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5"/>
      <c r="C809" s="775"/>
      <c r="D809" s="775"/>
      <c r="E809" s="775"/>
      <c r="F809" s="776"/>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5"/>
      <c r="C810" s="775"/>
      <c r="D810" s="775"/>
      <c r="E810" s="775"/>
      <c r="F810" s="776"/>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5"/>
      <c r="C811" s="775"/>
      <c r="D811" s="775"/>
      <c r="E811" s="775"/>
      <c r="F811" s="776"/>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5"/>
      <c r="C812" s="775"/>
      <c r="D812" s="775"/>
      <c r="E812" s="775"/>
      <c r="F812" s="776"/>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5"/>
      <c r="C813" s="775"/>
      <c r="D813" s="775"/>
      <c r="E813" s="775"/>
      <c r="F813" s="776"/>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5"/>
      <c r="C814" s="775"/>
      <c r="D814" s="775"/>
      <c r="E814" s="775"/>
      <c r="F814" s="776"/>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5"/>
      <c r="C815" s="775"/>
      <c r="D815" s="775"/>
      <c r="E815" s="775"/>
      <c r="F815" s="776"/>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5"/>
      <c r="C816" s="775"/>
      <c r="D816" s="775"/>
      <c r="E816" s="775"/>
      <c r="F816" s="776"/>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5"/>
      <c r="C817" s="775"/>
      <c r="D817" s="775"/>
      <c r="E817" s="775"/>
      <c r="F817" s="77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5"/>
      <c r="C818" s="775"/>
      <c r="D818" s="775"/>
      <c r="E818" s="775"/>
      <c r="F818" s="776"/>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3"/>
      <c r="B819" s="775"/>
      <c r="C819" s="775"/>
      <c r="D819" s="775"/>
      <c r="E819" s="775"/>
      <c r="F819" s="776"/>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3"/>
      <c r="B820" s="775"/>
      <c r="C820" s="775"/>
      <c r="D820" s="775"/>
      <c r="E820" s="775"/>
      <c r="F820" s="776"/>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4"/>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3"/>
      <c r="B821" s="775"/>
      <c r="C821" s="775"/>
      <c r="D821" s="775"/>
      <c r="E821" s="775"/>
      <c r="F821" s="776"/>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5"/>
      <c r="C822" s="775"/>
      <c r="D822" s="775"/>
      <c r="E822" s="775"/>
      <c r="F822" s="776"/>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5"/>
      <c r="C823" s="775"/>
      <c r="D823" s="775"/>
      <c r="E823" s="775"/>
      <c r="F823" s="776"/>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5"/>
      <c r="C824" s="775"/>
      <c r="D824" s="775"/>
      <c r="E824" s="775"/>
      <c r="F824" s="776"/>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5"/>
      <c r="C825" s="775"/>
      <c r="D825" s="775"/>
      <c r="E825" s="775"/>
      <c r="F825" s="776"/>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5"/>
      <c r="C826" s="775"/>
      <c r="D826" s="775"/>
      <c r="E826" s="775"/>
      <c r="F826" s="776"/>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5"/>
      <c r="C827" s="775"/>
      <c r="D827" s="775"/>
      <c r="E827" s="775"/>
      <c r="F827" s="776"/>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5"/>
      <c r="C828" s="775"/>
      <c r="D828" s="775"/>
      <c r="E828" s="775"/>
      <c r="F828" s="776"/>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5"/>
      <c r="C829" s="775"/>
      <c r="D829" s="775"/>
      <c r="E829" s="775"/>
      <c r="F829" s="776"/>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5"/>
      <c r="C830" s="775"/>
      <c r="D830" s="775"/>
      <c r="E830" s="775"/>
      <c r="F830" s="77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5" t="s">
        <v>479</v>
      </c>
      <c r="AD836" s="275"/>
      <c r="AE836" s="275"/>
      <c r="AF836" s="275"/>
      <c r="AG836" s="275"/>
      <c r="AH836" s="347" t="s">
        <v>514</v>
      </c>
      <c r="AI836" s="349"/>
      <c r="AJ836" s="349"/>
      <c r="AK836" s="349"/>
      <c r="AL836" s="349" t="s">
        <v>21</v>
      </c>
      <c r="AM836" s="349"/>
      <c r="AN836" s="349"/>
      <c r="AO836" s="431"/>
      <c r="AP836" s="432" t="s">
        <v>433</v>
      </c>
      <c r="AQ836" s="432"/>
      <c r="AR836" s="432"/>
      <c r="AS836" s="432"/>
      <c r="AT836" s="432"/>
      <c r="AU836" s="432"/>
      <c r="AV836" s="432"/>
      <c r="AW836" s="432"/>
      <c r="AX836" s="432"/>
    </row>
    <row r="837" spans="1:50" ht="60" customHeight="1" x14ac:dyDescent="0.15">
      <c r="A837" s="408">
        <v>1</v>
      </c>
      <c r="B837" s="408">
        <v>1</v>
      </c>
      <c r="C837" s="430" t="s">
        <v>622</v>
      </c>
      <c r="D837" s="422"/>
      <c r="E837" s="422"/>
      <c r="F837" s="422"/>
      <c r="G837" s="422"/>
      <c r="H837" s="422"/>
      <c r="I837" s="422"/>
      <c r="J837" s="423">
        <v>7080005003835</v>
      </c>
      <c r="K837" s="424"/>
      <c r="L837" s="424"/>
      <c r="M837" s="424"/>
      <c r="N837" s="424"/>
      <c r="O837" s="424"/>
      <c r="P837" s="315" t="s">
        <v>602</v>
      </c>
      <c r="Q837" s="316"/>
      <c r="R837" s="316"/>
      <c r="S837" s="316"/>
      <c r="T837" s="316"/>
      <c r="U837" s="316"/>
      <c r="V837" s="316"/>
      <c r="W837" s="316"/>
      <c r="X837" s="316"/>
      <c r="Y837" s="320">
        <v>199</v>
      </c>
      <c r="Z837" s="321"/>
      <c r="AA837" s="321"/>
      <c r="AB837" s="322"/>
      <c r="AC837" s="324" t="s">
        <v>601</v>
      </c>
      <c r="AD837" s="324"/>
      <c r="AE837" s="324"/>
      <c r="AF837" s="324"/>
      <c r="AG837" s="324"/>
      <c r="AH837" s="330" t="s">
        <v>466</v>
      </c>
      <c r="AI837" s="331"/>
      <c r="AJ837" s="331"/>
      <c r="AK837" s="331"/>
      <c r="AL837" s="327" t="s">
        <v>466</v>
      </c>
      <c r="AM837" s="328"/>
      <c r="AN837" s="328"/>
      <c r="AO837" s="329"/>
      <c r="AP837" s="323"/>
      <c r="AQ837" s="323"/>
      <c r="AR837" s="323"/>
      <c r="AS837" s="323"/>
      <c r="AT837" s="323"/>
      <c r="AU837" s="323"/>
      <c r="AV837" s="323"/>
      <c r="AW837" s="323"/>
      <c r="AX837" s="323"/>
    </row>
    <row r="838" spans="1:50" ht="60" customHeight="1" x14ac:dyDescent="0.15">
      <c r="A838" s="408">
        <v>2</v>
      </c>
      <c r="B838" s="408">
        <v>1</v>
      </c>
      <c r="C838" s="430" t="s">
        <v>608</v>
      </c>
      <c r="D838" s="422"/>
      <c r="E838" s="422"/>
      <c r="F838" s="422"/>
      <c r="G838" s="422"/>
      <c r="H838" s="422"/>
      <c r="I838" s="422"/>
      <c r="J838" s="423">
        <v>8050005011385</v>
      </c>
      <c r="K838" s="424"/>
      <c r="L838" s="424"/>
      <c r="M838" s="424"/>
      <c r="N838" s="424"/>
      <c r="O838" s="424"/>
      <c r="P838" s="315" t="s">
        <v>607</v>
      </c>
      <c r="Q838" s="316"/>
      <c r="R838" s="316"/>
      <c r="S838" s="316"/>
      <c r="T838" s="316"/>
      <c r="U838" s="316"/>
      <c r="V838" s="316"/>
      <c r="W838" s="316"/>
      <c r="X838" s="316"/>
      <c r="Y838" s="320">
        <v>182</v>
      </c>
      <c r="Z838" s="321"/>
      <c r="AA838" s="321"/>
      <c r="AB838" s="322"/>
      <c r="AC838" s="324" t="s">
        <v>601</v>
      </c>
      <c r="AD838" s="324"/>
      <c r="AE838" s="324"/>
      <c r="AF838" s="324"/>
      <c r="AG838" s="324"/>
      <c r="AH838" s="330" t="s">
        <v>603</v>
      </c>
      <c r="AI838" s="331"/>
      <c r="AJ838" s="331"/>
      <c r="AK838" s="331"/>
      <c r="AL838" s="327" t="s">
        <v>604</v>
      </c>
      <c r="AM838" s="328"/>
      <c r="AN838" s="328"/>
      <c r="AO838" s="329"/>
      <c r="AP838" s="323"/>
      <c r="AQ838" s="323"/>
      <c r="AR838" s="323"/>
      <c r="AS838" s="323"/>
      <c r="AT838" s="323"/>
      <c r="AU838" s="323"/>
      <c r="AV838" s="323"/>
      <c r="AW838" s="323"/>
      <c r="AX838" s="323"/>
    </row>
    <row r="839" spans="1:50" ht="60" customHeight="1" x14ac:dyDescent="0.15">
      <c r="A839" s="408">
        <v>3</v>
      </c>
      <c r="B839" s="408">
        <v>1</v>
      </c>
      <c r="C839" s="430" t="s">
        <v>609</v>
      </c>
      <c r="D839" s="422"/>
      <c r="E839" s="422"/>
      <c r="F839" s="422"/>
      <c r="G839" s="422"/>
      <c r="H839" s="422"/>
      <c r="I839" s="422"/>
      <c r="J839" s="423">
        <v>7470005001659</v>
      </c>
      <c r="K839" s="424"/>
      <c r="L839" s="424"/>
      <c r="M839" s="424"/>
      <c r="N839" s="424"/>
      <c r="O839" s="424"/>
      <c r="P839" s="315" t="s">
        <v>616</v>
      </c>
      <c r="Q839" s="316"/>
      <c r="R839" s="316"/>
      <c r="S839" s="316"/>
      <c r="T839" s="316"/>
      <c r="U839" s="316"/>
      <c r="V839" s="316"/>
      <c r="W839" s="316"/>
      <c r="X839" s="316"/>
      <c r="Y839" s="320">
        <v>165</v>
      </c>
      <c r="Z839" s="321"/>
      <c r="AA839" s="321"/>
      <c r="AB839" s="322"/>
      <c r="AC839" s="324" t="s">
        <v>601</v>
      </c>
      <c r="AD839" s="324"/>
      <c r="AE839" s="324"/>
      <c r="AF839" s="324"/>
      <c r="AG839" s="324"/>
      <c r="AH839" s="330" t="s">
        <v>466</v>
      </c>
      <c r="AI839" s="331"/>
      <c r="AJ839" s="331"/>
      <c r="AK839" s="331"/>
      <c r="AL839" s="327" t="s">
        <v>606</v>
      </c>
      <c r="AM839" s="328"/>
      <c r="AN839" s="328"/>
      <c r="AO839" s="329"/>
      <c r="AP839" s="323"/>
      <c r="AQ839" s="323"/>
      <c r="AR839" s="323"/>
      <c r="AS839" s="323"/>
      <c r="AT839" s="323"/>
      <c r="AU839" s="323"/>
      <c r="AV839" s="323"/>
      <c r="AW839" s="323"/>
      <c r="AX839" s="323"/>
    </row>
    <row r="840" spans="1:50" ht="60" customHeight="1" x14ac:dyDescent="0.15">
      <c r="A840" s="408">
        <v>4</v>
      </c>
      <c r="B840" s="408">
        <v>1</v>
      </c>
      <c r="C840" s="430" t="s">
        <v>610</v>
      </c>
      <c r="D840" s="422"/>
      <c r="E840" s="422"/>
      <c r="F840" s="422"/>
      <c r="G840" s="422"/>
      <c r="H840" s="422"/>
      <c r="I840" s="422"/>
      <c r="J840" s="423">
        <v>2330005002106</v>
      </c>
      <c r="K840" s="424"/>
      <c r="L840" s="424"/>
      <c r="M840" s="424"/>
      <c r="N840" s="424"/>
      <c r="O840" s="424"/>
      <c r="P840" s="315" t="s">
        <v>617</v>
      </c>
      <c r="Q840" s="316"/>
      <c r="R840" s="316"/>
      <c r="S840" s="316"/>
      <c r="T840" s="316"/>
      <c r="U840" s="316"/>
      <c r="V840" s="316"/>
      <c r="W840" s="316"/>
      <c r="X840" s="316"/>
      <c r="Y840" s="320">
        <v>165</v>
      </c>
      <c r="Z840" s="321"/>
      <c r="AA840" s="321"/>
      <c r="AB840" s="322"/>
      <c r="AC840" s="324" t="s">
        <v>601</v>
      </c>
      <c r="AD840" s="324"/>
      <c r="AE840" s="324"/>
      <c r="AF840" s="324"/>
      <c r="AG840" s="324"/>
      <c r="AH840" s="330" t="s">
        <v>466</v>
      </c>
      <c r="AI840" s="331"/>
      <c r="AJ840" s="331"/>
      <c r="AK840" s="331"/>
      <c r="AL840" s="327" t="s">
        <v>466</v>
      </c>
      <c r="AM840" s="328"/>
      <c r="AN840" s="328"/>
      <c r="AO840" s="329"/>
      <c r="AP840" s="323"/>
      <c r="AQ840" s="323"/>
      <c r="AR840" s="323"/>
      <c r="AS840" s="323"/>
      <c r="AT840" s="323"/>
      <c r="AU840" s="323"/>
      <c r="AV840" s="323"/>
      <c r="AW840" s="323"/>
      <c r="AX840" s="323"/>
    </row>
    <row r="841" spans="1:50" ht="60" customHeight="1" x14ac:dyDescent="0.15">
      <c r="A841" s="408">
        <v>5</v>
      </c>
      <c r="B841" s="408">
        <v>1</v>
      </c>
      <c r="C841" s="430" t="s">
        <v>611</v>
      </c>
      <c r="D841" s="422"/>
      <c r="E841" s="422"/>
      <c r="F841" s="422"/>
      <c r="G841" s="422"/>
      <c r="H841" s="422"/>
      <c r="I841" s="422"/>
      <c r="J841" s="423">
        <v>9290805003499</v>
      </c>
      <c r="K841" s="424"/>
      <c r="L841" s="424"/>
      <c r="M841" s="424"/>
      <c r="N841" s="424"/>
      <c r="O841" s="424"/>
      <c r="P841" s="317" t="s">
        <v>605</v>
      </c>
      <c r="Q841" s="318"/>
      <c r="R841" s="318"/>
      <c r="S841" s="318"/>
      <c r="T841" s="318"/>
      <c r="U841" s="318"/>
      <c r="V841" s="318"/>
      <c r="W841" s="318"/>
      <c r="X841" s="319"/>
      <c r="Y841" s="320">
        <v>165</v>
      </c>
      <c r="Z841" s="321"/>
      <c r="AA841" s="321"/>
      <c r="AB841" s="322"/>
      <c r="AC841" s="324" t="s">
        <v>601</v>
      </c>
      <c r="AD841" s="324"/>
      <c r="AE841" s="324"/>
      <c r="AF841" s="324"/>
      <c r="AG841" s="324"/>
      <c r="AH841" s="330" t="s">
        <v>606</v>
      </c>
      <c r="AI841" s="331"/>
      <c r="AJ841" s="331"/>
      <c r="AK841" s="331"/>
      <c r="AL841" s="327" t="s">
        <v>606</v>
      </c>
      <c r="AM841" s="328"/>
      <c r="AN841" s="328"/>
      <c r="AO841" s="329"/>
      <c r="AP841" s="323"/>
      <c r="AQ841" s="323"/>
      <c r="AR841" s="323"/>
      <c r="AS841" s="323"/>
      <c r="AT841" s="323"/>
      <c r="AU841" s="323"/>
      <c r="AV841" s="323"/>
      <c r="AW841" s="323"/>
      <c r="AX841" s="323"/>
    </row>
    <row r="842" spans="1:50" ht="60" customHeight="1" x14ac:dyDescent="0.15">
      <c r="A842" s="408">
        <v>6</v>
      </c>
      <c r="B842" s="408">
        <v>1</v>
      </c>
      <c r="C842" s="430" t="s">
        <v>612</v>
      </c>
      <c r="D842" s="422"/>
      <c r="E842" s="422"/>
      <c r="F842" s="422"/>
      <c r="G842" s="422"/>
      <c r="H842" s="422"/>
      <c r="I842" s="422"/>
      <c r="J842" s="423">
        <v>3100005006723</v>
      </c>
      <c r="K842" s="424"/>
      <c r="L842" s="424"/>
      <c r="M842" s="424"/>
      <c r="N842" s="424"/>
      <c r="O842" s="424"/>
      <c r="P842" s="315" t="s">
        <v>618</v>
      </c>
      <c r="Q842" s="316"/>
      <c r="R842" s="316"/>
      <c r="S842" s="316"/>
      <c r="T842" s="316"/>
      <c r="U842" s="316"/>
      <c r="V842" s="316"/>
      <c r="W842" s="316"/>
      <c r="X842" s="316"/>
      <c r="Y842" s="320">
        <v>151</v>
      </c>
      <c r="Z842" s="321"/>
      <c r="AA842" s="321"/>
      <c r="AB842" s="322"/>
      <c r="AC842" s="324" t="s">
        <v>601</v>
      </c>
      <c r="AD842" s="324"/>
      <c r="AE842" s="324"/>
      <c r="AF842" s="324"/>
      <c r="AG842" s="324"/>
      <c r="AH842" s="330" t="s">
        <v>466</v>
      </c>
      <c r="AI842" s="331"/>
      <c r="AJ842" s="331"/>
      <c r="AK842" s="331"/>
      <c r="AL842" s="327" t="s">
        <v>466</v>
      </c>
      <c r="AM842" s="328"/>
      <c r="AN842" s="328"/>
      <c r="AO842" s="329"/>
      <c r="AP842" s="323"/>
      <c r="AQ842" s="323"/>
      <c r="AR842" s="323"/>
      <c r="AS842" s="323"/>
      <c r="AT842" s="323"/>
      <c r="AU842" s="323"/>
      <c r="AV842" s="323"/>
      <c r="AW842" s="323"/>
      <c r="AX842" s="323"/>
    </row>
    <row r="843" spans="1:50" ht="60" customHeight="1" x14ac:dyDescent="0.15">
      <c r="A843" s="408">
        <v>7</v>
      </c>
      <c r="B843" s="408">
        <v>1</v>
      </c>
      <c r="C843" s="430" t="s">
        <v>613</v>
      </c>
      <c r="D843" s="422"/>
      <c r="E843" s="422"/>
      <c r="F843" s="422"/>
      <c r="G843" s="422"/>
      <c r="H843" s="422"/>
      <c r="I843" s="422"/>
      <c r="J843" s="423">
        <v>2190005003044</v>
      </c>
      <c r="K843" s="424"/>
      <c r="L843" s="424"/>
      <c r="M843" s="424"/>
      <c r="N843" s="424"/>
      <c r="O843" s="424"/>
      <c r="P843" s="315" t="s">
        <v>619</v>
      </c>
      <c r="Q843" s="316"/>
      <c r="R843" s="316"/>
      <c r="S843" s="316"/>
      <c r="T843" s="316"/>
      <c r="U843" s="316"/>
      <c r="V843" s="316"/>
      <c r="W843" s="316"/>
      <c r="X843" s="316"/>
      <c r="Y843" s="320">
        <v>150</v>
      </c>
      <c r="Z843" s="321"/>
      <c r="AA843" s="321"/>
      <c r="AB843" s="322"/>
      <c r="AC843" s="324" t="s">
        <v>601</v>
      </c>
      <c r="AD843" s="324"/>
      <c r="AE843" s="324"/>
      <c r="AF843" s="324"/>
      <c r="AG843" s="324"/>
      <c r="AH843" s="330" t="s">
        <v>606</v>
      </c>
      <c r="AI843" s="331"/>
      <c r="AJ843" s="331"/>
      <c r="AK843" s="331"/>
      <c r="AL843" s="327" t="s">
        <v>606</v>
      </c>
      <c r="AM843" s="328"/>
      <c r="AN843" s="328"/>
      <c r="AO843" s="329"/>
      <c r="AP843" s="323"/>
      <c r="AQ843" s="323"/>
      <c r="AR843" s="323"/>
      <c r="AS843" s="323"/>
      <c r="AT843" s="323"/>
      <c r="AU843" s="323"/>
      <c r="AV843" s="323"/>
      <c r="AW843" s="323"/>
      <c r="AX843" s="323"/>
    </row>
    <row r="844" spans="1:50" ht="60" customHeight="1" x14ac:dyDescent="0.15">
      <c r="A844" s="408">
        <v>8</v>
      </c>
      <c r="B844" s="408">
        <v>1</v>
      </c>
      <c r="C844" s="430" t="s">
        <v>614</v>
      </c>
      <c r="D844" s="422"/>
      <c r="E844" s="422"/>
      <c r="F844" s="422"/>
      <c r="G844" s="422"/>
      <c r="H844" s="422"/>
      <c r="I844" s="422"/>
      <c r="J844" s="423">
        <v>9013205001282</v>
      </c>
      <c r="K844" s="424"/>
      <c r="L844" s="424"/>
      <c r="M844" s="424"/>
      <c r="N844" s="424"/>
      <c r="O844" s="424"/>
      <c r="P844" s="315" t="s">
        <v>620</v>
      </c>
      <c r="Q844" s="316"/>
      <c r="R844" s="316"/>
      <c r="S844" s="316"/>
      <c r="T844" s="316"/>
      <c r="U844" s="316"/>
      <c r="V844" s="316"/>
      <c r="W844" s="316"/>
      <c r="X844" s="316"/>
      <c r="Y844" s="320">
        <v>140</v>
      </c>
      <c r="Z844" s="321"/>
      <c r="AA844" s="321"/>
      <c r="AB844" s="322"/>
      <c r="AC844" s="324" t="s">
        <v>601</v>
      </c>
      <c r="AD844" s="324"/>
      <c r="AE844" s="324"/>
      <c r="AF844" s="324"/>
      <c r="AG844" s="324"/>
      <c r="AH844" s="330" t="s">
        <v>466</v>
      </c>
      <c r="AI844" s="331"/>
      <c r="AJ844" s="331"/>
      <c r="AK844" s="331"/>
      <c r="AL844" s="327" t="s">
        <v>466</v>
      </c>
      <c r="AM844" s="328"/>
      <c r="AN844" s="328"/>
      <c r="AO844" s="329"/>
      <c r="AP844" s="323"/>
      <c r="AQ844" s="323"/>
      <c r="AR844" s="323"/>
      <c r="AS844" s="323"/>
      <c r="AT844" s="323"/>
      <c r="AU844" s="323"/>
      <c r="AV844" s="323"/>
      <c r="AW844" s="323"/>
      <c r="AX844" s="323"/>
    </row>
    <row r="845" spans="1:50" ht="60" customHeight="1" x14ac:dyDescent="0.15">
      <c r="A845" s="408">
        <v>9</v>
      </c>
      <c r="B845" s="408">
        <v>1</v>
      </c>
      <c r="C845" s="430" t="s">
        <v>615</v>
      </c>
      <c r="D845" s="422"/>
      <c r="E845" s="422"/>
      <c r="F845" s="422"/>
      <c r="G845" s="422"/>
      <c r="H845" s="422"/>
      <c r="I845" s="422"/>
      <c r="J845" s="423">
        <v>5140005004060</v>
      </c>
      <c r="K845" s="424"/>
      <c r="L845" s="424"/>
      <c r="M845" s="424"/>
      <c r="N845" s="424"/>
      <c r="O845" s="424"/>
      <c r="P845" s="315" t="s">
        <v>621</v>
      </c>
      <c r="Q845" s="316"/>
      <c r="R845" s="316"/>
      <c r="S845" s="316"/>
      <c r="T845" s="316"/>
      <c r="U845" s="316"/>
      <c r="V845" s="316"/>
      <c r="W845" s="316"/>
      <c r="X845" s="316"/>
      <c r="Y845" s="320">
        <v>140</v>
      </c>
      <c r="Z845" s="321"/>
      <c r="AA845" s="321"/>
      <c r="AB845" s="322"/>
      <c r="AC845" s="324" t="s">
        <v>601</v>
      </c>
      <c r="AD845" s="324"/>
      <c r="AE845" s="324"/>
      <c r="AF845" s="324"/>
      <c r="AG845" s="324"/>
      <c r="AH845" s="330" t="s">
        <v>606</v>
      </c>
      <c r="AI845" s="331"/>
      <c r="AJ845" s="331"/>
      <c r="AK845" s="331"/>
      <c r="AL845" s="327" t="s">
        <v>606</v>
      </c>
      <c r="AM845" s="328"/>
      <c r="AN845" s="328"/>
      <c r="AO845" s="329"/>
      <c r="AP845" s="323"/>
      <c r="AQ845" s="323"/>
      <c r="AR845" s="323"/>
      <c r="AS845" s="323"/>
      <c r="AT845" s="323"/>
      <c r="AU845" s="323"/>
      <c r="AV845" s="323"/>
      <c r="AW845" s="323"/>
      <c r="AX845" s="323"/>
    </row>
    <row r="846" spans="1:50" ht="60" customHeight="1" x14ac:dyDescent="0.15">
      <c r="A846" s="408">
        <v>10</v>
      </c>
      <c r="B846" s="408">
        <v>1</v>
      </c>
      <c r="C846" s="430" t="s">
        <v>653</v>
      </c>
      <c r="D846" s="422"/>
      <c r="E846" s="422"/>
      <c r="F846" s="422"/>
      <c r="G846" s="422"/>
      <c r="H846" s="422"/>
      <c r="I846" s="422"/>
      <c r="J846" s="423">
        <v>3290005001045</v>
      </c>
      <c r="K846" s="424"/>
      <c r="L846" s="424"/>
      <c r="M846" s="424"/>
      <c r="N846" s="424"/>
      <c r="O846" s="424"/>
      <c r="P846" s="315" t="s">
        <v>654</v>
      </c>
      <c r="Q846" s="316"/>
      <c r="R846" s="316"/>
      <c r="S846" s="316"/>
      <c r="T846" s="316"/>
      <c r="U846" s="316"/>
      <c r="V846" s="316"/>
      <c r="W846" s="316"/>
      <c r="X846" s="316"/>
      <c r="Y846" s="320">
        <v>132</v>
      </c>
      <c r="Z846" s="321"/>
      <c r="AA846" s="321"/>
      <c r="AB846" s="322"/>
      <c r="AC846" s="324" t="s">
        <v>601</v>
      </c>
      <c r="AD846" s="324"/>
      <c r="AE846" s="324"/>
      <c r="AF846" s="324"/>
      <c r="AG846" s="324"/>
      <c r="AH846" s="330" t="s">
        <v>606</v>
      </c>
      <c r="AI846" s="331"/>
      <c r="AJ846" s="331"/>
      <c r="AK846" s="331"/>
      <c r="AL846" s="327" t="s">
        <v>606</v>
      </c>
      <c r="AM846" s="328"/>
      <c r="AN846" s="328"/>
      <c r="AO846" s="329"/>
      <c r="AP846" s="323"/>
      <c r="AQ846" s="323"/>
      <c r="AR846" s="323"/>
      <c r="AS846" s="323"/>
      <c r="AT846" s="323"/>
      <c r="AU846" s="323"/>
      <c r="AV846" s="323"/>
      <c r="AW846" s="323"/>
      <c r="AX846" s="323"/>
    </row>
    <row r="847" spans="1:50" ht="30" hidden="1" customHeight="1" x14ac:dyDescent="0.15">
      <c r="A847" s="408">
        <v>11</v>
      </c>
      <c r="B847" s="408">
        <v>1</v>
      </c>
      <c r="C847" s="430"/>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20"/>
      <c r="Z847" s="321"/>
      <c r="AA847" s="321"/>
      <c r="AB847" s="322"/>
      <c r="AC847" s="324"/>
      <c r="AD847" s="324"/>
      <c r="AE847" s="324"/>
      <c r="AF847" s="324"/>
      <c r="AG847" s="324"/>
      <c r="AH847" s="330"/>
      <c r="AI847" s="331"/>
      <c r="AJ847" s="331"/>
      <c r="AK847" s="331"/>
      <c r="AL847" s="327"/>
      <c r="AM847" s="328"/>
      <c r="AN847" s="328"/>
      <c r="AO847" s="329"/>
      <c r="AP847" s="323"/>
      <c r="AQ847" s="323"/>
      <c r="AR847" s="323"/>
      <c r="AS847" s="323"/>
      <c r="AT847" s="323"/>
      <c r="AU847" s="323"/>
      <c r="AV847" s="323"/>
      <c r="AW847" s="323"/>
      <c r="AX847" s="323"/>
    </row>
    <row r="848" spans="1:50" ht="30" hidden="1" customHeight="1" x14ac:dyDescent="0.15">
      <c r="A848" s="408">
        <v>12</v>
      </c>
      <c r="B848" s="408">
        <v>1</v>
      </c>
      <c r="C848" s="430"/>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20"/>
      <c r="Z848" s="321"/>
      <c r="AA848" s="321"/>
      <c r="AB848" s="322"/>
      <c r="AC848" s="324"/>
      <c r="AD848" s="324"/>
      <c r="AE848" s="324"/>
      <c r="AF848" s="324"/>
      <c r="AG848" s="324"/>
      <c r="AH848" s="330"/>
      <c r="AI848" s="331"/>
      <c r="AJ848" s="331"/>
      <c r="AK848" s="331"/>
      <c r="AL848" s="327"/>
      <c r="AM848" s="328"/>
      <c r="AN848" s="328"/>
      <c r="AO848" s="329"/>
      <c r="AP848" s="323"/>
      <c r="AQ848" s="323"/>
      <c r="AR848" s="323"/>
      <c r="AS848" s="323"/>
      <c r="AT848" s="323"/>
      <c r="AU848" s="323"/>
      <c r="AV848" s="323"/>
      <c r="AW848" s="323"/>
      <c r="AX848" s="323"/>
    </row>
    <row r="849" spans="1:50" ht="30" hidden="1" customHeight="1" x14ac:dyDescent="0.15">
      <c r="A849" s="408">
        <v>13</v>
      </c>
      <c r="B849" s="408">
        <v>1</v>
      </c>
      <c r="C849" s="430"/>
      <c r="D849" s="422"/>
      <c r="E849" s="422"/>
      <c r="F849" s="422"/>
      <c r="G849" s="422"/>
      <c r="H849" s="422"/>
      <c r="I849" s="422"/>
      <c r="J849" s="423"/>
      <c r="K849" s="424"/>
      <c r="L849" s="424"/>
      <c r="M849" s="424"/>
      <c r="N849" s="424"/>
      <c r="O849" s="424"/>
      <c r="P849" s="317"/>
      <c r="Q849" s="318"/>
      <c r="R849" s="318"/>
      <c r="S849" s="318"/>
      <c r="T849" s="318"/>
      <c r="U849" s="318"/>
      <c r="V849" s="318"/>
      <c r="W849" s="318"/>
      <c r="X849" s="319"/>
      <c r="Y849" s="320"/>
      <c r="Z849" s="321"/>
      <c r="AA849" s="321"/>
      <c r="AB849" s="322"/>
      <c r="AC849" s="324"/>
      <c r="AD849" s="324"/>
      <c r="AE849" s="324"/>
      <c r="AF849" s="324"/>
      <c r="AG849" s="324"/>
      <c r="AH849" s="330"/>
      <c r="AI849" s="331"/>
      <c r="AJ849" s="331"/>
      <c r="AK849" s="331"/>
      <c r="AL849" s="327"/>
      <c r="AM849" s="328"/>
      <c r="AN849" s="328"/>
      <c r="AO849" s="329"/>
      <c r="AP849" s="323"/>
      <c r="AQ849" s="323"/>
      <c r="AR849" s="323"/>
      <c r="AS849" s="323"/>
      <c r="AT849" s="323"/>
      <c r="AU849" s="323"/>
      <c r="AV849" s="323"/>
      <c r="AW849" s="323"/>
      <c r="AX849" s="323"/>
    </row>
    <row r="850" spans="1:50" ht="30" hidden="1" customHeight="1" x14ac:dyDescent="0.15">
      <c r="A850" s="408">
        <v>14</v>
      </c>
      <c r="B850" s="408">
        <v>1</v>
      </c>
      <c r="C850" s="430"/>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20"/>
      <c r="Z850" s="321"/>
      <c r="AA850" s="321"/>
      <c r="AB850" s="322"/>
      <c r="AC850" s="324"/>
      <c r="AD850" s="324"/>
      <c r="AE850" s="324"/>
      <c r="AF850" s="324"/>
      <c r="AG850" s="324"/>
      <c r="AH850" s="330"/>
      <c r="AI850" s="331"/>
      <c r="AJ850" s="331"/>
      <c r="AK850" s="331"/>
      <c r="AL850" s="327"/>
      <c r="AM850" s="328"/>
      <c r="AN850" s="328"/>
      <c r="AO850" s="329"/>
      <c r="AP850" s="323"/>
      <c r="AQ850" s="323"/>
      <c r="AR850" s="323"/>
      <c r="AS850" s="323"/>
      <c r="AT850" s="323"/>
      <c r="AU850" s="323"/>
      <c r="AV850" s="323"/>
      <c r="AW850" s="323"/>
      <c r="AX850" s="323"/>
    </row>
    <row r="851" spans="1:50" ht="30" hidden="1" customHeight="1" x14ac:dyDescent="0.15">
      <c r="A851" s="408">
        <v>15</v>
      </c>
      <c r="B851" s="408">
        <v>1</v>
      </c>
      <c r="C851" s="430"/>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20"/>
      <c r="Z851" s="321"/>
      <c r="AA851" s="321"/>
      <c r="AB851" s="322"/>
      <c r="AC851" s="324"/>
      <c r="AD851" s="324"/>
      <c r="AE851" s="324"/>
      <c r="AF851" s="324"/>
      <c r="AG851" s="324"/>
      <c r="AH851" s="330"/>
      <c r="AI851" s="331"/>
      <c r="AJ851" s="331"/>
      <c r="AK851" s="331"/>
      <c r="AL851" s="327"/>
      <c r="AM851" s="328"/>
      <c r="AN851" s="328"/>
      <c r="AO851" s="329"/>
      <c r="AP851" s="323"/>
      <c r="AQ851" s="323"/>
      <c r="AR851" s="323"/>
      <c r="AS851" s="323"/>
      <c r="AT851" s="323"/>
      <c r="AU851" s="323"/>
      <c r="AV851" s="323"/>
      <c r="AW851" s="323"/>
      <c r="AX851" s="323"/>
    </row>
    <row r="852" spans="1:50" ht="30" hidden="1" customHeight="1" x14ac:dyDescent="0.15">
      <c r="A852" s="408">
        <v>16</v>
      </c>
      <c r="B852" s="408">
        <v>1</v>
      </c>
      <c r="C852" s="430"/>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20"/>
      <c r="Z852" s="321"/>
      <c r="AA852" s="321"/>
      <c r="AB852" s="322"/>
      <c r="AC852" s="324"/>
      <c r="AD852" s="324"/>
      <c r="AE852" s="324"/>
      <c r="AF852" s="324"/>
      <c r="AG852" s="324"/>
      <c r="AH852" s="330"/>
      <c r="AI852" s="331"/>
      <c r="AJ852" s="331"/>
      <c r="AK852" s="331"/>
      <c r="AL852" s="327"/>
      <c r="AM852" s="328"/>
      <c r="AN852" s="328"/>
      <c r="AO852" s="329"/>
      <c r="AP852" s="323"/>
      <c r="AQ852" s="323"/>
      <c r="AR852" s="323"/>
      <c r="AS852" s="323"/>
      <c r="AT852" s="323"/>
      <c r="AU852" s="323"/>
      <c r="AV852" s="323"/>
      <c r="AW852" s="323"/>
      <c r="AX852" s="323"/>
    </row>
    <row r="853" spans="1:50" s="16" customFormat="1" ht="30" hidden="1" customHeight="1" x14ac:dyDescent="0.15">
      <c r="A853" s="408">
        <v>17</v>
      </c>
      <c r="B853" s="408">
        <v>1</v>
      </c>
      <c r="C853" s="430"/>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20"/>
      <c r="Z853" s="321"/>
      <c r="AA853" s="321"/>
      <c r="AB853" s="322"/>
      <c r="AC853" s="324"/>
      <c r="AD853" s="324"/>
      <c r="AE853" s="324"/>
      <c r="AF853" s="324"/>
      <c r="AG853" s="324"/>
      <c r="AH853" s="330"/>
      <c r="AI853" s="331"/>
      <c r="AJ853" s="331"/>
      <c r="AK853" s="331"/>
      <c r="AL853" s="327"/>
      <c r="AM853" s="328"/>
      <c r="AN853" s="328"/>
      <c r="AO853" s="329"/>
      <c r="AP853" s="323"/>
      <c r="AQ853" s="323"/>
      <c r="AR853" s="323"/>
      <c r="AS853" s="323"/>
      <c r="AT853" s="323"/>
      <c r="AU853" s="323"/>
      <c r="AV853" s="323"/>
      <c r="AW853" s="323"/>
      <c r="AX853" s="323"/>
    </row>
    <row r="854" spans="1:50" ht="30" hidden="1" customHeight="1" x14ac:dyDescent="0.15">
      <c r="A854" s="408">
        <v>18</v>
      </c>
      <c r="B854" s="408">
        <v>1</v>
      </c>
      <c r="C854" s="430"/>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20"/>
      <c r="Z854" s="321"/>
      <c r="AA854" s="321"/>
      <c r="AB854" s="322"/>
      <c r="AC854" s="324"/>
      <c r="AD854" s="324"/>
      <c r="AE854" s="324"/>
      <c r="AF854" s="324"/>
      <c r="AG854" s="324"/>
      <c r="AH854" s="330"/>
      <c r="AI854" s="331"/>
      <c r="AJ854" s="331"/>
      <c r="AK854" s="331"/>
      <c r="AL854" s="327"/>
      <c r="AM854" s="328"/>
      <c r="AN854" s="328"/>
      <c r="AO854" s="329"/>
      <c r="AP854" s="323"/>
      <c r="AQ854" s="323"/>
      <c r="AR854" s="323"/>
      <c r="AS854" s="323"/>
      <c r="AT854" s="323"/>
      <c r="AU854" s="323"/>
      <c r="AV854" s="323"/>
      <c r="AW854" s="323"/>
      <c r="AX854" s="323"/>
    </row>
    <row r="855" spans="1:50" ht="30" hidden="1" customHeight="1" x14ac:dyDescent="0.15">
      <c r="A855" s="408">
        <v>19</v>
      </c>
      <c r="B855" s="408">
        <v>1</v>
      </c>
      <c r="C855" s="430"/>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5"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5" t="s">
        <v>479</v>
      </c>
      <c r="AD869" s="275"/>
      <c r="AE869" s="275"/>
      <c r="AF869" s="275"/>
      <c r="AG869" s="275"/>
      <c r="AH869" s="347" t="s">
        <v>514</v>
      </c>
      <c r="AI869" s="349"/>
      <c r="AJ869" s="349"/>
      <c r="AK869" s="349"/>
      <c r="AL869" s="349" t="s">
        <v>21</v>
      </c>
      <c r="AM869" s="349"/>
      <c r="AN869" s="349"/>
      <c r="AO869" s="431"/>
      <c r="AP869" s="432" t="s">
        <v>433</v>
      </c>
      <c r="AQ869" s="432"/>
      <c r="AR869" s="432"/>
      <c r="AS869" s="432"/>
      <c r="AT869" s="432"/>
      <c r="AU869" s="432"/>
      <c r="AV869" s="432"/>
      <c r="AW869" s="432"/>
      <c r="AX869" s="432"/>
    </row>
    <row r="870" spans="1:50" ht="59.25" customHeight="1" x14ac:dyDescent="0.15">
      <c r="A870" s="408">
        <v>1</v>
      </c>
      <c r="B870" s="408">
        <v>1</v>
      </c>
      <c r="C870" s="430" t="s">
        <v>638</v>
      </c>
      <c r="D870" s="422"/>
      <c r="E870" s="422"/>
      <c r="F870" s="422"/>
      <c r="G870" s="422"/>
      <c r="H870" s="422"/>
      <c r="I870" s="422"/>
      <c r="J870" s="423">
        <v>9010005017352</v>
      </c>
      <c r="K870" s="424"/>
      <c r="L870" s="424"/>
      <c r="M870" s="424"/>
      <c r="N870" s="424"/>
      <c r="O870" s="424"/>
      <c r="P870" s="315" t="s">
        <v>639</v>
      </c>
      <c r="Q870" s="316"/>
      <c r="R870" s="316"/>
      <c r="S870" s="316"/>
      <c r="T870" s="316"/>
      <c r="U870" s="316"/>
      <c r="V870" s="316"/>
      <c r="W870" s="316"/>
      <c r="X870" s="316"/>
      <c r="Y870" s="320">
        <v>38</v>
      </c>
      <c r="Z870" s="321"/>
      <c r="AA870" s="321"/>
      <c r="AB870" s="322"/>
      <c r="AC870" s="425" t="s">
        <v>520</v>
      </c>
      <c r="AD870" s="429"/>
      <c r="AE870" s="429"/>
      <c r="AF870" s="429"/>
      <c r="AG870" s="429"/>
      <c r="AH870" s="330">
        <v>2</v>
      </c>
      <c r="AI870" s="331"/>
      <c r="AJ870" s="331"/>
      <c r="AK870" s="331"/>
      <c r="AL870" s="327">
        <v>62</v>
      </c>
      <c r="AM870" s="328"/>
      <c r="AN870" s="328"/>
      <c r="AO870" s="329"/>
      <c r="AP870" s="433"/>
      <c r="AQ870" s="323"/>
      <c r="AR870" s="323"/>
      <c r="AS870" s="323"/>
      <c r="AT870" s="323"/>
      <c r="AU870" s="323"/>
      <c r="AV870" s="323"/>
      <c r="AW870" s="323"/>
      <c r="AX870" s="323"/>
    </row>
    <row r="871" spans="1:50" ht="50.1" customHeight="1" x14ac:dyDescent="0.15">
      <c r="A871" s="408">
        <v>2</v>
      </c>
      <c r="B871" s="408">
        <v>1</v>
      </c>
      <c r="C871" s="430" t="s">
        <v>633</v>
      </c>
      <c r="D871" s="422"/>
      <c r="E871" s="422"/>
      <c r="F871" s="422"/>
      <c r="G871" s="422"/>
      <c r="H871" s="422"/>
      <c r="I871" s="422"/>
      <c r="J871" s="423">
        <v>1010401000530</v>
      </c>
      <c r="K871" s="424"/>
      <c r="L871" s="424"/>
      <c r="M871" s="424"/>
      <c r="N871" s="424"/>
      <c r="O871" s="424"/>
      <c r="P871" s="315" t="s">
        <v>634</v>
      </c>
      <c r="Q871" s="316"/>
      <c r="R871" s="316"/>
      <c r="S871" s="316"/>
      <c r="T871" s="316"/>
      <c r="U871" s="316"/>
      <c r="V871" s="316"/>
      <c r="W871" s="316"/>
      <c r="X871" s="316"/>
      <c r="Y871" s="320">
        <v>34</v>
      </c>
      <c r="Z871" s="321"/>
      <c r="AA871" s="321"/>
      <c r="AB871" s="322"/>
      <c r="AC871" s="425" t="s">
        <v>520</v>
      </c>
      <c r="AD871" s="425"/>
      <c r="AE871" s="425"/>
      <c r="AF871" s="425"/>
      <c r="AG871" s="425"/>
      <c r="AH871" s="330">
        <v>1</v>
      </c>
      <c r="AI871" s="331"/>
      <c r="AJ871" s="331"/>
      <c r="AK871" s="331"/>
      <c r="AL871" s="426">
        <v>98.9</v>
      </c>
      <c r="AM871" s="427"/>
      <c r="AN871" s="427"/>
      <c r="AO871" s="428"/>
      <c r="AP871" s="323"/>
      <c r="AQ871" s="323"/>
      <c r="AR871" s="323"/>
      <c r="AS871" s="323"/>
      <c r="AT871" s="323"/>
      <c r="AU871" s="323"/>
      <c r="AV871" s="323"/>
      <c r="AW871" s="323"/>
      <c r="AX871" s="323"/>
    </row>
    <row r="872" spans="1:50" ht="75.75" customHeight="1" x14ac:dyDescent="0.15">
      <c r="A872" s="408">
        <v>3</v>
      </c>
      <c r="B872" s="408">
        <v>1</v>
      </c>
      <c r="C872" s="430" t="s">
        <v>658</v>
      </c>
      <c r="D872" s="422"/>
      <c r="E872" s="422"/>
      <c r="F872" s="422"/>
      <c r="G872" s="422"/>
      <c r="H872" s="422"/>
      <c r="I872" s="422"/>
      <c r="J872" s="423">
        <v>1010001143390</v>
      </c>
      <c r="K872" s="424"/>
      <c r="L872" s="424"/>
      <c r="M872" s="424"/>
      <c r="N872" s="424"/>
      <c r="O872" s="424"/>
      <c r="P872" s="315" t="s">
        <v>659</v>
      </c>
      <c r="Q872" s="316"/>
      <c r="R872" s="316"/>
      <c r="S872" s="316"/>
      <c r="T872" s="316"/>
      <c r="U872" s="316"/>
      <c r="V872" s="316"/>
      <c r="W872" s="316"/>
      <c r="X872" s="316"/>
      <c r="Y872" s="320">
        <v>17</v>
      </c>
      <c r="Z872" s="321"/>
      <c r="AA872" s="321"/>
      <c r="AB872" s="322"/>
      <c r="AC872" s="425" t="s">
        <v>520</v>
      </c>
      <c r="AD872" s="425"/>
      <c r="AE872" s="425"/>
      <c r="AF872" s="425"/>
      <c r="AG872" s="425"/>
      <c r="AH872" s="325">
        <v>4</v>
      </c>
      <c r="AI872" s="326"/>
      <c r="AJ872" s="326"/>
      <c r="AK872" s="326"/>
      <c r="AL872" s="327">
        <v>63.54</v>
      </c>
      <c r="AM872" s="328"/>
      <c r="AN872" s="328"/>
      <c r="AO872" s="329"/>
      <c r="AP872" s="323"/>
      <c r="AQ872" s="323"/>
      <c r="AR872" s="323"/>
      <c r="AS872" s="323"/>
      <c r="AT872" s="323"/>
      <c r="AU872" s="323"/>
      <c r="AV872" s="323"/>
      <c r="AW872" s="323"/>
      <c r="AX872" s="323"/>
    </row>
    <row r="873" spans="1:50" ht="55.5" customHeight="1" x14ac:dyDescent="0.15">
      <c r="A873" s="408">
        <v>4</v>
      </c>
      <c r="B873" s="408">
        <v>1</v>
      </c>
      <c r="C873" s="430" t="s">
        <v>636</v>
      </c>
      <c r="D873" s="422"/>
      <c r="E873" s="422"/>
      <c r="F873" s="422"/>
      <c r="G873" s="422"/>
      <c r="H873" s="422"/>
      <c r="I873" s="422"/>
      <c r="J873" s="423">
        <v>1013301022768</v>
      </c>
      <c r="K873" s="424"/>
      <c r="L873" s="424"/>
      <c r="M873" s="424"/>
      <c r="N873" s="424"/>
      <c r="O873" s="424"/>
      <c r="P873" s="315" t="s">
        <v>635</v>
      </c>
      <c r="Q873" s="316"/>
      <c r="R873" s="316"/>
      <c r="S873" s="316"/>
      <c r="T873" s="316"/>
      <c r="U873" s="316"/>
      <c r="V873" s="316"/>
      <c r="W873" s="316"/>
      <c r="X873" s="316"/>
      <c r="Y873" s="320">
        <v>11</v>
      </c>
      <c r="Z873" s="321"/>
      <c r="AA873" s="321"/>
      <c r="AB873" s="322"/>
      <c r="AC873" s="425" t="s">
        <v>520</v>
      </c>
      <c r="AD873" s="425"/>
      <c r="AE873" s="425"/>
      <c r="AF873" s="425"/>
      <c r="AG873" s="425"/>
      <c r="AH873" s="325">
        <v>1</v>
      </c>
      <c r="AI873" s="326"/>
      <c r="AJ873" s="326"/>
      <c r="AK873" s="326"/>
      <c r="AL873" s="327">
        <v>95.2</v>
      </c>
      <c r="AM873" s="328"/>
      <c r="AN873" s="328"/>
      <c r="AO873" s="329"/>
      <c r="AP873" s="323"/>
      <c r="AQ873" s="323"/>
      <c r="AR873" s="323"/>
      <c r="AS873" s="323"/>
      <c r="AT873" s="323"/>
      <c r="AU873" s="323"/>
      <c r="AV873" s="323"/>
      <c r="AW873" s="323"/>
      <c r="AX873" s="323"/>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5"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5" t="s">
        <v>479</v>
      </c>
      <c r="AD902" s="275"/>
      <c r="AE902" s="275"/>
      <c r="AF902" s="275"/>
      <c r="AG902" s="275"/>
      <c r="AH902" s="347" t="s">
        <v>514</v>
      </c>
      <c r="AI902" s="349"/>
      <c r="AJ902" s="349"/>
      <c r="AK902" s="349"/>
      <c r="AL902" s="349" t="s">
        <v>21</v>
      </c>
      <c r="AM902" s="349"/>
      <c r="AN902" s="349"/>
      <c r="AO902" s="431"/>
      <c r="AP902" s="432" t="s">
        <v>433</v>
      </c>
      <c r="AQ902" s="432"/>
      <c r="AR902" s="432"/>
      <c r="AS902" s="432"/>
      <c r="AT902" s="432"/>
      <c r="AU902" s="432"/>
      <c r="AV902" s="432"/>
      <c r="AW902" s="432"/>
      <c r="AX902" s="432"/>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20"/>
      <c r="Z903" s="321"/>
      <c r="AA903" s="321"/>
      <c r="AB903" s="322"/>
      <c r="AC903" s="425"/>
      <c r="AD903" s="429"/>
      <c r="AE903" s="429"/>
      <c r="AF903" s="429"/>
      <c r="AG903" s="429"/>
      <c r="AH903" s="330"/>
      <c r="AI903" s="331"/>
      <c r="AJ903" s="331"/>
      <c r="AK903" s="331"/>
      <c r="AL903" s="327"/>
      <c r="AM903" s="328"/>
      <c r="AN903" s="328"/>
      <c r="AO903" s="329"/>
      <c r="AP903" s="323"/>
      <c r="AQ903" s="323"/>
      <c r="AR903" s="323"/>
      <c r="AS903" s="323"/>
      <c r="AT903" s="323"/>
      <c r="AU903" s="323"/>
      <c r="AV903" s="323"/>
      <c r="AW903" s="323"/>
      <c r="AX903" s="323"/>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20"/>
      <c r="Z904" s="321"/>
      <c r="AA904" s="321"/>
      <c r="AB904" s="322"/>
      <c r="AC904" s="425"/>
      <c r="AD904" s="425"/>
      <c r="AE904" s="425"/>
      <c r="AF904" s="425"/>
      <c r="AG904" s="425"/>
      <c r="AH904" s="330"/>
      <c r="AI904" s="331"/>
      <c r="AJ904" s="331"/>
      <c r="AK904" s="331"/>
      <c r="AL904" s="426"/>
      <c r="AM904" s="427"/>
      <c r="AN904" s="427"/>
      <c r="AO904" s="428"/>
      <c r="AP904" s="323"/>
      <c r="AQ904" s="323"/>
      <c r="AR904" s="323"/>
      <c r="AS904" s="323"/>
      <c r="AT904" s="323"/>
      <c r="AU904" s="323"/>
      <c r="AV904" s="323"/>
      <c r="AW904" s="323"/>
      <c r="AX904" s="323"/>
    </row>
    <row r="905" spans="1:50" ht="30" hidden="1" customHeight="1" x14ac:dyDescent="0.15">
      <c r="A905" s="408">
        <v>3</v>
      </c>
      <c r="B905" s="408">
        <v>1</v>
      </c>
      <c r="C905" s="430"/>
      <c r="D905" s="422"/>
      <c r="E905" s="422"/>
      <c r="F905" s="422"/>
      <c r="G905" s="422"/>
      <c r="H905" s="422"/>
      <c r="I905" s="422"/>
      <c r="J905" s="423"/>
      <c r="K905" s="424"/>
      <c r="L905" s="424"/>
      <c r="M905" s="424"/>
      <c r="N905" s="424"/>
      <c r="O905" s="424"/>
      <c r="P905" s="315"/>
      <c r="Q905" s="316"/>
      <c r="R905" s="316"/>
      <c r="S905" s="316"/>
      <c r="T905" s="316"/>
      <c r="U905" s="316"/>
      <c r="V905" s="316"/>
      <c r="W905" s="316"/>
      <c r="X905" s="316"/>
      <c r="Y905" s="320"/>
      <c r="Z905" s="321"/>
      <c r="AA905" s="321"/>
      <c r="AB905" s="322"/>
      <c r="AC905" s="425"/>
      <c r="AD905" s="425"/>
      <c r="AE905" s="425"/>
      <c r="AF905" s="425"/>
      <c r="AG905" s="425"/>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315"/>
      <c r="Q906" s="316"/>
      <c r="R906" s="316"/>
      <c r="S906" s="316"/>
      <c r="T906" s="316"/>
      <c r="U906" s="316"/>
      <c r="V906" s="316"/>
      <c r="W906" s="316"/>
      <c r="X906" s="316"/>
      <c r="Y906" s="320"/>
      <c r="Z906" s="321"/>
      <c r="AA906" s="321"/>
      <c r="AB906" s="322"/>
      <c r="AC906" s="425"/>
      <c r="AD906" s="425"/>
      <c r="AE906" s="425"/>
      <c r="AF906" s="425"/>
      <c r="AG906" s="425"/>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5"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5" t="s">
        <v>479</v>
      </c>
      <c r="AD935" s="275"/>
      <c r="AE935" s="275"/>
      <c r="AF935" s="275"/>
      <c r="AG935" s="275"/>
      <c r="AH935" s="347" t="s">
        <v>514</v>
      </c>
      <c r="AI935" s="349"/>
      <c r="AJ935" s="349"/>
      <c r="AK935" s="349"/>
      <c r="AL935" s="349" t="s">
        <v>21</v>
      </c>
      <c r="AM935" s="349"/>
      <c r="AN935" s="349"/>
      <c r="AO935" s="431"/>
      <c r="AP935" s="432" t="s">
        <v>433</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20"/>
      <c r="Z936" s="321"/>
      <c r="AA936" s="321"/>
      <c r="AB936" s="322"/>
      <c r="AC936" s="425"/>
      <c r="AD936" s="429"/>
      <c r="AE936" s="429"/>
      <c r="AF936" s="429"/>
      <c r="AG936" s="429"/>
      <c r="AH936" s="330"/>
      <c r="AI936" s="331"/>
      <c r="AJ936" s="331"/>
      <c r="AK936" s="331"/>
      <c r="AL936" s="327"/>
      <c r="AM936" s="328"/>
      <c r="AN936" s="328"/>
      <c r="AO936" s="329"/>
      <c r="AP936" s="323"/>
      <c r="AQ936" s="323"/>
      <c r="AR936" s="323"/>
      <c r="AS936" s="323"/>
      <c r="AT936" s="323"/>
      <c r="AU936" s="323"/>
      <c r="AV936" s="323"/>
      <c r="AW936" s="323"/>
      <c r="AX936" s="323"/>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20"/>
      <c r="Z937" s="321"/>
      <c r="AA937" s="321"/>
      <c r="AB937" s="322"/>
      <c r="AC937" s="425"/>
      <c r="AD937" s="425"/>
      <c r="AE937" s="425"/>
      <c r="AF937" s="425"/>
      <c r="AG937" s="425"/>
      <c r="AH937" s="330"/>
      <c r="AI937" s="331"/>
      <c r="AJ937" s="331"/>
      <c r="AK937" s="331"/>
      <c r="AL937" s="426"/>
      <c r="AM937" s="427"/>
      <c r="AN937" s="427"/>
      <c r="AO937" s="428"/>
      <c r="AP937" s="323"/>
      <c r="AQ937" s="323"/>
      <c r="AR937" s="323"/>
      <c r="AS937" s="323"/>
      <c r="AT937" s="323"/>
      <c r="AU937" s="323"/>
      <c r="AV937" s="323"/>
      <c r="AW937" s="323"/>
      <c r="AX937" s="323"/>
    </row>
    <row r="938" spans="1:50" ht="30" hidden="1" customHeight="1" x14ac:dyDescent="0.15">
      <c r="A938" s="408">
        <v>3</v>
      </c>
      <c r="B938" s="408">
        <v>1</v>
      </c>
      <c r="C938" s="430"/>
      <c r="D938" s="422"/>
      <c r="E938" s="422"/>
      <c r="F938" s="422"/>
      <c r="G938" s="422"/>
      <c r="H938" s="422"/>
      <c r="I938" s="422"/>
      <c r="J938" s="423"/>
      <c r="K938" s="424"/>
      <c r="L938" s="424"/>
      <c r="M938" s="424"/>
      <c r="N938" s="424"/>
      <c r="O938" s="424"/>
      <c r="P938" s="315"/>
      <c r="Q938" s="316"/>
      <c r="R938" s="316"/>
      <c r="S938" s="316"/>
      <c r="T938" s="316"/>
      <c r="U938" s="316"/>
      <c r="V938" s="316"/>
      <c r="W938" s="316"/>
      <c r="X938" s="316"/>
      <c r="Y938" s="320"/>
      <c r="Z938" s="321"/>
      <c r="AA938" s="321"/>
      <c r="AB938" s="322"/>
      <c r="AC938" s="425"/>
      <c r="AD938" s="425"/>
      <c r="AE938" s="425"/>
      <c r="AF938" s="425"/>
      <c r="AG938" s="425"/>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8">
        <v>4</v>
      </c>
      <c r="B939" s="408">
        <v>1</v>
      </c>
      <c r="C939" s="430"/>
      <c r="D939" s="422"/>
      <c r="E939" s="422"/>
      <c r="F939" s="422"/>
      <c r="G939" s="422"/>
      <c r="H939" s="422"/>
      <c r="I939" s="422"/>
      <c r="J939" s="423"/>
      <c r="K939" s="424"/>
      <c r="L939" s="424"/>
      <c r="M939" s="424"/>
      <c r="N939" s="424"/>
      <c r="O939" s="424"/>
      <c r="P939" s="315"/>
      <c r="Q939" s="316"/>
      <c r="R939" s="316"/>
      <c r="S939" s="316"/>
      <c r="T939" s="316"/>
      <c r="U939" s="316"/>
      <c r="V939" s="316"/>
      <c r="W939" s="316"/>
      <c r="X939" s="316"/>
      <c r="Y939" s="320"/>
      <c r="Z939" s="321"/>
      <c r="AA939" s="321"/>
      <c r="AB939" s="322"/>
      <c r="AC939" s="425"/>
      <c r="AD939" s="425"/>
      <c r="AE939" s="425"/>
      <c r="AF939" s="425"/>
      <c r="AG939" s="425"/>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5"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5" t="s">
        <v>479</v>
      </c>
      <c r="AD968" s="275"/>
      <c r="AE968" s="275"/>
      <c r="AF968" s="275"/>
      <c r="AG968" s="275"/>
      <c r="AH968" s="347" t="s">
        <v>514</v>
      </c>
      <c r="AI968" s="349"/>
      <c r="AJ968" s="349"/>
      <c r="AK968" s="349"/>
      <c r="AL968" s="349" t="s">
        <v>21</v>
      </c>
      <c r="AM968" s="349"/>
      <c r="AN968" s="349"/>
      <c r="AO968" s="431"/>
      <c r="AP968" s="432" t="s">
        <v>433</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20"/>
      <c r="Z969" s="321"/>
      <c r="AA969" s="321"/>
      <c r="AB969" s="322"/>
      <c r="AC969" s="425"/>
      <c r="AD969" s="429"/>
      <c r="AE969" s="429"/>
      <c r="AF969" s="429"/>
      <c r="AG969" s="429"/>
      <c r="AH969" s="330"/>
      <c r="AI969" s="331"/>
      <c r="AJ969" s="331"/>
      <c r="AK969" s="331"/>
      <c r="AL969" s="327"/>
      <c r="AM969" s="328"/>
      <c r="AN969" s="328"/>
      <c r="AO969" s="329"/>
      <c r="AP969" s="323"/>
      <c r="AQ969" s="323"/>
      <c r="AR969" s="323"/>
      <c r="AS969" s="323"/>
      <c r="AT969" s="323"/>
      <c r="AU969" s="323"/>
      <c r="AV969" s="323"/>
      <c r="AW969" s="323"/>
      <c r="AX969" s="323"/>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20"/>
      <c r="Z970" s="321"/>
      <c r="AA970" s="321"/>
      <c r="AB970" s="322"/>
      <c r="AC970" s="425"/>
      <c r="AD970" s="425"/>
      <c r="AE970" s="425"/>
      <c r="AF970" s="425"/>
      <c r="AG970" s="425"/>
      <c r="AH970" s="330"/>
      <c r="AI970" s="331"/>
      <c r="AJ970" s="331"/>
      <c r="AK970" s="331"/>
      <c r="AL970" s="426"/>
      <c r="AM970" s="427"/>
      <c r="AN970" s="427"/>
      <c r="AO970" s="428"/>
      <c r="AP970" s="323"/>
      <c r="AQ970" s="323"/>
      <c r="AR970" s="323"/>
      <c r="AS970" s="323"/>
      <c r="AT970" s="323"/>
      <c r="AU970" s="323"/>
      <c r="AV970" s="323"/>
      <c r="AW970" s="323"/>
      <c r="AX970" s="323"/>
    </row>
    <row r="971" spans="1:50" ht="30" hidden="1" customHeight="1" x14ac:dyDescent="0.15">
      <c r="A971" s="408">
        <v>3</v>
      </c>
      <c r="B971" s="408">
        <v>1</v>
      </c>
      <c r="C971" s="430"/>
      <c r="D971" s="422"/>
      <c r="E971" s="422"/>
      <c r="F971" s="422"/>
      <c r="G971" s="422"/>
      <c r="H971" s="422"/>
      <c r="I971" s="422"/>
      <c r="J971" s="423"/>
      <c r="K971" s="424"/>
      <c r="L971" s="424"/>
      <c r="M971" s="424"/>
      <c r="N971" s="424"/>
      <c r="O971" s="424"/>
      <c r="P971" s="315"/>
      <c r="Q971" s="316"/>
      <c r="R971" s="316"/>
      <c r="S971" s="316"/>
      <c r="T971" s="316"/>
      <c r="U971" s="316"/>
      <c r="V971" s="316"/>
      <c r="W971" s="316"/>
      <c r="X971" s="316"/>
      <c r="Y971" s="320"/>
      <c r="Z971" s="321"/>
      <c r="AA971" s="321"/>
      <c r="AB971" s="322"/>
      <c r="AC971" s="425"/>
      <c r="AD971" s="425"/>
      <c r="AE971" s="425"/>
      <c r="AF971" s="425"/>
      <c r="AG971" s="425"/>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8">
        <v>4</v>
      </c>
      <c r="B972" s="408">
        <v>1</v>
      </c>
      <c r="C972" s="430"/>
      <c r="D972" s="422"/>
      <c r="E972" s="422"/>
      <c r="F972" s="422"/>
      <c r="G972" s="422"/>
      <c r="H972" s="422"/>
      <c r="I972" s="422"/>
      <c r="J972" s="423"/>
      <c r="K972" s="424"/>
      <c r="L972" s="424"/>
      <c r="M972" s="424"/>
      <c r="N972" s="424"/>
      <c r="O972" s="424"/>
      <c r="P972" s="315"/>
      <c r="Q972" s="316"/>
      <c r="R972" s="316"/>
      <c r="S972" s="316"/>
      <c r="T972" s="316"/>
      <c r="U972" s="316"/>
      <c r="V972" s="316"/>
      <c r="W972" s="316"/>
      <c r="X972" s="316"/>
      <c r="Y972" s="320"/>
      <c r="Z972" s="321"/>
      <c r="AA972" s="321"/>
      <c r="AB972" s="322"/>
      <c r="AC972" s="425"/>
      <c r="AD972" s="425"/>
      <c r="AE972" s="425"/>
      <c r="AF972" s="425"/>
      <c r="AG972" s="425"/>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5"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5" t="s">
        <v>479</v>
      </c>
      <c r="AD1001" s="275"/>
      <c r="AE1001" s="275"/>
      <c r="AF1001" s="275"/>
      <c r="AG1001" s="275"/>
      <c r="AH1001" s="347" t="s">
        <v>514</v>
      </c>
      <c r="AI1001" s="349"/>
      <c r="AJ1001" s="349"/>
      <c r="AK1001" s="349"/>
      <c r="AL1001" s="349" t="s">
        <v>21</v>
      </c>
      <c r="AM1001" s="349"/>
      <c r="AN1001" s="349"/>
      <c r="AO1001" s="431"/>
      <c r="AP1001" s="432" t="s">
        <v>433</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20"/>
      <c r="Z1002" s="321"/>
      <c r="AA1002" s="321"/>
      <c r="AB1002" s="322"/>
      <c r="AC1002" s="425"/>
      <c r="AD1002" s="429"/>
      <c r="AE1002" s="429"/>
      <c r="AF1002" s="429"/>
      <c r="AG1002" s="429"/>
      <c r="AH1002" s="330"/>
      <c r="AI1002" s="331"/>
      <c r="AJ1002" s="331"/>
      <c r="AK1002" s="331"/>
      <c r="AL1002" s="327"/>
      <c r="AM1002" s="328"/>
      <c r="AN1002" s="328"/>
      <c r="AO1002" s="329"/>
      <c r="AP1002" s="323"/>
      <c r="AQ1002" s="323"/>
      <c r="AR1002" s="323"/>
      <c r="AS1002" s="323"/>
      <c r="AT1002" s="323"/>
      <c r="AU1002" s="323"/>
      <c r="AV1002" s="323"/>
      <c r="AW1002" s="323"/>
      <c r="AX1002" s="323"/>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20"/>
      <c r="Z1003" s="321"/>
      <c r="AA1003" s="321"/>
      <c r="AB1003" s="322"/>
      <c r="AC1003" s="425"/>
      <c r="AD1003" s="425"/>
      <c r="AE1003" s="425"/>
      <c r="AF1003" s="425"/>
      <c r="AG1003" s="425"/>
      <c r="AH1003" s="330"/>
      <c r="AI1003" s="331"/>
      <c r="AJ1003" s="331"/>
      <c r="AK1003" s="331"/>
      <c r="AL1003" s="426"/>
      <c r="AM1003" s="427"/>
      <c r="AN1003" s="427"/>
      <c r="AO1003" s="428"/>
      <c r="AP1003" s="323"/>
      <c r="AQ1003" s="323"/>
      <c r="AR1003" s="323"/>
      <c r="AS1003" s="323"/>
      <c r="AT1003" s="323"/>
      <c r="AU1003" s="323"/>
      <c r="AV1003" s="323"/>
      <c r="AW1003" s="323"/>
      <c r="AX1003" s="323"/>
    </row>
    <row r="1004" spans="1:50" ht="30" hidden="1" customHeight="1" x14ac:dyDescent="0.15">
      <c r="A1004" s="408">
        <v>3</v>
      </c>
      <c r="B1004" s="408">
        <v>1</v>
      </c>
      <c r="C1004" s="430"/>
      <c r="D1004" s="422"/>
      <c r="E1004" s="422"/>
      <c r="F1004" s="422"/>
      <c r="G1004" s="422"/>
      <c r="H1004" s="422"/>
      <c r="I1004" s="422"/>
      <c r="J1004" s="423"/>
      <c r="K1004" s="424"/>
      <c r="L1004" s="424"/>
      <c r="M1004" s="424"/>
      <c r="N1004" s="424"/>
      <c r="O1004" s="424"/>
      <c r="P1004" s="315"/>
      <c r="Q1004" s="316"/>
      <c r="R1004" s="316"/>
      <c r="S1004" s="316"/>
      <c r="T1004" s="316"/>
      <c r="U1004" s="316"/>
      <c r="V1004" s="316"/>
      <c r="W1004" s="316"/>
      <c r="X1004" s="316"/>
      <c r="Y1004" s="320"/>
      <c r="Z1004" s="321"/>
      <c r="AA1004" s="321"/>
      <c r="AB1004" s="322"/>
      <c r="AC1004" s="425"/>
      <c r="AD1004" s="425"/>
      <c r="AE1004" s="425"/>
      <c r="AF1004" s="425"/>
      <c r="AG1004" s="425"/>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30"/>
      <c r="D1005" s="422"/>
      <c r="E1005" s="422"/>
      <c r="F1005" s="422"/>
      <c r="G1005" s="422"/>
      <c r="H1005" s="422"/>
      <c r="I1005" s="422"/>
      <c r="J1005" s="423"/>
      <c r="K1005" s="424"/>
      <c r="L1005" s="424"/>
      <c r="M1005" s="424"/>
      <c r="N1005" s="424"/>
      <c r="O1005" s="424"/>
      <c r="P1005" s="315"/>
      <c r="Q1005" s="316"/>
      <c r="R1005" s="316"/>
      <c r="S1005" s="316"/>
      <c r="T1005" s="316"/>
      <c r="U1005" s="316"/>
      <c r="V1005" s="316"/>
      <c r="W1005" s="316"/>
      <c r="X1005" s="316"/>
      <c r="Y1005" s="320"/>
      <c r="Z1005" s="321"/>
      <c r="AA1005" s="321"/>
      <c r="AB1005" s="322"/>
      <c r="AC1005" s="425"/>
      <c r="AD1005" s="425"/>
      <c r="AE1005" s="425"/>
      <c r="AF1005" s="425"/>
      <c r="AG1005" s="425"/>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5" t="s">
        <v>479</v>
      </c>
      <c r="AD1034" s="275"/>
      <c r="AE1034" s="275"/>
      <c r="AF1034" s="275"/>
      <c r="AG1034" s="275"/>
      <c r="AH1034" s="347" t="s">
        <v>514</v>
      </c>
      <c r="AI1034" s="349"/>
      <c r="AJ1034" s="349"/>
      <c r="AK1034" s="349"/>
      <c r="AL1034" s="349" t="s">
        <v>21</v>
      </c>
      <c r="AM1034" s="349"/>
      <c r="AN1034" s="349"/>
      <c r="AO1034" s="431"/>
      <c r="AP1034" s="432" t="s">
        <v>433</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20"/>
      <c r="Z1035" s="321"/>
      <c r="AA1035" s="321"/>
      <c r="AB1035" s="322"/>
      <c r="AC1035" s="425"/>
      <c r="AD1035" s="429"/>
      <c r="AE1035" s="429"/>
      <c r="AF1035" s="429"/>
      <c r="AG1035" s="429"/>
      <c r="AH1035" s="330"/>
      <c r="AI1035" s="331"/>
      <c r="AJ1035" s="331"/>
      <c r="AK1035" s="331"/>
      <c r="AL1035" s="327"/>
      <c r="AM1035" s="328"/>
      <c r="AN1035" s="328"/>
      <c r="AO1035" s="329"/>
      <c r="AP1035" s="323"/>
      <c r="AQ1035" s="323"/>
      <c r="AR1035" s="323"/>
      <c r="AS1035" s="323"/>
      <c r="AT1035" s="323"/>
      <c r="AU1035" s="323"/>
      <c r="AV1035" s="323"/>
      <c r="AW1035" s="323"/>
      <c r="AX1035" s="323"/>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20"/>
      <c r="Z1036" s="321"/>
      <c r="AA1036" s="321"/>
      <c r="AB1036" s="322"/>
      <c r="AC1036" s="425"/>
      <c r="AD1036" s="425"/>
      <c r="AE1036" s="425"/>
      <c r="AF1036" s="425"/>
      <c r="AG1036" s="425"/>
      <c r="AH1036" s="330"/>
      <c r="AI1036" s="331"/>
      <c r="AJ1036" s="331"/>
      <c r="AK1036" s="331"/>
      <c r="AL1036" s="426"/>
      <c r="AM1036" s="427"/>
      <c r="AN1036" s="427"/>
      <c r="AO1036" s="428"/>
      <c r="AP1036" s="323"/>
      <c r="AQ1036" s="323"/>
      <c r="AR1036" s="323"/>
      <c r="AS1036" s="323"/>
      <c r="AT1036" s="323"/>
      <c r="AU1036" s="323"/>
      <c r="AV1036" s="323"/>
      <c r="AW1036" s="323"/>
      <c r="AX1036" s="323"/>
    </row>
    <row r="1037" spans="1:50" ht="30" hidden="1" customHeight="1" x14ac:dyDescent="0.15">
      <c r="A1037" s="408">
        <v>3</v>
      </c>
      <c r="B1037" s="408">
        <v>1</v>
      </c>
      <c r="C1037" s="430"/>
      <c r="D1037" s="422"/>
      <c r="E1037" s="422"/>
      <c r="F1037" s="422"/>
      <c r="G1037" s="422"/>
      <c r="H1037" s="422"/>
      <c r="I1037" s="422"/>
      <c r="J1037" s="423"/>
      <c r="K1037" s="424"/>
      <c r="L1037" s="424"/>
      <c r="M1037" s="424"/>
      <c r="N1037" s="424"/>
      <c r="O1037" s="424"/>
      <c r="P1037" s="315"/>
      <c r="Q1037" s="316"/>
      <c r="R1037" s="316"/>
      <c r="S1037" s="316"/>
      <c r="T1037" s="316"/>
      <c r="U1037" s="316"/>
      <c r="V1037" s="316"/>
      <c r="W1037" s="316"/>
      <c r="X1037" s="316"/>
      <c r="Y1037" s="320"/>
      <c r="Z1037" s="321"/>
      <c r="AA1037" s="321"/>
      <c r="AB1037" s="322"/>
      <c r="AC1037" s="425"/>
      <c r="AD1037" s="425"/>
      <c r="AE1037" s="425"/>
      <c r="AF1037" s="425"/>
      <c r="AG1037" s="425"/>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4</v>
      </c>
      <c r="B1038" s="408">
        <v>1</v>
      </c>
      <c r="C1038" s="430"/>
      <c r="D1038" s="422"/>
      <c r="E1038" s="422"/>
      <c r="F1038" s="422"/>
      <c r="G1038" s="422"/>
      <c r="H1038" s="422"/>
      <c r="I1038" s="422"/>
      <c r="J1038" s="423"/>
      <c r="K1038" s="424"/>
      <c r="L1038" s="424"/>
      <c r="M1038" s="424"/>
      <c r="N1038" s="424"/>
      <c r="O1038" s="424"/>
      <c r="P1038" s="315"/>
      <c r="Q1038" s="316"/>
      <c r="R1038" s="316"/>
      <c r="S1038" s="316"/>
      <c r="T1038" s="316"/>
      <c r="U1038" s="316"/>
      <c r="V1038" s="316"/>
      <c r="W1038" s="316"/>
      <c r="X1038" s="316"/>
      <c r="Y1038" s="320"/>
      <c r="Z1038" s="321"/>
      <c r="AA1038" s="321"/>
      <c r="AB1038" s="322"/>
      <c r="AC1038" s="425"/>
      <c r="AD1038" s="425"/>
      <c r="AE1038" s="425"/>
      <c r="AF1038" s="425"/>
      <c r="AG1038" s="425"/>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5" t="s">
        <v>479</v>
      </c>
      <c r="AD1067" s="275"/>
      <c r="AE1067" s="275"/>
      <c r="AF1067" s="275"/>
      <c r="AG1067" s="275"/>
      <c r="AH1067" s="347" t="s">
        <v>514</v>
      </c>
      <c r="AI1067" s="349"/>
      <c r="AJ1067" s="349"/>
      <c r="AK1067" s="349"/>
      <c r="AL1067" s="349" t="s">
        <v>21</v>
      </c>
      <c r="AM1067" s="349"/>
      <c r="AN1067" s="349"/>
      <c r="AO1067" s="431"/>
      <c r="AP1067" s="432" t="s">
        <v>433</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20"/>
      <c r="Z1068" s="321"/>
      <c r="AA1068" s="321"/>
      <c r="AB1068" s="322"/>
      <c r="AC1068" s="425"/>
      <c r="AD1068" s="429"/>
      <c r="AE1068" s="429"/>
      <c r="AF1068" s="429"/>
      <c r="AG1068" s="429"/>
      <c r="AH1068" s="330"/>
      <c r="AI1068" s="331"/>
      <c r="AJ1068" s="331"/>
      <c r="AK1068" s="331"/>
      <c r="AL1068" s="327"/>
      <c r="AM1068" s="328"/>
      <c r="AN1068" s="328"/>
      <c r="AO1068" s="329"/>
      <c r="AP1068" s="323"/>
      <c r="AQ1068" s="323"/>
      <c r="AR1068" s="323"/>
      <c r="AS1068" s="323"/>
      <c r="AT1068" s="323"/>
      <c r="AU1068" s="323"/>
      <c r="AV1068" s="323"/>
      <c r="AW1068" s="323"/>
      <c r="AX1068" s="323"/>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20"/>
      <c r="Z1069" s="321"/>
      <c r="AA1069" s="321"/>
      <c r="AB1069" s="322"/>
      <c r="AC1069" s="425"/>
      <c r="AD1069" s="425"/>
      <c r="AE1069" s="425"/>
      <c r="AF1069" s="425"/>
      <c r="AG1069" s="425"/>
      <c r="AH1069" s="330"/>
      <c r="AI1069" s="331"/>
      <c r="AJ1069" s="331"/>
      <c r="AK1069" s="331"/>
      <c r="AL1069" s="426"/>
      <c r="AM1069" s="427"/>
      <c r="AN1069" s="427"/>
      <c r="AO1069" s="428"/>
      <c r="AP1069" s="323"/>
      <c r="AQ1069" s="323"/>
      <c r="AR1069" s="323"/>
      <c r="AS1069" s="323"/>
      <c r="AT1069" s="323"/>
      <c r="AU1069" s="323"/>
      <c r="AV1069" s="323"/>
      <c r="AW1069" s="323"/>
      <c r="AX1069" s="323"/>
    </row>
    <row r="1070" spans="1:50" ht="30" hidden="1" customHeight="1" x14ac:dyDescent="0.15">
      <c r="A1070" s="408">
        <v>3</v>
      </c>
      <c r="B1070" s="408">
        <v>1</v>
      </c>
      <c r="C1070" s="430"/>
      <c r="D1070" s="422"/>
      <c r="E1070" s="422"/>
      <c r="F1070" s="422"/>
      <c r="G1070" s="422"/>
      <c r="H1070" s="422"/>
      <c r="I1070" s="422"/>
      <c r="J1070" s="423"/>
      <c r="K1070" s="424"/>
      <c r="L1070" s="424"/>
      <c r="M1070" s="424"/>
      <c r="N1070" s="424"/>
      <c r="O1070" s="424"/>
      <c r="P1070" s="315"/>
      <c r="Q1070" s="316"/>
      <c r="R1070" s="316"/>
      <c r="S1070" s="316"/>
      <c r="T1070" s="316"/>
      <c r="U1070" s="316"/>
      <c r="V1070" s="316"/>
      <c r="W1070" s="316"/>
      <c r="X1070" s="316"/>
      <c r="Y1070" s="320"/>
      <c r="Z1070" s="321"/>
      <c r="AA1070" s="321"/>
      <c r="AB1070" s="322"/>
      <c r="AC1070" s="425"/>
      <c r="AD1070" s="425"/>
      <c r="AE1070" s="425"/>
      <c r="AF1070" s="425"/>
      <c r="AG1070" s="425"/>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315"/>
      <c r="Q1071" s="316"/>
      <c r="R1071" s="316"/>
      <c r="S1071" s="316"/>
      <c r="T1071" s="316"/>
      <c r="U1071" s="316"/>
      <c r="V1071" s="316"/>
      <c r="W1071" s="316"/>
      <c r="X1071" s="316"/>
      <c r="Y1071" s="320"/>
      <c r="Z1071" s="321"/>
      <c r="AA1071" s="321"/>
      <c r="AB1071" s="322"/>
      <c r="AC1071" s="425"/>
      <c r="AD1071" s="425"/>
      <c r="AE1071" s="425"/>
      <c r="AF1071" s="425"/>
      <c r="AG1071" s="425"/>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905"/>
      <c r="E1101" s="275" t="s">
        <v>396</v>
      </c>
      <c r="F1101" s="905"/>
      <c r="G1101" s="905"/>
      <c r="H1101" s="905"/>
      <c r="I1101" s="905"/>
      <c r="J1101" s="275" t="s">
        <v>432</v>
      </c>
      <c r="K1101" s="275"/>
      <c r="L1101" s="275"/>
      <c r="M1101" s="275"/>
      <c r="N1101" s="275"/>
      <c r="O1101" s="275"/>
      <c r="P1101" s="347" t="s">
        <v>27</v>
      </c>
      <c r="Q1101" s="347"/>
      <c r="R1101" s="347"/>
      <c r="S1101" s="347"/>
      <c r="T1101" s="347"/>
      <c r="U1101" s="347"/>
      <c r="V1101" s="347"/>
      <c r="W1101" s="347"/>
      <c r="X1101" s="347"/>
      <c r="Y1101" s="275" t="s">
        <v>434</v>
      </c>
      <c r="Z1101" s="905"/>
      <c r="AA1101" s="905"/>
      <c r="AB1101" s="905"/>
      <c r="AC1101" s="275" t="s">
        <v>377</v>
      </c>
      <c r="AD1101" s="275"/>
      <c r="AE1101" s="275"/>
      <c r="AF1101" s="275"/>
      <c r="AG1101" s="275"/>
      <c r="AH1101" s="347" t="s">
        <v>391</v>
      </c>
      <c r="AI1101" s="348"/>
      <c r="AJ1101" s="348"/>
      <c r="AK1101" s="348"/>
      <c r="AL1101" s="348" t="s">
        <v>21</v>
      </c>
      <c r="AM1101" s="348"/>
      <c r="AN1101" s="348"/>
      <c r="AO1101" s="908"/>
      <c r="AP1101" s="432" t="s">
        <v>468</v>
      </c>
      <c r="AQ1101" s="432"/>
      <c r="AR1101" s="432"/>
      <c r="AS1101" s="432"/>
      <c r="AT1101" s="432"/>
      <c r="AU1101" s="432"/>
      <c r="AV1101" s="432"/>
      <c r="AW1101" s="432"/>
      <c r="AX1101" s="432"/>
    </row>
    <row r="1102" spans="1:50" ht="30" customHeight="1" x14ac:dyDescent="0.15">
      <c r="A1102" s="408">
        <v>1</v>
      </c>
      <c r="B1102" s="408">
        <v>1</v>
      </c>
      <c r="C1102" s="907"/>
      <c r="D1102" s="907"/>
      <c r="E1102" s="259" t="s">
        <v>567</v>
      </c>
      <c r="F1102" s="906"/>
      <c r="G1102" s="906"/>
      <c r="H1102" s="906"/>
      <c r="I1102" s="906"/>
      <c r="J1102" s="423" t="s">
        <v>640</v>
      </c>
      <c r="K1102" s="424"/>
      <c r="L1102" s="424"/>
      <c r="M1102" s="424"/>
      <c r="N1102" s="424"/>
      <c r="O1102" s="424"/>
      <c r="P1102" s="315" t="s">
        <v>567</v>
      </c>
      <c r="Q1102" s="316"/>
      <c r="R1102" s="316"/>
      <c r="S1102" s="316"/>
      <c r="T1102" s="316"/>
      <c r="U1102" s="316"/>
      <c r="V1102" s="316"/>
      <c r="W1102" s="316"/>
      <c r="X1102" s="316"/>
      <c r="Y1102" s="320" t="s">
        <v>580</v>
      </c>
      <c r="Z1102" s="321"/>
      <c r="AA1102" s="321"/>
      <c r="AB1102" s="322"/>
      <c r="AC1102" s="324"/>
      <c r="AD1102" s="324"/>
      <c r="AE1102" s="324"/>
      <c r="AF1102" s="324"/>
      <c r="AG1102" s="324"/>
      <c r="AH1102" s="325" t="s">
        <v>641</v>
      </c>
      <c r="AI1102" s="326"/>
      <c r="AJ1102" s="326"/>
      <c r="AK1102" s="326"/>
      <c r="AL1102" s="327" t="s">
        <v>580</v>
      </c>
      <c r="AM1102" s="328"/>
      <c r="AN1102" s="328"/>
      <c r="AO1102" s="329"/>
      <c r="AP1102" s="323" t="s">
        <v>642</v>
      </c>
      <c r="AQ1102" s="323"/>
      <c r="AR1102" s="323"/>
      <c r="AS1102" s="323"/>
      <c r="AT1102" s="323"/>
      <c r="AU1102" s="323"/>
      <c r="AV1102" s="323"/>
      <c r="AW1102" s="323"/>
      <c r="AX1102" s="323"/>
    </row>
    <row r="1103" spans="1:50" ht="30" hidden="1" customHeight="1" x14ac:dyDescent="0.15">
      <c r="A1103" s="408">
        <v>2</v>
      </c>
      <c r="B1103" s="408">
        <v>1</v>
      </c>
      <c r="C1103" s="907"/>
      <c r="D1103" s="907"/>
      <c r="E1103" s="906"/>
      <c r="F1103" s="906"/>
      <c r="G1103" s="906"/>
      <c r="H1103" s="906"/>
      <c r="I1103" s="906"/>
      <c r="J1103" s="423"/>
      <c r="K1103" s="424"/>
      <c r="L1103" s="424"/>
      <c r="M1103" s="424"/>
      <c r="N1103" s="424"/>
      <c r="O1103" s="424"/>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3</v>
      </c>
      <c r="B1104" s="408">
        <v>1</v>
      </c>
      <c r="C1104" s="907"/>
      <c r="D1104" s="907"/>
      <c r="E1104" s="906"/>
      <c r="F1104" s="906"/>
      <c r="G1104" s="906"/>
      <c r="H1104" s="906"/>
      <c r="I1104" s="906"/>
      <c r="J1104" s="423"/>
      <c r="K1104" s="424"/>
      <c r="L1104" s="424"/>
      <c r="M1104" s="424"/>
      <c r="N1104" s="424"/>
      <c r="O1104" s="424"/>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4</v>
      </c>
      <c r="B1105" s="408">
        <v>1</v>
      </c>
      <c r="C1105" s="907"/>
      <c r="D1105" s="907"/>
      <c r="E1105" s="906"/>
      <c r="F1105" s="906"/>
      <c r="G1105" s="906"/>
      <c r="H1105" s="906"/>
      <c r="I1105" s="906"/>
      <c r="J1105" s="423"/>
      <c r="K1105" s="424"/>
      <c r="L1105" s="424"/>
      <c r="M1105" s="424"/>
      <c r="N1105" s="424"/>
      <c r="O1105" s="424"/>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5</v>
      </c>
      <c r="B1106" s="408">
        <v>1</v>
      </c>
      <c r="C1106" s="907"/>
      <c r="D1106" s="907"/>
      <c r="E1106" s="906"/>
      <c r="F1106" s="906"/>
      <c r="G1106" s="906"/>
      <c r="H1106" s="906"/>
      <c r="I1106" s="906"/>
      <c r="J1106" s="423"/>
      <c r="K1106" s="424"/>
      <c r="L1106" s="424"/>
      <c r="M1106" s="424"/>
      <c r="N1106" s="424"/>
      <c r="O1106" s="424"/>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6</v>
      </c>
      <c r="B1107" s="408">
        <v>1</v>
      </c>
      <c r="C1107" s="907"/>
      <c r="D1107" s="907"/>
      <c r="E1107" s="906"/>
      <c r="F1107" s="906"/>
      <c r="G1107" s="906"/>
      <c r="H1107" s="906"/>
      <c r="I1107" s="906"/>
      <c r="J1107" s="423"/>
      <c r="K1107" s="424"/>
      <c r="L1107" s="424"/>
      <c r="M1107" s="424"/>
      <c r="N1107" s="424"/>
      <c r="O1107" s="424"/>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7</v>
      </c>
      <c r="B1108" s="408">
        <v>1</v>
      </c>
      <c r="C1108" s="907"/>
      <c r="D1108" s="907"/>
      <c r="E1108" s="906"/>
      <c r="F1108" s="906"/>
      <c r="G1108" s="906"/>
      <c r="H1108" s="906"/>
      <c r="I1108" s="906"/>
      <c r="J1108" s="423"/>
      <c r="K1108" s="424"/>
      <c r="L1108" s="424"/>
      <c r="M1108" s="424"/>
      <c r="N1108" s="424"/>
      <c r="O1108" s="424"/>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8</v>
      </c>
      <c r="B1109" s="408">
        <v>1</v>
      </c>
      <c r="C1109" s="907"/>
      <c r="D1109" s="907"/>
      <c r="E1109" s="906"/>
      <c r="F1109" s="906"/>
      <c r="G1109" s="906"/>
      <c r="H1109" s="906"/>
      <c r="I1109" s="906"/>
      <c r="J1109" s="423"/>
      <c r="K1109" s="424"/>
      <c r="L1109" s="424"/>
      <c r="M1109" s="424"/>
      <c r="N1109" s="424"/>
      <c r="O1109" s="424"/>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9</v>
      </c>
      <c r="B1110" s="408">
        <v>1</v>
      </c>
      <c r="C1110" s="907"/>
      <c r="D1110" s="907"/>
      <c r="E1110" s="906"/>
      <c r="F1110" s="906"/>
      <c r="G1110" s="906"/>
      <c r="H1110" s="906"/>
      <c r="I1110" s="906"/>
      <c r="J1110" s="423"/>
      <c r="K1110" s="424"/>
      <c r="L1110" s="424"/>
      <c r="M1110" s="424"/>
      <c r="N1110" s="424"/>
      <c r="O1110" s="424"/>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10</v>
      </c>
      <c r="B1111" s="408">
        <v>1</v>
      </c>
      <c r="C1111" s="907"/>
      <c r="D1111" s="907"/>
      <c r="E1111" s="906"/>
      <c r="F1111" s="906"/>
      <c r="G1111" s="906"/>
      <c r="H1111" s="906"/>
      <c r="I1111" s="906"/>
      <c r="J1111" s="423"/>
      <c r="K1111" s="424"/>
      <c r="L1111" s="424"/>
      <c r="M1111" s="424"/>
      <c r="N1111" s="424"/>
      <c r="O1111" s="424"/>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11</v>
      </c>
      <c r="B1112" s="408">
        <v>1</v>
      </c>
      <c r="C1112" s="907"/>
      <c r="D1112" s="907"/>
      <c r="E1112" s="906"/>
      <c r="F1112" s="906"/>
      <c r="G1112" s="906"/>
      <c r="H1112" s="906"/>
      <c r="I1112" s="906"/>
      <c r="J1112" s="423"/>
      <c r="K1112" s="424"/>
      <c r="L1112" s="424"/>
      <c r="M1112" s="424"/>
      <c r="N1112" s="424"/>
      <c r="O1112" s="424"/>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12</v>
      </c>
      <c r="B1113" s="408">
        <v>1</v>
      </c>
      <c r="C1113" s="907"/>
      <c r="D1113" s="907"/>
      <c r="E1113" s="906"/>
      <c r="F1113" s="906"/>
      <c r="G1113" s="906"/>
      <c r="H1113" s="906"/>
      <c r="I1113" s="906"/>
      <c r="J1113" s="423"/>
      <c r="K1113" s="424"/>
      <c r="L1113" s="424"/>
      <c r="M1113" s="424"/>
      <c r="N1113" s="424"/>
      <c r="O1113" s="424"/>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13</v>
      </c>
      <c r="B1114" s="408">
        <v>1</v>
      </c>
      <c r="C1114" s="907"/>
      <c r="D1114" s="907"/>
      <c r="E1114" s="906"/>
      <c r="F1114" s="906"/>
      <c r="G1114" s="906"/>
      <c r="H1114" s="906"/>
      <c r="I1114" s="906"/>
      <c r="J1114" s="423"/>
      <c r="K1114" s="424"/>
      <c r="L1114" s="424"/>
      <c r="M1114" s="424"/>
      <c r="N1114" s="424"/>
      <c r="O1114" s="424"/>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14</v>
      </c>
      <c r="B1115" s="408">
        <v>1</v>
      </c>
      <c r="C1115" s="907"/>
      <c r="D1115" s="907"/>
      <c r="E1115" s="906"/>
      <c r="F1115" s="906"/>
      <c r="G1115" s="906"/>
      <c r="H1115" s="906"/>
      <c r="I1115" s="906"/>
      <c r="J1115" s="423"/>
      <c r="K1115" s="424"/>
      <c r="L1115" s="424"/>
      <c r="M1115" s="424"/>
      <c r="N1115" s="424"/>
      <c r="O1115" s="424"/>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15</v>
      </c>
      <c r="B1116" s="408">
        <v>1</v>
      </c>
      <c r="C1116" s="907"/>
      <c r="D1116" s="907"/>
      <c r="E1116" s="906"/>
      <c r="F1116" s="906"/>
      <c r="G1116" s="906"/>
      <c r="H1116" s="906"/>
      <c r="I1116" s="906"/>
      <c r="J1116" s="423"/>
      <c r="K1116" s="424"/>
      <c r="L1116" s="424"/>
      <c r="M1116" s="424"/>
      <c r="N1116" s="424"/>
      <c r="O1116" s="424"/>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16</v>
      </c>
      <c r="B1117" s="408">
        <v>1</v>
      </c>
      <c r="C1117" s="907"/>
      <c r="D1117" s="907"/>
      <c r="E1117" s="906"/>
      <c r="F1117" s="906"/>
      <c r="G1117" s="906"/>
      <c r="H1117" s="906"/>
      <c r="I1117" s="906"/>
      <c r="J1117" s="423"/>
      <c r="K1117" s="424"/>
      <c r="L1117" s="424"/>
      <c r="M1117" s="424"/>
      <c r="N1117" s="424"/>
      <c r="O1117" s="424"/>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907"/>
      <c r="D1118" s="907"/>
      <c r="E1118" s="906"/>
      <c r="F1118" s="906"/>
      <c r="G1118" s="906"/>
      <c r="H1118" s="906"/>
      <c r="I1118" s="906"/>
      <c r="J1118" s="423"/>
      <c r="K1118" s="424"/>
      <c r="L1118" s="424"/>
      <c r="M1118" s="424"/>
      <c r="N1118" s="424"/>
      <c r="O1118" s="424"/>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907"/>
      <c r="D1119" s="907"/>
      <c r="E1119" s="259"/>
      <c r="F1119" s="906"/>
      <c r="G1119" s="906"/>
      <c r="H1119" s="906"/>
      <c r="I1119" s="906"/>
      <c r="J1119" s="423"/>
      <c r="K1119" s="424"/>
      <c r="L1119" s="424"/>
      <c r="M1119" s="424"/>
      <c r="N1119" s="424"/>
      <c r="O1119" s="424"/>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907"/>
      <c r="D1120" s="907"/>
      <c r="E1120" s="906"/>
      <c r="F1120" s="906"/>
      <c r="G1120" s="906"/>
      <c r="H1120" s="906"/>
      <c r="I1120" s="906"/>
      <c r="J1120" s="423"/>
      <c r="K1120" s="424"/>
      <c r="L1120" s="424"/>
      <c r="M1120" s="424"/>
      <c r="N1120" s="424"/>
      <c r="O1120" s="424"/>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907"/>
      <c r="D1121" s="907"/>
      <c r="E1121" s="906"/>
      <c r="F1121" s="906"/>
      <c r="G1121" s="906"/>
      <c r="H1121" s="906"/>
      <c r="I1121" s="906"/>
      <c r="J1121" s="423"/>
      <c r="K1121" s="424"/>
      <c r="L1121" s="424"/>
      <c r="M1121" s="424"/>
      <c r="N1121" s="424"/>
      <c r="O1121" s="424"/>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907"/>
      <c r="D1122" s="907"/>
      <c r="E1122" s="906"/>
      <c r="F1122" s="906"/>
      <c r="G1122" s="906"/>
      <c r="H1122" s="906"/>
      <c r="I1122" s="906"/>
      <c r="J1122" s="423"/>
      <c r="K1122" s="424"/>
      <c r="L1122" s="424"/>
      <c r="M1122" s="424"/>
      <c r="N1122" s="424"/>
      <c r="O1122" s="424"/>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907"/>
      <c r="D1123" s="907"/>
      <c r="E1123" s="906"/>
      <c r="F1123" s="906"/>
      <c r="G1123" s="906"/>
      <c r="H1123" s="906"/>
      <c r="I1123" s="906"/>
      <c r="J1123" s="423"/>
      <c r="K1123" s="424"/>
      <c r="L1123" s="424"/>
      <c r="M1123" s="424"/>
      <c r="N1123" s="424"/>
      <c r="O1123" s="424"/>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907"/>
      <c r="D1124" s="907"/>
      <c r="E1124" s="906"/>
      <c r="F1124" s="906"/>
      <c r="G1124" s="906"/>
      <c r="H1124" s="906"/>
      <c r="I1124" s="906"/>
      <c r="J1124" s="423"/>
      <c r="K1124" s="424"/>
      <c r="L1124" s="424"/>
      <c r="M1124" s="424"/>
      <c r="N1124" s="424"/>
      <c r="O1124" s="424"/>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907"/>
      <c r="D1125" s="907"/>
      <c r="E1125" s="906"/>
      <c r="F1125" s="906"/>
      <c r="G1125" s="906"/>
      <c r="H1125" s="906"/>
      <c r="I1125" s="906"/>
      <c r="J1125" s="423"/>
      <c r="K1125" s="424"/>
      <c r="L1125" s="424"/>
      <c r="M1125" s="424"/>
      <c r="N1125" s="424"/>
      <c r="O1125" s="424"/>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907"/>
      <c r="D1126" s="907"/>
      <c r="E1126" s="906"/>
      <c r="F1126" s="906"/>
      <c r="G1126" s="906"/>
      <c r="H1126" s="906"/>
      <c r="I1126" s="906"/>
      <c r="J1126" s="423"/>
      <c r="K1126" s="424"/>
      <c r="L1126" s="424"/>
      <c r="M1126" s="424"/>
      <c r="N1126" s="424"/>
      <c r="O1126" s="424"/>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907"/>
      <c r="D1127" s="907"/>
      <c r="E1127" s="906"/>
      <c r="F1127" s="906"/>
      <c r="G1127" s="906"/>
      <c r="H1127" s="906"/>
      <c r="I1127" s="906"/>
      <c r="J1127" s="423"/>
      <c r="K1127" s="424"/>
      <c r="L1127" s="424"/>
      <c r="M1127" s="424"/>
      <c r="N1127" s="424"/>
      <c r="O1127" s="424"/>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27</v>
      </c>
      <c r="B1128" s="408">
        <v>1</v>
      </c>
      <c r="C1128" s="907"/>
      <c r="D1128" s="907"/>
      <c r="E1128" s="906"/>
      <c r="F1128" s="906"/>
      <c r="G1128" s="906"/>
      <c r="H1128" s="906"/>
      <c r="I1128" s="906"/>
      <c r="J1128" s="423"/>
      <c r="K1128" s="424"/>
      <c r="L1128" s="424"/>
      <c r="M1128" s="424"/>
      <c r="N1128" s="424"/>
      <c r="O1128" s="424"/>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907"/>
      <c r="D1129" s="907"/>
      <c r="E1129" s="906"/>
      <c r="F1129" s="906"/>
      <c r="G1129" s="906"/>
      <c r="H1129" s="906"/>
      <c r="I1129" s="906"/>
      <c r="J1129" s="423"/>
      <c r="K1129" s="424"/>
      <c r="L1129" s="424"/>
      <c r="M1129" s="424"/>
      <c r="N1129" s="424"/>
      <c r="O1129" s="424"/>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907"/>
      <c r="D1130" s="907"/>
      <c r="E1130" s="906"/>
      <c r="F1130" s="906"/>
      <c r="G1130" s="906"/>
      <c r="H1130" s="906"/>
      <c r="I1130" s="906"/>
      <c r="J1130" s="423"/>
      <c r="K1130" s="424"/>
      <c r="L1130" s="424"/>
      <c r="M1130" s="424"/>
      <c r="N1130" s="424"/>
      <c r="O1130" s="424"/>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907"/>
      <c r="D1131" s="907"/>
      <c r="E1131" s="906"/>
      <c r="F1131" s="906"/>
      <c r="G1131" s="906"/>
      <c r="H1131" s="906"/>
      <c r="I1131" s="906"/>
      <c r="J1131" s="423"/>
      <c r="K1131" s="424"/>
      <c r="L1131" s="424"/>
      <c r="M1131" s="424"/>
      <c r="N1131" s="424"/>
      <c r="O1131" s="424"/>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3" priority="14105">
      <formula>IF(RIGHT(TEXT(P14,"0.#"),1)=".",FALSE,TRUE)</formula>
    </cfRule>
    <cfRule type="expression" dxfId="2872" priority="14106">
      <formula>IF(RIGHT(TEXT(P14,"0.#"),1)=".",TRUE,FALSE)</formula>
    </cfRule>
  </conditionalFormatting>
  <conditionalFormatting sqref="AE32">
    <cfRule type="expression" dxfId="2871" priority="14095">
      <formula>IF(RIGHT(TEXT(AE32,"0.#"),1)=".",FALSE,TRUE)</formula>
    </cfRule>
    <cfRule type="expression" dxfId="2870" priority="14096">
      <formula>IF(RIGHT(TEXT(AE32,"0.#"),1)=".",TRUE,FALSE)</formula>
    </cfRule>
  </conditionalFormatting>
  <conditionalFormatting sqref="P18:AX18">
    <cfRule type="expression" dxfId="2869" priority="13981">
      <formula>IF(RIGHT(TEXT(P18,"0.#"),1)=".",FALSE,TRUE)</formula>
    </cfRule>
    <cfRule type="expression" dxfId="2868" priority="13982">
      <formula>IF(RIGHT(TEXT(P18,"0.#"),1)=".",TRUE,FALSE)</formula>
    </cfRule>
  </conditionalFormatting>
  <conditionalFormatting sqref="Y782">
    <cfRule type="expression" dxfId="2867" priority="13977">
      <formula>IF(RIGHT(TEXT(Y782,"0.#"),1)=".",FALSE,TRUE)</formula>
    </cfRule>
    <cfRule type="expression" dxfId="2866" priority="13978">
      <formula>IF(RIGHT(TEXT(Y782,"0.#"),1)=".",TRUE,FALSE)</formula>
    </cfRule>
  </conditionalFormatting>
  <conditionalFormatting sqref="Y791">
    <cfRule type="expression" dxfId="2865" priority="13973">
      <formula>IF(RIGHT(TEXT(Y791,"0.#"),1)=".",FALSE,TRUE)</formula>
    </cfRule>
    <cfRule type="expression" dxfId="2864" priority="13974">
      <formula>IF(RIGHT(TEXT(Y791,"0.#"),1)=".",TRUE,FALSE)</formula>
    </cfRule>
  </conditionalFormatting>
  <conditionalFormatting sqref="Y822:Y829 Y820 Y809:Y816 Y807 Y796:Y803 Y794">
    <cfRule type="expression" dxfId="2863" priority="13755">
      <formula>IF(RIGHT(TEXT(Y794,"0.#"),1)=".",FALSE,TRUE)</formula>
    </cfRule>
    <cfRule type="expression" dxfId="2862" priority="13756">
      <formula>IF(RIGHT(TEXT(Y794,"0.#"),1)=".",TRUE,FALSE)</formula>
    </cfRule>
  </conditionalFormatting>
  <conditionalFormatting sqref="P16:AQ17 P15:AX15 P13:AX13">
    <cfRule type="expression" dxfId="2861" priority="13803">
      <formula>IF(RIGHT(TEXT(P13,"0.#"),1)=".",FALSE,TRUE)</formula>
    </cfRule>
    <cfRule type="expression" dxfId="2860" priority="13804">
      <formula>IF(RIGHT(TEXT(P13,"0.#"),1)=".",TRUE,FALSE)</formula>
    </cfRule>
  </conditionalFormatting>
  <conditionalFormatting sqref="P19:AJ19">
    <cfRule type="expression" dxfId="2859" priority="13801">
      <formula>IF(RIGHT(TEXT(P19,"0.#"),1)=".",FALSE,TRUE)</formula>
    </cfRule>
    <cfRule type="expression" dxfId="2858" priority="13802">
      <formula>IF(RIGHT(TEXT(P19,"0.#"),1)=".",TRUE,FALSE)</formula>
    </cfRule>
  </conditionalFormatting>
  <conditionalFormatting sqref="AE101 AQ101">
    <cfRule type="expression" dxfId="2857" priority="13793">
      <formula>IF(RIGHT(TEXT(AE101,"0.#"),1)=".",FALSE,TRUE)</formula>
    </cfRule>
    <cfRule type="expression" dxfId="2856" priority="13794">
      <formula>IF(RIGHT(TEXT(AE101,"0.#"),1)=".",TRUE,FALSE)</formula>
    </cfRule>
  </conditionalFormatting>
  <conditionalFormatting sqref="Y783:Y790 Y781">
    <cfRule type="expression" dxfId="2855" priority="13779">
      <formula>IF(RIGHT(TEXT(Y781,"0.#"),1)=".",FALSE,TRUE)</formula>
    </cfRule>
    <cfRule type="expression" dxfId="2854" priority="13780">
      <formula>IF(RIGHT(TEXT(Y781,"0.#"),1)=".",TRUE,FALSE)</formula>
    </cfRule>
  </conditionalFormatting>
  <conditionalFormatting sqref="AU782">
    <cfRule type="expression" dxfId="2853" priority="13777">
      <formula>IF(RIGHT(TEXT(AU782,"0.#"),1)=".",FALSE,TRUE)</formula>
    </cfRule>
    <cfRule type="expression" dxfId="2852" priority="13778">
      <formula>IF(RIGHT(TEXT(AU782,"0.#"),1)=".",TRUE,FALSE)</formula>
    </cfRule>
  </conditionalFormatting>
  <conditionalFormatting sqref="AU791">
    <cfRule type="expression" dxfId="2851" priority="13775">
      <formula>IF(RIGHT(TEXT(AU791,"0.#"),1)=".",FALSE,TRUE)</formula>
    </cfRule>
    <cfRule type="expression" dxfId="2850" priority="13776">
      <formula>IF(RIGHT(TEXT(AU791,"0.#"),1)=".",TRUE,FALSE)</formula>
    </cfRule>
  </conditionalFormatting>
  <conditionalFormatting sqref="AU783:AU790 AU781">
    <cfRule type="expression" dxfId="2849" priority="13773">
      <formula>IF(RIGHT(TEXT(AU781,"0.#"),1)=".",FALSE,TRUE)</formula>
    </cfRule>
    <cfRule type="expression" dxfId="2848" priority="13774">
      <formula>IF(RIGHT(TEXT(AU781,"0.#"),1)=".",TRUE,FALSE)</formula>
    </cfRule>
  </conditionalFormatting>
  <conditionalFormatting sqref="Y821 Y808 Y795">
    <cfRule type="expression" dxfId="2847" priority="13759">
      <formula>IF(RIGHT(TEXT(Y795,"0.#"),1)=".",FALSE,TRUE)</formula>
    </cfRule>
    <cfRule type="expression" dxfId="2846" priority="13760">
      <formula>IF(RIGHT(TEXT(Y795,"0.#"),1)=".",TRUE,FALSE)</formula>
    </cfRule>
  </conditionalFormatting>
  <conditionalFormatting sqref="Y830 Y817 Y804">
    <cfRule type="expression" dxfId="2845" priority="13757">
      <formula>IF(RIGHT(TEXT(Y804,"0.#"),1)=".",FALSE,TRUE)</formula>
    </cfRule>
    <cfRule type="expression" dxfId="2844" priority="13758">
      <formula>IF(RIGHT(TEXT(Y804,"0.#"),1)=".",TRUE,FALSE)</formula>
    </cfRule>
  </conditionalFormatting>
  <conditionalFormatting sqref="AU821 AU808 AU795">
    <cfRule type="expression" dxfId="2843" priority="13753">
      <formula>IF(RIGHT(TEXT(AU795,"0.#"),1)=".",FALSE,TRUE)</formula>
    </cfRule>
    <cfRule type="expression" dxfId="2842" priority="13754">
      <formula>IF(RIGHT(TEXT(AU795,"0.#"),1)=".",TRUE,FALSE)</formula>
    </cfRule>
  </conditionalFormatting>
  <conditionalFormatting sqref="AU830 AU817 AU804">
    <cfRule type="expression" dxfId="2841" priority="13751">
      <formula>IF(RIGHT(TEXT(AU804,"0.#"),1)=".",FALSE,TRUE)</formula>
    </cfRule>
    <cfRule type="expression" dxfId="2840" priority="13752">
      <formula>IF(RIGHT(TEXT(AU804,"0.#"),1)=".",TRUE,FALSE)</formula>
    </cfRule>
  </conditionalFormatting>
  <conditionalFormatting sqref="AU822:AU829 AU820 AU809:AU816 AU807 AU796:AU803 AU794">
    <cfRule type="expression" dxfId="2839" priority="13749">
      <formula>IF(RIGHT(TEXT(AU794,"0.#"),1)=".",FALSE,TRUE)</formula>
    </cfRule>
    <cfRule type="expression" dxfId="2838" priority="13750">
      <formula>IF(RIGHT(TEXT(AU794,"0.#"),1)=".",TRUE,FALSE)</formula>
    </cfRule>
  </conditionalFormatting>
  <conditionalFormatting sqref="AM87">
    <cfRule type="expression" dxfId="2837" priority="13403">
      <formula>IF(RIGHT(TEXT(AM87,"0.#"),1)=".",FALSE,TRUE)</formula>
    </cfRule>
    <cfRule type="expression" dxfId="2836" priority="13404">
      <formula>IF(RIGHT(TEXT(AM87,"0.#"),1)=".",TRUE,FALSE)</formula>
    </cfRule>
  </conditionalFormatting>
  <conditionalFormatting sqref="AE55">
    <cfRule type="expression" dxfId="2835" priority="13471">
      <formula>IF(RIGHT(TEXT(AE55,"0.#"),1)=".",FALSE,TRUE)</formula>
    </cfRule>
    <cfRule type="expression" dxfId="2834" priority="13472">
      <formula>IF(RIGHT(TEXT(AE55,"0.#"),1)=".",TRUE,FALSE)</formula>
    </cfRule>
  </conditionalFormatting>
  <conditionalFormatting sqref="AI55">
    <cfRule type="expression" dxfId="2833" priority="13469">
      <formula>IF(RIGHT(TEXT(AI55,"0.#"),1)=".",FALSE,TRUE)</formula>
    </cfRule>
    <cfRule type="expression" dxfId="2832" priority="13470">
      <formula>IF(RIGHT(TEXT(AI55,"0.#"),1)=".",TRUE,FALSE)</formula>
    </cfRule>
  </conditionalFormatting>
  <conditionalFormatting sqref="AE33">
    <cfRule type="expression" dxfId="2831" priority="13563">
      <formula>IF(RIGHT(TEXT(AE33,"0.#"),1)=".",FALSE,TRUE)</formula>
    </cfRule>
    <cfRule type="expression" dxfId="2830" priority="13564">
      <formula>IF(RIGHT(TEXT(AE33,"0.#"),1)=".",TRUE,FALSE)</formula>
    </cfRule>
  </conditionalFormatting>
  <conditionalFormatting sqref="AE34">
    <cfRule type="expression" dxfId="2829" priority="13561">
      <formula>IF(RIGHT(TEXT(AE34,"0.#"),1)=".",FALSE,TRUE)</formula>
    </cfRule>
    <cfRule type="expression" dxfId="2828" priority="13562">
      <formula>IF(RIGHT(TEXT(AE34,"0.#"),1)=".",TRUE,FALSE)</formula>
    </cfRule>
  </conditionalFormatting>
  <conditionalFormatting sqref="AI34">
    <cfRule type="expression" dxfId="2827" priority="13559">
      <formula>IF(RIGHT(TEXT(AI34,"0.#"),1)=".",FALSE,TRUE)</formula>
    </cfRule>
    <cfRule type="expression" dxfId="2826" priority="13560">
      <formula>IF(RIGHT(TEXT(AI34,"0.#"),1)=".",TRUE,FALSE)</formula>
    </cfRule>
  </conditionalFormatting>
  <conditionalFormatting sqref="AI33">
    <cfRule type="expression" dxfId="2825" priority="13557">
      <formula>IF(RIGHT(TEXT(AI33,"0.#"),1)=".",FALSE,TRUE)</formula>
    </cfRule>
    <cfRule type="expression" dxfId="2824" priority="13558">
      <formula>IF(RIGHT(TEXT(AI33,"0.#"),1)=".",TRUE,FALSE)</formula>
    </cfRule>
  </conditionalFormatting>
  <conditionalFormatting sqref="AI32">
    <cfRule type="expression" dxfId="2823" priority="13555">
      <formula>IF(RIGHT(TEXT(AI32,"0.#"),1)=".",FALSE,TRUE)</formula>
    </cfRule>
    <cfRule type="expression" dxfId="2822" priority="13556">
      <formula>IF(RIGHT(TEXT(AI32,"0.#"),1)=".",TRUE,FALSE)</formula>
    </cfRule>
  </conditionalFormatting>
  <conditionalFormatting sqref="AM32">
    <cfRule type="expression" dxfId="2821" priority="13553">
      <formula>IF(RIGHT(TEXT(AM32,"0.#"),1)=".",FALSE,TRUE)</formula>
    </cfRule>
    <cfRule type="expression" dxfId="2820" priority="13554">
      <formula>IF(RIGHT(TEXT(AM32,"0.#"),1)=".",TRUE,FALSE)</formula>
    </cfRule>
  </conditionalFormatting>
  <conditionalFormatting sqref="AM33">
    <cfRule type="expression" dxfId="2819" priority="13551">
      <formula>IF(RIGHT(TEXT(AM33,"0.#"),1)=".",FALSE,TRUE)</formula>
    </cfRule>
    <cfRule type="expression" dxfId="2818" priority="13552">
      <formula>IF(RIGHT(TEXT(AM33,"0.#"),1)=".",TRUE,FALSE)</formula>
    </cfRule>
  </conditionalFormatting>
  <conditionalFormatting sqref="AQ32:AQ34">
    <cfRule type="expression" dxfId="2817" priority="13543">
      <formula>IF(RIGHT(TEXT(AQ32,"0.#"),1)=".",FALSE,TRUE)</formula>
    </cfRule>
    <cfRule type="expression" dxfId="2816" priority="13544">
      <formula>IF(RIGHT(TEXT(AQ32,"0.#"),1)=".",TRUE,FALSE)</formula>
    </cfRule>
  </conditionalFormatting>
  <conditionalFormatting sqref="AU32:AU34">
    <cfRule type="expression" dxfId="2815" priority="13541">
      <formula>IF(RIGHT(TEXT(AU32,"0.#"),1)=".",FALSE,TRUE)</formula>
    </cfRule>
    <cfRule type="expression" dxfId="2814" priority="13542">
      <formula>IF(RIGHT(TEXT(AU32,"0.#"),1)=".",TRUE,FALSE)</formula>
    </cfRule>
  </conditionalFormatting>
  <conditionalFormatting sqref="AE53">
    <cfRule type="expression" dxfId="2813" priority="13475">
      <formula>IF(RIGHT(TEXT(AE53,"0.#"),1)=".",FALSE,TRUE)</formula>
    </cfRule>
    <cfRule type="expression" dxfId="2812" priority="13476">
      <formula>IF(RIGHT(TEXT(AE53,"0.#"),1)=".",TRUE,FALSE)</formula>
    </cfRule>
  </conditionalFormatting>
  <conditionalFormatting sqref="AE54">
    <cfRule type="expression" dxfId="2811" priority="13473">
      <formula>IF(RIGHT(TEXT(AE54,"0.#"),1)=".",FALSE,TRUE)</formula>
    </cfRule>
    <cfRule type="expression" dxfId="2810" priority="13474">
      <formula>IF(RIGHT(TEXT(AE54,"0.#"),1)=".",TRUE,FALSE)</formula>
    </cfRule>
  </conditionalFormatting>
  <conditionalFormatting sqref="AI54">
    <cfRule type="expression" dxfId="2809" priority="13467">
      <formula>IF(RIGHT(TEXT(AI54,"0.#"),1)=".",FALSE,TRUE)</formula>
    </cfRule>
    <cfRule type="expression" dxfId="2808" priority="13468">
      <formula>IF(RIGHT(TEXT(AI54,"0.#"),1)=".",TRUE,FALSE)</formula>
    </cfRule>
  </conditionalFormatting>
  <conditionalFormatting sqref="AI53">
    <cfRule type="expression" dxfId="2807" priority="13465">
      <formula>IF(RIGHT(TEXT(AI53,"0.#"),1)=".",FALSE,TRUE)</formula>
    </cfRule>
    <cfRule type="expression" dxfId="2806" priority="13466">
      <formula>IF(RIGHT(TEXT(AI53,"0.#"),1)=".",TRUE,FALSE)</formula>
    </cfRule>
  </conditionalFormatting>
  <conditionalFormatting sqref="AM53">
    <cfRule type="expression" dxfId="2805" priority="13463">
      <formula>IF(RIGHT(TEXT(AM53,"0.#"),1)=".",FALSE,TRUE)</formula>
    </cfRule>
    <cfRule type="expression" dxfId="2804" priority="13464">
      <formula>IF(RIGHT(TEXT(AM53,"0.#"),1)=".",TRUE,FALSE)</formula>
    </cfRule>
  </conditionalFormatting>
  <conditionalFormatting sqref="AM54">
    <cfRule type="expression" dxfId="2803" priority="13461">
      <formula>IF(RIGHT(TEXT(AM54,"0.#"),1)=".",FALSE,TRUE)</formula>
    </cfRule>
    <cfRule type="expression" dxfId="2802" priority="13462">
      <formula>IF(RIGHT(TEXT(AM54,"0.#"),1)=".",TRUE,FALSE)</formula>
    </cfRule>
  </conditionalFormatting>
  <conditionalFormatting sqref="AM55">
    <cfRule type="expression" dxfId="2801" priority="13459">
      <formula>IF(RIGHT(TEXT(AM55,"0.#"),1)=".",FALSE,TRUE)</formula>
    </cfRule>
    <cfRule type="expression" dxfId="2800" priority="13460">
      <formula>IF(RIGHT(TEXT(AM55,"0.#"),1)=".",TRUE,FALSE)</formula>
    </cfRule>
  </conditionalFormatting>
  <conditionalFormatting sqref="AE60">
    <cfRule type="expression" dxfId="2799" priority="13445">
      <formula>IF(RIGHT(TEXT(AE60,"0.#"),1)=".",FALSE,TRUE)</formula>
    </cfRule>
    <cfRule type="expression" dxfId="2798" priority="13446">
      <formula>IF(RIGHT(TEXT(AE60,"0.#"),1)=".",TRUE,FALSE)</formula>
    </cfRule>
  </conditionalFormatting>
  <conditionalFormatting sqref="AE61">
    <cfRule type="expression" dxfId="2797" priority="13443">
      <formula>IF(RIGHT(TEXT(AE61,"0.#"),1)=".",FALSE,TRUE)</formula>
    </cfRule>
    <cfRule type="expression" dxfId="2796" priority="13444">
      <formula>IF(RIGHT(TEXT(AE61,"0.#"),1)=".",TRUE,FALSE)</formula>
    </cfRule>
  </conditionalFormatting>
  <conditionalFormatting sqref="AE62">
    <cfRule type="expression" dxfId="2795" priority="13441">
      <formula>IF(RIGHT(TEXT(AE62,"0.#"),1)=".",FALSE,TRUE)</formula>
    </cfRule>
    <cfRule type="expression" dxfId="2794" priority="13442">
      <formula>IF(RIGHT(TEXT(AE62,"0.#"),1)=".",TRUE,FALSE)</formula>
    </cfRule>
  </conditionalFormatting>
  <conditionalFormatting sqref="AI62">
    <cfRule type="expression" dxfId="2793" priority="13439">
      <formula>IF(RIGHT(TEXT(AI62,"0.#"),1)=".",FALSE,TRUE)</formula>
    </cfRule>
    <cfRule type="expression" dxfId="2792" priority="13440">
      <formula>IF(RIGHT(TEXT(AI62,"0.#"),1)=".",TRUE,FALSE)</formula>
    </cfRule>
  </conditionalFormatting>
  <conditionalFormatting sqref="AI61">
    <cfRule type="expression" dxfId="2791" priority="13437">
      <formula>IF(RIGHT(TEXT(AI61,"0.#"),1)=".",FALSE,TRUE)</formula>
    </cfRule>
    <cfRule type="expression" dxfId="2790" priority="13438">
      <formula>IF(RIGHT(TEXT(AI61,"0.#"),1)=".",TRUE,FALSE)</formula>
    </cfRule>
  </conditionalFormatting>
  <conditionalFormatting sqref="AI60">
    <cfRule type="expression" dxfId="2789" priority="13435">
      <formula>IF(RIGHT(TEXT(AI60,"0.#"),1)=".",FALSE,TRUE)</formula>
    </cfRule>
    <cfRule type="expression" dxfId="2788" priority="13436">
      <formula>IF(RIGHT(TEXT(AI60,"0.#"),1)=".",TRUE,FALSE)</formula>
    </cfRule>
  </conditionalFormatting>
  <conditionalFormatting sqref="AM60">
    <cfRule type="expression" dxfId="2787" priority="13433">
      <formula>IF(RIGHT(TEXT(AM60,"0.#"),1)=".",FALSE,TRUE)</formula>
    </cfRule>
    <cfRule type="expression" dxfId="2786" priority="13434">
      <formula>IF(RIGHT(TEXT(AM60,"0.#"),1)=".",TRUE,FALSE)</formula>
    </cfRule>
  </conditionalFormatting>
  <conditionalFormatting sqref="AM61">
    <cfRule type="expression" dxfId="2785" priority="13431">
      <formula>IF(RIGHT(TEXT(AM61,"0.#"),1)=".",FALSE,TRUE)</formula>
    </cfRule>
    <cfRule type="expression" dxfId="2784" priority="13432">
      <formula>IF(RIGHT(TEXT(AM61,"0.#"),1)=".",TRUE,FALSE)</formula>
    </cfRule>
  </conditionalFormatting>
  <conditionalFormatting sqref="AM62">
    <cfRule type="expression" dxfId="2783" priority="13429">
      <formula>IF(RIGHT(TEXT(AM62,"0.#"),1)=".",FALSE,TRUE)</formula>
    </cfRule>
    <cfRule type="expression" dxfId="2782" priority="13430">
      <formula>IF(RIGHT(TEXT(AM62,"0.#"),1)=".",TRUE,FALSE)</formula>
    </cfRule>
  </conditionalFormatting>
  <conditionalFormatting sqref="AE87">
    <cfRule type="expression" dxfId="2781" priority="13415">
      <formula>IF(RIGHT(TEXT(AE87,"0.#"),1)=".",FALSE,TRUE)</formula>
    </cfRule>
    <cfRule type="expression" dxfId="2780" priority="13416">
      <formula>IF(RIGHT(TEXT(AE87,"0.#"),1)=".",TRUE,FALSE)</formula>
    </cfRule>
  </conditionalFormatting>
  <conditionalFormatting sqref="AE88">
    <cfRule type="expression" dxfId="2779" priority="13413">
      <formula>IF(RIGHT(TEXT(AE88,"0.#"),1)=".",FALSE,TRUE)</formula>
    </cfRule>
    <cfRule type="expression" dxfId="2778" priority="13414">
      <formula>IF(RIGHT(TEXT(AE88,"0.#"),1)=".",TRUE,FALSE)</formula>
    </cfRule>
  </conditionalFormatting>
  <conditionalFormatting sqref="AE89">
    <cfRule type="expression" dxfId="2777" priority="13411">
      <formula>IF(RIGHT(TEXT(AE89,"0.#"),1)=".",FALSE,TRUE)</formula>
    </cfRule>
    <cfRule type="expression" dxfId="2776" priority="13412">
      <formula>IF(RIGHT(TEXT(AE89,"0.#"),1)=".",TRUE,FALSE)</formula>
    </cfRule>
  </conditionalFormatting>
  <conditionalFormatting sqref="AI89">
    <cfRule type="expression" dxfId="2775" priority="13409">
      <formula>IF(RIGHT(TEXT(AI89,"0.#"),1)=".",FALSE,TRUE)</formula>
    </cfRule>
    <cfRule type="expression" dxfId="2774" priority="13410">
      <formula>IF(RIGHT(TEXT(AI89,"0.#"),1)=".",TRUE,FALSE)</formula>
    </cfRule>
  </conditionalFormatting>
  <conditionalFormatting sqref="AI88">
    <cfRule type="expression" dxfId="2773" priority="13407">
      <formula>IF(RIGHT(TEXT(AI88,"0.#"),1)=".",FALSE,TRUE)</formula>
    </cfRule>
    <cfRule type="expression" dxfId="2772" priority="13408">
      <formula>IF(RIGHT(TEXT(AI88,"0.#"),1)=".",TRUE,FALSE)</formula>
    </cfRule>
  </conditionalFormatting>
  <conditionalFormatting sqref="AI87">
    <cfRule type="expression" dxfId="2771" priority="13405">
      <formula>IF(RIGHT(TEXT(AI87,"0.#"),1)=".",FALSE,TRUE)</formula>
    </cfRule>
    <cfRule type="expression" dxfId="2770" priority="13406">
      <formula>IF(RIGHT(TEXT(AI87,"0.#"),1)=".",TRUE,FALSE)</formula>
    </cfRule>
  </conditionalFormatting>
  <conditionalFormatting sqref="AM88">
    <cfRule type="expression" dxfId="2769" priority="13401">
      <formula>IF(RIGHT(TEXT(AM88,"0.#"),1)=".",FALSE,TRUE)</formula>
    </cfRule>
    <cfRule type="expression" dxfId="2768" priority="13402">
      <formula>IF(RIGHT(TEXT(AM88,"0.#"),1)=".",TRUE,FALSE)</formula>
    </cfRule>
  </conditionalFormatting>
  <conditionalFormatting sqref="AM89">
    <cfRule type="expression" dxfId="2767" priority="13399">
      <formula>IF(RIGHT(TEXT(AM89,"0.#"),1)=".",FALSE,TRUE)</formula>
    </cfRule>
    <cfRule type="expression" dxfId="2766" priority="13400">
      <formula>IF(RIGHT(TEXT(AM89,"0.#"),1)=".",TRUE,FALSE)</formula>
    </cfRule>
  </conditionalFormatting>
  <conditionalFormatting sqref="AE92">
    <cfRule type="expression" dxfId="2765" priority="13385">
      <formula>IF(RIGHT(TEXT(AE92,"0.#"),1)=".",FALSE,TRUE)</formula>
    </cfRule>
    <cfRule type="expression" dxfId="2764" priority="13386">
      <formula>IF(RIGHT(TEXT(AE92,"0.#"),1)=".",TRUE,FALSE)</formula>
    </cfRule>
  </conditionalFormatting>
  <conditionalFormatting sqref="AE93">
    <cfRule type="expression" dxfId="2763" priority="13383">
      <formula>IF(RIGHT(TEXT(AE93,"0.#"),1)=".",FALSE,TRUE)</formula>
    </cfRule>
    <cfRule type="expression" dxfId="2762" priority="13384">
      <formula>IF(RIGHT(TEXT(AE93,"0.#"),1)=".",TRUE,FALSE)</formula>
    </cfRule>
  </conditionalFormatting>
  <conditionalFormatting sqref="AE94">
    <cfRule type="expression" dxfId="2761" priority="13381">
      <formula>IF(RIGHT(TEXT(AE94,"0.#"),1)=".",FALSE,TRUE)</formula>
    </cfRule>
    <cfRule type="expression" dxfId="2760" priority="13382">
      <formula>IF(RIGHT(TEXT(AE94,"0.#"),1)=".",TRUE,FALSE)</formula>
    </cfRule>
  </conditionalFormatting>
  <conditionalFormatting sqref="AI94">
    <cfRule type="expression" dxfId="2759" priority="13379">
      <formula>IF(RIGHT(TEXT(AI94,"0.#"),1)=".",FALSE,TRUE)</formula>
    </cfRule>
    <cfRule type="expression" dxfId="2758" priority="13380">
      <formula>IF(RIGHT(TEXT(AI94,"0.#"),1)=".",TRUE,FALSE)</formula>
    </cfRule>
  </conditionalFormatting>
  <conditionalFormatting sqref="AI93">
    <cfRule type="expression" dxfId="2757" priority="13377">
      <formula>IF(RIGHT(TEXT(AI93,"0.#"),1)=".",FALSE,TRUE)</formula>
    </cfRule>
    <cfRule type="expression" dxfId="2756" priority="13378">
      <formula>IF(RIGHT(TEXT(AI93,"0.#"),1)=".",TRUE,FALSE)</formula>
    </cfRule>
  </conditionalFormatting>
  <conditionalFormatting sqref="AI92">
    <cfRule type="expression" dxfId="2755" priority="13375">
      <formula>IF(RIGHT(TEXT(AI92,"0.#"),1)=".",FALSE,TRUE)</formula>
    </cfRule>
    <cfRule type="expression" dxfId="2754" priority="13376">
      <formula>IF(RIGHT(TEXT(AI92,"0.#"),1)=".",TRUE,FALSE)</formula>
    </cfRule>
  </conditionalFormatting>
  <conditionalFormatting sqref="AM92">
    <cfRule type="expression" dxfId="2753" priority="13373">
      <formula>IF(RIGHT(TEXT(AM92,"0.#"),1)=".",FALSE,TRUE)</formula>
    </cfRule>
    <cfRule type="expression" dxfId="2752" priority="13374">
      <formula>IF(RIGHT(TEXT(AM92,"0.#"),1)=".",TRUE,FALSE)</formula>
    </cfRule>
  </conditionalFormatting>
  <conditionalFormatting sqref="AM93">
    <cfRule type="expression" dxfId="2751" priority="13371">
      <formula>IF(RIGHT(TEXT(AM93,"0.#"),1)=".",FALSE,TRUE)</formula>
    </cfRule>
    <cfRule type="expression" dxfId="2750" priority="13372">
      <formula>IF(RIGHT(TEXT(AM93,"0.#"),1)=".",TRUE,FALSE)</formula>
    </cfRule>
  </conditionalFormatting>
  <conditionalFormatting sqref="AM94">
    <cfRule type="expression" dxfId="2749" priority="13369">
      <formula>IF(RIGHT(TEXT(AM94,"0.#"),1)=".",FALSE,TRUE)</formula>
    </cfRule>
    <cfRule type="expression" dxfId="2748" priority="13370">
      <formula>IF(RIGHT(TEXT(AM94,"0.#"),1)=".",TRUE,FALSE)</formula>
    </cfRule>
  </conditionalFormatting>
  <conditionalFormatting sqref="AE97">
    <cfRule type="expression" dxfId="2747" priority="13355">
      <formula>IF(RIGHT(TEXT(AE97,"0.#"),1)=".",FALSE,TRUE)</formula>
    </cfRule>
    <cfRule type="expression" dxfId="2746" priority="13356">
      <formula>IF(RIGHT(TEXT(AE97,"0.#"),1)=".",TRUE,FALSE)</formula>
    </cfRule>
  </conditionalFormatting>
  <conditionalFormatting sqref="AE98">
    <cfRule type="expression" dxfId="2745" priority="13353">
      <formula>IF(RIGHT(TEXT(AE98,"0.#"),1)=".",FALSE,TRUE)</formula>
    </cfRule>
    <cfRule type="expression" dxfId="2744" priority="13354">
      <formula>IF(RIGHT(TEXT(AE98,"0.#"),1)=".",TRUE,FALSE)</formula>
    </cfRule>
  </conditionalFormatting>
  <conditionalFormatting sqref="AE99">
    <cfRule type="expression" dxfId="2743" priority="13351">
      <formula>IF(RIGHT(TEXT(AE99,"0.#"),1)=".",FALSE,TRUE)</formula>
    </cfRule>
    <cfRule type="expression" dxfId="2742" priority="13352">
      <formula>IF(RIGHT(TEXT(AE99,"0.#"),1)=".",TRUE,FALSE)</formula>
    </cfRule>
  </conditionalFormatting>
  <conditionalFormatting sqref="AI99">
    <cfRule type="expression" dxfId="2741" priority="13349">
      <formula>IF(RIGHT(TEXT(AI99,"0.#"),1)=".",FALSE,TRUE)</formula>
    </cfRule>
    <cfRule type="expression" dxfId="2740" priority="13350">
      <formula>IF(RIGHT(TEXT(AI99,"0.#"),1)=".",TRUE,FALSE)</formula>
    </cfRule>
  </conditionalFormatting>
  <conditionalFormatting sqref="AI98">
    <cfRule type="expression" dxfId="2739" priority="13347">
      <formula>IF(RIGHT(TEXT(AI98,"0.#"),1)=".",FALSE,TRUE)</formula>
    </cfRule>
    <cfRule type="expression" dxfId="2738" priority="13348">
      <formula>IF(RIGHT(TEXT(AI98,"0.#"),1)=".",TRUE,FALSE)</formula>
    </cfRule>
  </conditionalFormatting>
  <conditionalFormatting sqref="AI97">
    <cfRule type="expression" dxfId="2737" priority="13345">
      <formula>IF(RIGHT(TEXT(AI97,"0.#"),1)=".",FALSE,TRUE)</formula>
    </cfRule>
    <cfRule type="expression" dxfId="2736" priority="13346">
      <formula>IF(RIGHT(TEXT(AI97,"0.#"),1)=".",TRUE,FALSE)</formula>
    </cfRule>
  </conditionalFormatting>
  <conditionalFormatting sqref="AM97">
    <cfRule type="expression" dxfId="2735" priority="13343">
      <formula>IF(RIGHT(TEXT(AM97,"0.#"),1)=".",FALSE,TRUE)</formula>
    </cfRule>
    <cfRule type="expression" dxfId="2734" priority="13344">
      <formula>IF(RIGHT(TEXT(AM97,"0.#"),1)=".",TRUE,FALSE)</formula>
    </cfRule>
  </conditionalFormatting>
  <conditionalFormatting sqref="AM98">
    <cfRule type="expression" dxfId="2733" priority="13341">
      <formula>IF(RIGHT(TEXT(AM98,"0.#"),1)=".",FALSE,TRUE)</formula>
    </cfRule>
    <cfRule type="expression" dxfId="2732" priority="13342">
      <formula>IF(RIGHT(TEXT(AM98,"0.#"),1)=".",TRUE,FALSE)</formula>
    </cfRule>
  </conditionalFormatting>
  <conditionalFormatting sqref="AM99">
    <cfRule type="expression" dxfId="2731" priority="13339">
      <formula>IF(RIGHT(TEXT(AM99,"0.#"),1)=".",FALSE,TRUE)</formula>
    </cfRule>
    <cfRule type="expression" dxfId="2730" priority="13340">
      <formula>IF(RIGHT(TEXT(AM99,"0.#"),1)=".",TRUE,FALSE)</formula>
    </cfRule>
  </conditionalFormatting>
  <conditionalFormatting sqref="AI101">
    <cfRule type="expression" dxfId="2729" priority="13325">
      <formula>IF(RIGHT(TEXT(AI101,"0.#"),1)=".",FALSE,TRUE)</formula>
    </cfRule>
    <cfRule type="expression" dxfId="2728" priority="13326">
      <formula>IF(RIGHT(TEXT(AI101,"0.#"),1)=".",TRUE,FALSE)</formula>
    </cfRule>
  </conditionalFormatting>
  <conditionalFormatting sqref="AM101">
    <cfRule type="expression" dxfId="2727" priority="13323">
      <formula>IF(RIGHT(TEXT(AM101,"0.#"),1)=".",FALSE,TRUE)</formula>
    </cfRule>
    <cfRule type="expression" dxfId="2726" priority="13324">
      <formula>IF(RIGHT(TEXT(AM101,"0.#"),1)=".",TRUE,FALSE)</formula>
    </cfRule>
  </conditionalFormatting>
  <conditionalFormatting sqref="AE102">
    <cfRule type="expression" dxfId="2725" priority="13321">
      <formula>IF(RIGHT(TEXT(AE102,"0.#"),1)=".",FALSE,TRUE)</formula>
    </cfRule>
    <cfRule type="expression" dxfId="2724" priority="13322">
      <formula>IF(RIGHT(TEXT(AE102,"0.#"),1)=".",TRUE,FALSE)</formula>
    </cfRule>
  </conditionalFormatting>
  <conditionalFormatting sqref="AI102">
    <cfRule type="expression" dxfId="2723" priority="13319">
      <formula>IF(RIGHT(TEXT(AI102,"0.#"),1)=".",FALSE,TRUE)</formula>
    </cfRule>
    <cfRule type="expression" dxfId="2722" priority="13320">
      <formula>IF(RIGHT(TEXT(AI102,"0.#"),1)=".",TRUE,FALSE)</formula>
    </cfRule>
  </conditionalFormatting>
  <conditionalFormatting sqref="AM102">
    <cfRule type="expression" dxfId="2721" priority="13317">
      <formula>IF(RIGHT(TEXT(AM102,"0.#"),1)=".",FALSE,TRUE)</formula>
    </cfRule>
    <cfRule type="expression" dxfId="2720" priority="13318">
      <formula>IF(RIGHT(TEXT(AM102,"0.#"),1)=".",TRUE,FALSE)</formula>
    </cfRule>
  </conditionalFormatting>
  <conditionalFormatting sqref="AQ102">
    <cfRule type="expression" dxfId="2719" priority="13315">
      <formula>IF(RIGHT(TEXT(AQ102,"0.#"),1)=".",FALSE,TRUE)</formula>
    </cfRule>
    <cfRule type="expression" dxfId="2718" priority="13316">
      <formula>IF(RIGHT(TEXT(AQ102,"0.#"),1)=".",TRUE,FALSE)</formula>
    </cfRule>
  </conditionalFormatting>
  <conditionalFormatting sqref="AE104">
    <cfRule type="expression" dxfId="2717" priority="13313">
      <formula>IF(RIGHT(TEXT(AE104,"0.#"),1)=".",FALSE,TRUE)</formula>
    </cfRule>
    <cfRule type="expression" dxfId="2716" priority="13314">
      <formula>IF(RIGHT(TEXT(AE104,"0.#"),1)=".",TRUE,FALSE)</formula>
    </cfRule>
  </conditionalFormatting>
  <conditionalFormatting sqref="AI104">
    <cfRule type="expression" dxfId="2715" priority="13311">
      <formula>IF(RIGHT(TEXT(AI104,"0.#"),1)=".",FALSE,TRUE)</formula>
    </cfRule>
    <cfRule type="expression" dxfId="2714" priority="13312">
      <formula>IF(RIGHT(TEXT(AI104,"0.#"),1)=".",TRUE,FALSE)</formula>
    </cfRule>
  </conditionalFormatting>
  <conditionalFormatting sqref="AM104">
    <cfRule type="expression" dxfId="2713" priority="13309">
      <formula>IF(RIGHT(TEXT(AM104,"0.#"),1)=".",FALSE,TRUE)</formula>
    </cfRule>
    <cfRule type="expression" dxfId="2712" priority="13310">
      <formula>IF(RIGHT(TEXT(AM104,"0.#"),1)=".",TRUE,FALSE)</formula>
    </cfRule>
  </conditionalFormatting>
  <conditionalFormatting sqref="AE105">
    <cfRule type="expression" dxfId="2711" priority="13307">
      <formula>IF(RIGHT(TEXT(AE105,"0.#"),1)=".",FALSE,TRUE)</formula>
    </cfRule>
    <cfRule type="expression" dxfId="2710" priority="13308">
      <formula>IF(RIGHT(TEXT(AE105,"0.#"),1)=".",TRUE,FALSE)</formula>
    </cfRule>
  </conditionalFormatting>
  <conditionalFormatting sqref="AI105">
    <cfRule type="expression" dxfId="2709" priority="13305">
      <formula>IF(RIGHT(TEXT(AI105,"0.#"),1)=".",FALSE,TRUE)</formula>
    </cfRule>
    <cfRule type="expression" dxfId="2708" priority="13306">
      <formula>IF(RIGHT(TEXT(AI105,"0.#"),1)=".",TRUE,FALSE)</formula>
    </cfRule>
  </conditionalFormatting>
  <conditionalFormatting sqref="AM105">
    <cfRule type="expression" dxfId="2707" priority="13303">
      <formula>IF(RIGHT(TEXT(AM105,"0.#"),1)=".",FALSE,TRUE)</formula>
    </cfRule>
    <cfRule type="expression" dxfId="2706" priority="13304">
      <formula>IF(RIGHT(TEXT(AM105,"0.#"),1)=".",TRUE,FALSE)</formula>
    </cfRule>
  </conditionalFormatting>
  <conditionalFormatting sqref="AE107">
    <cfRule type="expression" dxfId="2705" priority="13299">
      <formula>IF(RIGHT(TEXT(AE107,"0.#"),1)=".",FALSE,TRUE)</formula>
    </cfRule>
    <cfRule type="expression" dxfId="2704" priority="13300">
      <formula>IF(RIGHT(TEXT(AE107,"0.#"),1)=".",TRUE,FALSE)</formula>
    </cfRule>
  </conditionalFormatting>
  <conditionalFormatting sqref="AI107">
    <cfRule type="expression" dxfId="2703" priority="13297">
      <formula>IF(RIGHT(TEXT(AI107,"0.#"),1)=".",FALSE,TRUE)</formula>
    </cfRule>
    <cfRule type="expression" dxfId="2702" priority="13298">
      <formula>IF(RIGHT(TEXT(AI107,"0.#"),1)=".",TRUE,FALSE)</formula>
    </cfRule>
  </conditionalFormatting>
  <conditionalFormatting sqref="AM107">
    <cfRule type="expression" dxfId="2701" priority="13295">
      <formula>IF(RIGHT(TEXT(AM107,"0.#"),1)=".",FALSE,TRUE)</formula>
    </cfRule>
    <cfRule type="expression" dxfId="2700" priority="13296">
      <formula>IF(RIGHT(TEXT(AM107,"0.#"),1)=".",TRUE,FALSE)</formula>
    </cfRule>
  </conditionalFormatting>
  <conditionalFormatting sqref="AE108">
    <cfRule type="expression" dxfId="2699" priority="13293">
      <formula>IF(RIGHT(TEXT(AE108,"0.#"),1)=".",FALSE,TRUE)</formula>
    </cfRule>
    <cfRule type="expression" dxfId="2698" priority="13294">
      <formula>IF(RIGHT(TEXT(AE108,"0.#"),1)=".",TRUE,FALSE)</formula>
    </cfRule>
  </conditionalFormatting>
  <conditionalFormatting sqref="AI108">
    <cfRule type="expression" dxfId="2697" priority="13291">
      <formula>IF(RIGHT(TEXT(AI108,"0.#"),1)=".",FALSE,TRUE)</formula>
    </cfRule>
    <cfRule type="expression" dxfId="2696" priority="13292">
      <formula>IF(RIGHT(TEXT(AI108,"0.#"),1)=".",TRUE,FALSE)</formula>
    </cfRule>
  </conditionalFormatting>
  <conditionalFormatting sqref="AM108">
    <cfRule type="expression" dxfId="2695" priority="13289">
      <formula>IF(RIGHT(TEXT(AM108,"0.#"),1)=".",FALSE,TRUE)</formula>
    </cfRule>
    <cfRule type="expression" dxfId="2694" priority="13290">
      <formula>IF(RIGHT(TEXT(AM108,"0.#"),1)=".",TRUE,FALSE)</formula>
    </cfRule>
  </conditionalFormatting>
  <conditionalFormatting sqref="AE110">
    <cfRule type="expression" dxfId="2693" priority="13285">
      <formula>IF(RIGHT(TEXT(AE110,"0.#"),1)=".",FALSE,TRUE)</formula>
    </cfRule>
    <cfRule type="expression" dxfId="2692" priority="13286">
      <formula>IF(RIGHT(TEXT(AE110,"0.#"),1)=".",TRUE,FALSE)</formula>
    </cfRule>
  </conditionalFormatting>
  <conditionalFormatting sqref="AI110">
    <cfRule type="expression" dxfId="2691" priority="13283">
      <formula>IF(RIGHT(TEXT(AI110,"0.#"),1)=".",FALSE,TRUE)</formula>
    </cfRule>
    <cfRule type="expression" dxfId="2690" priority="13284">
      <formula>IF(RIGHT(TEXT(AI110,"0.#"),1)=".",TRUE,FALSE)</formula>
    </cfRule>
  </conditionalFormatting>
  <conditionalFormatting sqref="AM110">
    <cfRule type="expression" dxfId="2689" priority="13281">
      <formula>IF(RIGHT(TEXT(AM110,"0.#"),1)=".",FALSE,TRUE)</formula>
    </cfRule>
    <cfRule type="expression" dxfId="2688" priority="13282">
      <formula>IF(RIGHT(TEXT(AM110,"0.#"),1)=".",TRUE,FALSE)</formula>
    </cfRule>
  </conditionalFormatting>
  <conditionalFormatting sqref="AE111">
    <cfRule type="expression" dxfId="2687" priority="13279">
      <formula>IF(RIGHT(TEXT(AE111,"0.#"),1)=".",FALSE,TRUE)</formula>
    </cfRule>
    <cfRule type="expression" dxfId="2686" priority="13280">
      <formula>IF(RIGHT(TEXT(AE111,"0.#"),1)=".",TRUE,FALSE)</formula>
    </cfRule>
  </conditionalFormatting>
  <conditionalFormatting sqref="AI111">
    <cfRule type="expression" dxfId="2685" priority="13277">
      <formula>IF(RIGHT(TEXT(AI111,"0.#"),1)=".",FALSE,TRUE)</formula>
    </cfRule>
    <cfRule type="expression" dxfId="2684" priority="13278">
      <formula>IF(RIGHT(TEXT(AI111,"0.#"),1)=".",TRUE,FALSE)</formula>
    </cfRule>
  </conditionalFormatting>
  <conditionalFormatting sqref="AM111">
    <cfRule type="expression" dxfId="2683" priority="13275">
      <formula>IF(RIGHT(TEXT(AM111,"0.#"),1)=".",FALSE,TRUE)</formula>
    </cfRule>
    <cfRule type="expression" dxfId="2682" priority="13276">
      <formula>IF(RIGHT(TEXT(AM111,"0.#"),1)=".",TRUE,FALSE)</formula>
    </cfRule>
  </conditionalFormatting>
  <conditionalFormatting sqref="AE113">
    <cfRule type="expression" dxfId="2681" priority="13271">
      <formula>IF(RIGHT(TEXT(AE113,"0.#"),1)=".",FALSE,TRUE)</formula>
    </cfRule>
    <cfRule type="expression" dxfId="2680" priority="13272">
      <formula>IF(RIGHT(TEXT(AE113,"0.#"),1)=".",TRUE,FALSE)</formula>
    </cfRule>
  </conditionalFormatting>
  <conditionalFormatting sqref="AI113">
    <cfRule type="expression" dxfId="2679" priority="13269">
      <formula>IF(RIGHT(TEXT(AI113,"0.#"),1)=".",FALSE,TRUE)</formula>
    </cfRule>
    <cfRule type="expression" dxfId="2678" priority="13270">
      <formula>IF(RIGHT(TEXT(AI113,"0.#"),1)=".",TRUE,FALSE)</formula>
    </cfRule>
  </conditionalFormatting>
  <conditionalFormatting sqref="AM113">
    <cfRule type="expression" dxfId="2677" priority="13267">
      <formula>IF(RIGHT(TEXT(AM113,"0.#"),1)=".",FALSE,TRUE)</formula>
    </cfRule>
    <cfRule type="expression" dxfId="2676" priority="13268">
      <formula>IF(RIGHT(TEXT(AM113,"0.#"),1)=".",TRUE,FALSE)</formula>
    </cfRule>
  </conditionalFormatting>
  <conditionalFormatting sqref="AE114">
    <cfRule type="expression" dxfId="2675" priority="13265">
      <formula>IF(RIGHT(TEXT(AE114,"0.#"),1)=".",FALSE,TRUE)</formula>
    </cfRule>
    <cfRule type="expression" dxfId="2674" priority="13266">
      <formula>IF(RIGHT(TEXT(AE114,"0.#"),1)=".",TRUE,FALSE)</formula>
    </cfRule>
  </conditionalFormatting>
  <conditionalFormatting sqref="AI114">
    <cfRule type="expression" dxfId="2673" priority="13263">
      <formula>IF(RIGHT(TEXT(AI114,"0.#"),1)=".",FALSE,TRUE)</formula>
    </cfRule>
    <cfRule type="expression" dxfId="2672" priority="13264">
      <formula>IF(RIGHT(TEXT(AI114,"0.#"),1)=".",TRUE,FALSE)</formula>
    </cfRule>
  </conditionalFormatting>
  <conditionalFormatting sqref="AM114">
    <cfRule type="expression" dxfId="2671" priority="13261">
      <formula>IF(RIGHT(TEXT(AM114,"0.#"),1)=".",FALSE,TRUE)</formula>
    </cfRule>
    <cfRule type="expression" dxfId="2670" priority="13262">
      <formula>IF(RIGHT(TEXT(AM114,"0.#"),1)=".",TRUE,FALSE)</formula>
    </cfRule>
  </conditionalFormatting>
  <conditionalFormatting sqref="AE116 AQ116">
    <cfRule type="expression" dxfId="2669" priority="13257">
      <formula>IF(RIGHT(TEXT(AE116,"0.#"),1)=".",FALSE,TRUE)</formula>
    </cfRule>
    <cfRule type="expression" dxfId="2668" priority="13258">
      <formula>IF(RIGHT(TEXT(AE116,"0.#"),1)=".",TRUE,FALSE)</formula>
    </cfRule>
  </conditionalFormatting>
  <conditionalFormatting sqref="AI116">
    <cfRule type="expression" dxfId="2667" priority="13255">
      <formula>IF(RIGHT(TEXT(AI116,"0.#"),1)=".",FALSE,TRUE)</formula>
    </cfRule>
    <cfRule type="expression" dxfId="2666" priority="13256">
      <formula>IF(RIGHT(TEXT(AI116,"0.#"),1)=".",TRUE,FALSE)</formula>
    </cfRule>
  </conditionalFormatting>
  <conditionalFormatting sqref="AM116">
    <cfRule type="expression" dxfId="2665" priority="13253">
      <formula>IF(RIGHT(TEXT(AM116,"0.#"),1)=".",FALSE,TRUE)</formula>
    </cfRule>
    <cfRule type="expression" dxfId="2664" priority="13254">
      <formula>IF(RIGHT(TEXT(AM116,"0.#"),1)=".",TRUE,FALSE)</formula>
    </cfRule>
  </conditionalFormatting>
  <conditionalFormatting sqref="AE117 AM117">
    <cfRule type="expression" dxfId="2663" priority="13251">
      <formula>IF(RIGHT(TEXT(AE117,"0.#"),1)=".",FALSE,TRUE)</formula>
    </cfRule>
    <cfRule type="expression" dxfId="2662" priority="13252">
      <formula>IF(RIGHT(TEXT(AE117,"0.#"),1)=".",TRUE,FALSE)</formula>
    </cfRule>
  </conditionalFormatting>
  <conditionalFormatting sqref="AI117">
    <cfRule type="expression" dxfId="2661" priority="13249">
      <formula>IF(RIGHT(TEXT(AI117,"0.#"),1)=".",FALSE,TRUE)</formula>
    </cfRule>
    <cfRule type="expression" dxfId="2660" priority="13250">
      <formula>IF(RIGHT(TEXT(AI117,"0.#"),1)=".",TRUE,FALSE)</formula>
    </cfRule>
  </conditionalFormatting>
  <conditionalFormatting sqref="AQ117">
    <cfRule type="expression" dxfId="2659" priority="13245">
      <formula>IF(RIGHT(TEXT(AQ117,"0.#"),1)=".",FALSE,TRUE)</formula>
    </cfRule>
    <cfRule type="expression" dxfId="2658" priority="13246">
      <formula>IF(RIGHT(TEXT(AQ117,"0.#"),1)=".",TRUE,FALSE)</formula>
    </cfRule>
  </conditionalFormatting>
  <conditionalFormatting sqref="AE119 AQ119">
    <cfRule type="expression" dxfId="2657" priority="13243">
      <formula>IF(RIGHT(TEXT(AE119,"0.#"),1)=".",FALSE,TRUE)</formula>
    </cfRule>
    <cfRule type="expression" dxfId="2656" priority="13244">
      <formula>IF(RIGHT(TEXT(AE119,"0.#"),1)=".",TRUE,FALSE)</formula>
    </cfRule>
  </conditionalFormatting>
  <conditionalFormatting sqref="AI119">
    <cfRule type="expression" dxfId="2655" priority="13241">
      <formula>IF(RIGHT(TEXT(AI119,"0.#"),1)=".",FALSE,TRUE)</formula>
    </cfRule>
    <cfRule type="expression" dxfId="2654" priority="13242">
      <formula>IF(RIGHT(TEXT(AI119,"0.#"),1)=".",TRUE,FALSE)</formula>
    </cfRule>
  </conditionalFormatting>
  <conditionalFormatting sqref="AM119">
    <cfRule type="expression" dxfId="2653" priority="13239">
      <formula>IF(RIGHT(TEXT(AM119,"0.#"),1)=".",FALSE,TRUE)</formula>
    </cfRule>
    <cfRule type="expression" dxfId="2652" priority="13240">
      <formula>IF(RIGHT(TEXT(AM119,"0.#"),1)=".",TRUE,FALSE)</formula>
    </cfRule>
  </conditionalFormatting>
  <conditionalFormatting sqref="AQ120">
    <cfRule type="expression" dxfId="2651" priority="13231">
      <formula>IF(RIGHT(TEXT(AQ120,"0.#"),1)=".",FALSE,TRUE)</formula>
    </cfRule>
    <cfRule type="expression" dxfId="2650" priority="13232">
      <formula>IF(RIGHT(TEXT(AQ120,"0.#"),1)=".",TRUE,FALSE)</formula>
    </cfRule>
  </conditionalFormatting>
  <conditionalFormatting sqref="AE122 AQ122">
    <cfRule type="expression" dxfId="2649" priority="13229">
      <formula>IF(RIGHT(TEXT(AE122,"0.#"),1)=".",FALSE,TRUE)</formula>
    </cfRule>
    <cfRule type="expression" dxfId="2648" priority="13230">
      <formula>IF(RIGHT(TEXT(AE122,"0.#"),1)=".",TRUE,FALSE)</formula>
    </cfRule>
  </conditionalFormatting>
  <conditionalFormatting sqref="AI122">
    <cfRule type="expression" dxfId="2647" priority="13227">
      <formula>IF(RIGHT(TEXT(AI122,"0.#"),1)=".",FALSE,TRUE)</formula>
    </cfRule>
    <cfRule type="expression" dxfId="2646" priority="13228">
      <formula>IF(RIGHT(TEXT(AI122,"0.#"),1)=".",TRUE,FALSE)</formula>
    </cfRule>
  </conditionalFormatting>
  <conditionalFormatting sqref="AM122">
    <cfRule type="expression" dxfId="2645" priority="13225">
      <formula>IF(RIGHT(TEXT(AM122,"0.#"),1)=".",FALSE,TRUE)</formula>
    </cfRule>
    <cfRule type="expression" dxfId="2644" priority="13226">
      <formula>IF(RIGHT(TEXT(AM122,"0.#"),1)=".",TRUE,FALSE)</formula>
    </cfRule>
  </conditionalFormatting>
  <conditionalFormatting sqref="AQ123">
    <cfRule type="expression" dxfId="2643" priority="13217">
      <formula>IF(RIGHT(TEXT(AQ123,"0.#"),1)=".",FALSE,TRUE)</formula>
    </cfRule>
    <cfRule type="expression" dxfId="2642" priority="13218">
      <formula>IF(RIGHT(TEXT(AQ123,"0.#"),1)=".",TRUE,FALSE)</formula>
    </cfRule>
  </conditionalFormatting>
  <conditionalFormatting sqref="AE125 AQ125">
    <cfRule type="expression" dxfId="2641" priority="13215">
      <formula>IF(RIGHT(TEXT(AE125,"0.#"),1)=".",FALSE,TRUE)</formula>
    </cfRule>
    <cfRule type="expression" dxfId="2640" priority="13216">
      <formula>IF(RIGHT(TEXT(AE125,"0.#"),1)=".",TRUE,FALSE)</formula>
    </cfRule>
  </conditionalFormatting>
  <conditionalFormatting sqref="AI125">
    <cfRule type="expression" dxfId="2639" priority="13213">
      <formula>IF(RIGHT(TEXT(AI125,"0.#"),1)=".",FALSE,TRUE)</formula>
    </cfRule>
    <cfRule type="expression" dxfId="2638" priority="13214">
      <formula>IF(RIGHT(TEXT(AI125,"0.#"),1)=".",TRUE,FALSE)</formula>
    </cfRule>
  </conditionalFormatting>
  <conditionalFormatting sqref="AM125">
    <cfRule type="expression" dxfId="2637" priority="13211">
      <formula>IF(RIGHT(TEXT(AM125,"0.#"),1)=".",FALSE,TRUE)</formula>
    </cfRule>
    <cfRule type="expression" dxfId="2636" priority="13212">
      <formula>IF(RIGHT(TEXT(AM125,"0.#"),1)=".",TRUE,FALSE)</formula>
    </cfRule>
  </conditionalFormatting>
  <conditionalFormatting sqref="AQ126">
    <cfRule type="expression" dxfId="2635" priority="13203">
      <formula>IF(RIGHT(TEXT(AQ126,"0.#"),1)=".",FALSE,TRUE)</formula>
    </cfRule>
    <cfRule type="expression" dxfId="2634" priority="13204">
      <formula>IF(RIGHT(TEXT(AQ126,"0.#"),1)=".",TRUE,FALSE)</formula>
    </cfRule>
  </conditionalFormatting>
  <conditionalFormatting sqref="AE128 AQ128">
    <cfRule type="expression" dxfId="2633" priority="13201">
      <formula>IF(RIGHT(TEXT(AE128,"0.#"),1)=".",FALSE,TRUE)</formula>
    </cfRule>
    <cfRule type="expression" dxfId="2632" priority="13202">
      <formula>IF(RIGHT(TEXT(AE128,"0.#"),1)=".",TRUE,FALSE)</formula>
    </cfRule>
  </conditionalFormatting>
  <conditionalFormatting sqref="AI128">
    <cfRule type="expression" dxfId="2631" priority="13199">
      <formula>IF(RIGHT(TEXT(AI128,"0.#"),1)=".",FALSE,TRUE)</formula>
    </cfRule>
    <cfRule type="expression" dxfId="2630" priority="13200">
      <formula>IF(RIGHT(TEXT(AI128,"0.#"),1)=".",TRUE,FALSE)</formula>
    </cfRule>
  </conditionalFormatting>
  <conditionalFormatting sqref="AM128">
    <cfRule type="expression" dxfId="2629" priority="13197">
      <formula>IF(RIGHT(TEXT(AM128,"0.#"),1)=".",FALSE,TRUE)</formula>
    </cfRule>
    <cfRule type="expression" dxfId="2628" priority="13198">
      <formula>IF(RIGHT(TEXT(AM128,"0.#"),1)=".",TRUE,FALSE)</formula>
    </cfRule>
  </conditionalFormatting>
  <conditionalFormatting sqref="AQ129">
    <cfRule type="expression" dxfId="2627" priority="13189">
      <formula>IF(RIGHT(TEXT(AQ129,"0.#"),1)=".",FALSE,TRUE)</formula>
    </cfRule>
    <cfRule type="expression" dxfId="2626" priority="13190">
      <formula>IF(RIGHT(TEXT(AQ129,"0.#"),1)=".",TRUE,FALSE)</formula>
    </cfRule>
  </conditionalFormatting>
  <conditionalFormatting sqref="AE75">
    <cfRule type="expression" dxfId="2625" priority="13187">
      <formula>IF(RIGHT(TEXT(AE75,"0.#"),1)=".",FALSE,TRUE)</formula>
    </cfRule>
    <cfRule type="expression" dxfId="2624" priority="13188">
      <formula>IF(RIGHT(TEXT(AE75,"0.#"),1)=".",TRUE,FALSE)</formula>
    </cfRule>
  </conditionalFormatting>
  <conditionalFormatting sqref="AE76">
    <cfRule type="expression" dxfId="2623" priority="13185">
      <formula>IF(RIGHT(TEXT(AE76,"0.#"),1)=".",FALSE,TRUE)</formula>
    </cfRule>
    <cfRule type="expression" dxfId="2622" priority="13186">
      <formula>IF(RIGHT(TEXT(AE76,"0.#"),1)=".",TRUE,FALSE)</formula>
    </cfRule>
  </conditionalFormatting>
  <conditionalFormatting sqref="AE77">
    <cfRule type="expression" dxfId="2621" priority="13183">
      <formula>IF(RIGHT(TEXT(AE77,"0.#"),1)=".",FALSE,TRUE)</formula>
    </cfRule>
    <cfRule type="expression" dxfId="2620" priority="13184">
      <formula>IF(RIGHT(TEXT(AE77,"0.#"),1)=".",TRUE,FALSE)</formula>
    </cfRule>
  </conditionalFormatting>
  <conditionalFormatting sqref="AI77">
    <cfRule type="expression" dxfId="2619" priority="13181">
      <formula>IF(RIGHT(TEXT(AI77,"0.#"),1)=".",FALSE,TRUE)</formula>
    </cfRule>
    <cfRule type="expression" dxfId="2618" priority="13182">
      <formula>IF(RIGHT(TEXT(AI77,"0.#"),1)=".",TRUE,FALSE)</formula>
    </cfRule>
  </conditionalFormatting>
  <conditionalFormatting sqref="AI76">
    <cfRule type="expression" dxfId="2617" priority="13179">
      <formula>IF(RIGHT(TEXT(AI76,"0.#"),1)=".",FALSE,TRUE)</formula>
    </cfRule>
    <cfRule type="expression" dxfId="2616" priority="13180">
      <formula>IF(RIGHT(TEXT(AI76,"0.#"),1)=".",TRUE,FALSE)</formula>
    </cfRule>
  </conditionalFormatting>
  <conditionalFormatting sqref="AI75">
    <cfRule type="expression" dxfId="2615" priority="13177">
      <formula>IF(RIGHT(TEXT(AI75,"0.#"),1)=".",FALSE,TRUE)</formula>
    </cfRule>
    <cfRule type="expression" dxfId="2614" priority="13178">
      <formula>IF(RIGHT(TEXT(AI75,"0.#"),1)=".",TRUE,FALSE)</formula>
    </cfRule>
  </conditionalFormatting>
  <conditionalFormatting sqref="AM75">
    <cfRule type="expression" dxfId="2613" priority="13175">
      <formula>IF(RIGHT(TEXT(AM75,"0.#"),1)=".",FALSE,TRUE)</formula>
    </cfRule>
    <cfRule type="expression" dxfId="2612" priority="13176">
      <formula>IF(RIGHT(TEXT(AM75,"0.#"),1)=".",TRUE,FALSE)</formula>
    </cfRule>
  </conditionalFormatting>
  <conditionalFormatting sqref="AM76">
    <cfRule type="expression" dxfId="2611" priority="13173">
      <formula>IF(RIGHT(TEXT(AM76,"0.#"),1)=".",FALSE,TRUE)</formula>
    </cfRule>
    <cfRule type="expression" dxfId="2610" priority="13174">
      <formula>IF(RIGHT(TEXT(AM76,"0.#"),1)=".",TRUE,FALSE)</formula>
    </cfRule>
  </conditionalFormatting>
  <conditionalFormatting sqref="AM77">
    <cfRule type="expression" dxfId="2609" priority="13171">
      <formula>IF(RIGHT(TEXT(AM77,"0.#"),1)=".",FALSE,TRUE)</formula>
    </cfRule>
    <cfRule type="expression" dxfId="2608" priority="13172">
      <formula>IF(RIGHT(TEXT(AM77,"0.#"),1)=".",TRUE,FALSE)</formula>
    </cfRule>
  </conditionalFormatting>
  <conditionalFormatting sqref="AE134 AI134">
    <cfRule type="expression" dxfId="2607" priority="13157">
      <formula>IF(RIGHT(TEXT(AE134,"0.#"),1)=".",FALSE,TRUE)</formula>
    </cfRule>
    <cfRule type="expression" dxfId="2606" priority="13158">
      <formula>IF(RIGHT(TEXT(AE134,"0.#"),1)=".",TRUE,FALSE)</formula>
    </cfRule>
  </conditionalFormatting>
  <conditionalFormatting sqref="AE433">
    <cfRule type="expression" dxfId="2605" priority="13127">
      <formula>IF(RIGHT(TEXT(AE433,"0.#"),1)=".",FALSE,TRUE)</formula>
    </cfRule>
    <cfRule type="expression" dxfId="2604" priority="13128">
      <formula>IF(RIGHT(TEXT(AE433,"0.#"),1)=".",TRUE,FALSE)</formula>
    </cfRule>
  </conditionalFormatting>
  <conditionalFormatting sqref="AM435">
    <cfRule type="expression" dxfId="2603" priority="13111">
      <formula>IF(RIGHT(TEXT(AM435,"0.#"),1)=".",FALSE,TRUE)</formula>
    </cfRule>
    <cfRule type="expression" dxfId="2602" priority="13112">
      <formula>IF(RIGHT(TEXT(AM435,"0.#"),1)=".",TRUE,FALSE)</formula>
    </cfRule>
  </conditionalFormatting>
  <conditionalFormatting sqref="AE434">
    <cfRule type="expression" dxfId="2601" priority="13125">
      <formula>IF(RIGHT(TEXT(AE434,"0.#"),1)=".",FALSE,TRUE)</formula>
    </cfRule>
    <cfRule type="expression" dxfId="2600" priority="13126">
      <formula>IF(RIGHT(TEXT(AE434,"0.#"),1)=".",TRUE,FALSE)</formula>
    </cfRule>
  </conditionalFormatting>
  <conditionalFormatting sqref="AE435">
    <cfRule type="expression" dxfId="2599" priority="13123">
      <formula>IF(RIGHT(TEXT(AE435,"0.#"),1)=".",FALSE,TRUE)</formula>
    </cfRule>
    <cfRule type="expression" dxfId="2598" priority="13124">
      <formula>IF(RIGHT(TEXT(AE435,"0.#"),1)=".",TRUE,FALSE)</formula>
    </cfRule>
  </conditionalFormatting>
  <conditionalFormatting sqref="AM433">
    <cfRule type="expression" dxfId="2597" priority="13115">
      <formula>IF(RIGHT(TEXT(AM433,"0.#"),1)=".",FALSE,TRUE)</formula>
    </cfRule>
    <cfRule type="expression" dxfId="2596" priority="13116">
      <formula>IF(RIGHT(TEXT(AM433,"0.#"),1)=".",TRUE,FALSE)</formula>
    </cfRule>
  </conditionalFormatting>
  <conditionalFormatting sqref="AM434">
    <cfRule type="expression" dxfId="2595" priority="13113">
      <formula>IF(RIGHT(TEXT(AM434,"0.#"),1)=".",FALSE,TRUE)</formula>
    </cfRule>
    <cfRule type="expression" dxfId="2594" priority="13114">
      <formula>IF(RIGHT(TEXT(AM434,"0.#"),1)=".",TRUE,FALSE)</formula>
    </cfRule>
  </conditionalFormatting>
  <conditionalFormatting sqref="AU433">
    <cfRule type="expression" dxfId="2593" priority="13103">
      <formula>IF(RIGHT(TEXT(AU433,"0.#"),1)=".",FALSE,TRUE)</formula>
    </cfRule>
    <cfRule type="expression" dxfId="2592" priority="13104">
      <formula>IF(RIGHT(TEXT(AU433,"0.#"),1)=".",TRUE,FALSE)</formula>
    </cfRule>
  </conditionalFormatting>
  <conditionalFormatting sqref="AU434">
    <cfRule type="expression" dxfId="2591" priority="13101">
      <formula>IF(RIGHT(TEXT(AU434,"0.#"),1)=".",FALSE,TRUE)</formula>
    </cfRule>
    <cfRule type="expression" dxfId="2590" priority="13102">
      <formula>IF(RIGHT(TEXT(AU434,"0.#"),1)=".",TRUE,FALSE)</formula>
    </cfRule>
  </conditionalFormatting>
  <conditionalFormatting sqref="AU435">
    <cfRule type="expression" dxfId="2589" priority="13099">
      <formula>IF(RIGHT(TEXT(AU435,"0.#"),1)=".",FALSE,TRUE)</formula>
    </cfRule>
    <cfRule type="expression" dxfId="2588" priority="13100">
      <formula>IF(RIGHT(TEXT(AU435,"0.#"),1)=".",TRUE,FALSE)</formula>
    </cfRule>
  </conditionalFormatting>
  <conditionalFormatting sqref="AI435">
    <cfRule type="expression" dxfId="2587" priority="13033">
      <formula>IF(RIGHT(TEXT(AI435,"0.#"),1)=".",FALSE,TRUE)</formula>
    </cfRule>
    <cfRule type="expression" dxfId="2586" priority="13034">
      <formula>IF(RIGHT(TEXT(AI435,"0.#"),1)=".",TRUE,FALSE)</formula>
    </cfRule>
  </conditionalFormatting>
  <conditionalFormatting sqref="AI433">
    <cfRule type="expression" dxfId="2585" priority="13037">
      <formula>IF(RIGHT(TEXT(AI433,"0.#"),1)=".",FALSE,TRUE)</formula>
    </cfRule>
    <cfRule type="expression" dxfId="2584" priority="13038">
      <formula>IF(RIGHT(TEXT(AI433,"0.#"),1)=".",TRUE,FALSE)</formula>
    </cfRule>
  </conditionalFormatting>
  <conditionalFormatting sqref="AI434">
    <cfRule type="expression" dxfId="2583" priority="13035">
      <formula>IF(RIGHT(TEXT(AI434,"0.#"),1)=".",FALSE,TRUE)</formula>
    </cfRule>
    <cfRule type="expression" dxfId="2582" priority="13036">
      <formula>IF(RIGHT(TEXT(AI434,"0.#"),1)=".",TRUE,FALSE)</formula>
    </cfRule>
  </conditionalFormatting>
  <conditionalFormatting sqref="AQ434">
    <cfRule type="expression" dxfId="2581" priority="13019">
      <formula>IF(RIGHT(TEXT(AQ434,"0.#"),1)=".",FALSE,TRUE)</formula>
    </cfRule>
    <cfRule type="expression" dxfId="2580" priority="13020">
      <formula>IF(RIGHT(TEXT(AQ434,"0.#"),1)=".",TRUE,FALSE)</formula>
    </cfRule>
  </conditionalFormatting>
  <conditionalFormatting sqref="AQ435">
    <cfRule type="expression" dxfId="2579" priority="13005">
      <formula>IF(RIGHT(TEXT(AQ435,"0.#"),1)=".",FALSE,TRUE)</formula>
    </cfRule>
    <cfRule type="expression" dxfId="2578" priority="13006">
      <formula>IF(RIGHT(TEXT(AQ435,"0.#"),1)=".",TRUE,FALSE)</formula>
    </cfRule>
  </conditionalFormatting>
  <conditionalFormatting sqref="AQ433">
    <cfRule type="expression" dxfId="2577" priority="13003">
      <formula>IF(RIGHT(TEXT(AQ433,"0.#"),1)=".",FALSE,TRUE)</formula>
    </cfRule>
    <cfRule type="expression" dxfId="2576" priority="13004">
      <formula>IF(RIGHT(TEXT(AQ433,"0.#"),1)=".",TRUE,FALSE)</formula>
    </cfRule>
  </conditionalFormatting>
  <conditionalFormatting sqref="AL855:AO866">
    <cfRule type="expression" dxfId="2575" priority="6727">
      <formula>IF(AND(AL855&gt;=0, RIGHT(TEXT(AL855,"0.#"),1)&lt;&gt;"."),TRUE,FALSE)</formula>
    </cfRule>
    <cfRule type="expression" dxfId="2574" priority="6728">
      <formula>IF(AND(AL855&gt;=0, RIGHT(TEXT(AL855,"0.#"),1)="."),TRUE,FALSE)</formula>
    </cfRule>
    <cfRule type="expression" dxfId="2573" priority="6729">
      <formula>IF(AND(AL855&lt;0, RIGHT(TEXT(AL855,"0.#"),1)&lt;&gt;"."),TRUE,FALSE)</formula>
    </cfRule>
    <cfRule type="expression" dxfId="2572" priority="6730">
      <formula>IF(AND(AL855&lt;0, RIGHT(TEXT(AL855,"0.#"),1)="."),TRUE,FALSE)</formula>
    </cfRule>
  </conditionalFormatting>
  <conditionalFormatting sqref="AQ53:AQ55">
    <cfRule type="expression" dxfId="2571" priority="4749">
      <formula>IF(RIGHT(TEXT(AQ53,"0.#"),1)=".",FALSE,TRUE)</formula>
    </cfRule>
    <cfRule type="expression" dxfId="2570" priority="4750">
      <formula>IF(RIGHT(TEXT(AQ53,"0.#"),1)=".",TRUE,FALSE)</formula>
    </cfRule>
  </conditionalFormatting>
  <conditionalFormatting sqref="AU53:AU55">
    <cfRule type="expression" dxfId="2569" priority="4747">
      <formula>IF(RIGHT(TEXT(AU53,"0.#"),1)=".",FALSE,TRUE)</formula>
    </cfRule>
    <cfRule type="expression" dxfId="2568" priority="4748">
      <formula>IF(RIGHT(TEXT(AU53,"0.#"),1)=".",TRUE,FALSE)</formula>
    </cfRule>
  </conditionalFormatting>
  <conditionalFormatting sqref="AQ60:AQ62">
    <cfRule type="expression" dxfId="2567" priority="4745">
      <formula>IF(RIGHT(TEXT(AQ60,"0.#"),1)=".",FALSE,TRUE)</formula>
    </cfRule>
    <cfRule type="expression" dxfId="2566" priority="4746">
      <formula>IF(RIGHT(TEXT(AQ60,"0.#"),1)=".",TRUE,FALSE)</formula>
    </cfRule>
  </conditionalFormatting>
  <conditionalFormatting sqref="AU60:AU62">
    <cfRule type="expression" dxfId="2565" priority="4743">
      <formula>IF(RIGHT(TEXT(AU60,"0.#"),1)=".",FALSE,TRUE)</formula>
    </cfRule>
    <cfRule type="expression" dxfId="2564" priority="4744">
      <formula>IF(RIGHT(TEXT(AU60,"0.#"),1)=".",TRUE,FALSE)</formula>
    </cfRule>
  </conditionalFormatting>
  <conditionalFormatting sqref="AQ75:AQ77">
    <cfRule type="expression" dxfId="2563" priority="4741">
      <formula>IF(RIGHT(TEXT(AQ75,"0.#"),1)=".",FALSE,TRUE)</formula>
    </cfRule>
    <cfRule type="expression" dxfId="2562" priority="4742">
      <formula>IF(RIGHT(TEXT(AQ75,"0.#"),1)=".",TRUE,FALSE)</formula>
    </cfRule>
  </conditionalFormatting>
  <conditionalFormatting sqref="AU75:AU77">
    <cfRule type="expression" dxfId="2561" priority="4739">
      <formula>IF(RIGHT(TEXT(AU75,"0.#"),1)=".",FALSE,TRUE)</formula>
    </cfRule>
    <cfRule type="expression" dxfId="2560" priority="4740">
      <formula>IF(RIGHT(TEXT(AU75,"0.#"),1)=".",TRUE,FALSE)</formula>
    </cfRule>
  </conditionalFormatting>
  <conditionalFormatting sqref="AQ87:AQ89">
    <cfRule type="expression" dxfId="2559" priority="4737">
      <formula>IF(RIGHT(TEXT(AQ87,"0.#"),1)=".",FALSE,TRUE)</formula>
    </cfRule>
    <cfRule type="expression" dxfId="2558" priority="4738">
      <formula>IF(RIGHT(TEXT(AQ87,"0.#"),1)=".",TRUE,FALSE)</formula>
    </cfRule>
  </conditionalFormatting>
  <conditionalFormatting sqref="AU87:AU89">
    <cfRule type="expression" dxfId="2557" priority="4735">
      <formula>IF(RIGHT(TEXT(AU87,"0.#"),1)=".",FALSE,TRUE)</formula>
    </cfRule>
    <cfRule type="expression" dxfId="2556" priority="4736">
      <formula>IF(RIGHT(TEXT(AU87,"0.#"),1)=".",TRUE,FALSE)</formula>
    </cfRule>
  </conditionalFormatting>
  <conditionalFormatting sqref="AQ92:AQ94">
    <cfRule type="expression" dxfId="2555" priority="4733">
      <formula>IF(RIGHT(TEXT(AQ92,"0.#"),1)=".",FALSE,TRUE)</formula>
    </cfRule>
    <cfRule type="expression" dxfId="2554" priority="4734">
      <formula>IF(RIGHT(TEXT(AQ92,"0.#"),1)=".",TRUE,FALSE)</formula>
    </cfRule>
  </conditionalFormatting>
  <conditionalFormatting sqref="AU92:AU94">
    <cfRule type="expression" dxfId="2553" priority="4731">
      <formula>IF(RIGHT(TEXT(AU92,"0.#"),1)=".",FALSE,TRUE)</formula>
    </cfRule>
    <cfRule type="expression" dxfId="2552" priority="4732">
      <formula>IF(RIGHT(TEXT(AU92,"0.#"),1)=".",TRUE,FALSE)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AM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AM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AM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47:Y866">
    <cfRule type="expression" dxfId="2501" priority="3055">
      <formula>IF(RIGHT(TEXT(Y847,"0.#"),1)=".",FALSE,TRUE)</formula>
    </cfRule>
    <cfRule type="expression" dxfId="2500" priority="3056">
      <formula>IF(RIGHT(TEXT(Y847,"0.#"),1)=".",TRUE,FALSE)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2:AO1131">
    <cfRule type="expression" dxfId="2471" priority="2961">
      <formula>IF(AND(AL1102&gt;=0, RIGHT(TEXT(AL1102,"0.#"),1)&lt;&gt;"."),TRUE,FALSE)</formula>
    </cfRule>
    <cfRule type="expression" dxfId="2470" priority="2962">
      <formula>IF(AND(AL1102&gt;=0, RIGHT(TEXT(AL1102,"0.#"),1)="."),TRUE,FALSE)</formula>
    </cfRule>
    <cfRule type="expression" dxfId="2469" priority="2963">
      <formula>IF(AND(AL1102&lt;0, RIGHT(TEXT(AL1102,"0.#"),1)&lt;&gt;"."),TRUE,FALSE)</formula>
    </cfRule>
    <cfRule type="expression" dxfId="2468" priority="2964">
      <formula>IF(AND(AL1102&lt;0, RIGHT(TEXT(AL1102,"0.#"),1)="."),TRUE,FALSE)</formula>
    </cfRule>
  </conditionalFormatting>
  <conditionalFormatting sqref="Y1102:Y1131">
    <cfRule type="expression" dxfId="2467" priority="2959">
      <formula>IF(RIGHT(TEXT(Y1102,"0.#"),1)=".",FALSE,TRUE)</formula>
    </cfRule>
    <cfRule type="expression" dxfId="2466" priority="2960">
      <formula>IF(RIGHT(TEXT(Y1102,"0.#"),1)=".",TRUE,FALSE)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E492">
    <cfRule type="expression" dxfId="2457" priority="1699">
      <formula>IF(RIGHT(TEXT(AE492,"0.#"),1)=".",FALSE,TRUE)</formula>
    </cfRule>
    <cfRule type="expression" dxfId="2456" priority="1700">
      <formula>IF(RIGHT(TEXT(AE492,"0.#"),1)=".",TRUE,FALSE)</formula>
    </cfRule>
  </conditionalFormatting>
  <conditionalFormatting sqref="AE493">
    <cfRule type="expression" dxfId="2455" priority="1697">
      <formula>IF(RIGHT(TEXT(AE493,"0.#"),1)=".",FALSE,TRUE)</formula>
    </cfRule>
    <cfRule type="expression" dxfId="2454" priority="1698">
      <formula>IF(RIGHT(TEXT(AE493,"0.#"),1)=".",TRUE,FALSE)</formula>
    </cfRule>
  </conditionalFormatting>
  <conditionalFormatting sqref="AE494">
    <cfRule type="expression" dxfId="2453" priority="1695">
      <formula>IF(RIGHT(TEXT(AE494,"0.#"),1)=".",FALSE,TRUE)</formula>
    </cfRule>
    <cfRule type="expression" dxfId="2452" priority="1696">
      <formula>IF(RIGHT(TEXT(AE494,"0.#"),1)=".",TRUE,FALSE)</formula>
    </cfRule>
  </conditionalFormatting>
  <conditionalFormatting sqref="AQ493">
    <cfRule type="expression" dxfId="2451" priority="1675">
      <formula>IF(RIGHT(TEXT(AQ493,"0.#"),1)=".",FALSE,TRUE)</formula>
    </cfRule>
    <cfRule type="expression" dxfId="2450" priority="1676">
      <formula>IF(RIGHT(TEXT(AQ493,"0.#"),1)=".",TRUE,FALSE)</formula>
    </cfRule>
  </conditionalFormatting>
  <conditionalFormatting sqref="AQ494">
    <cfRule type="expression" dxfId="2449" priority="1673">
      <formula>IF(RIGHT(TEXT(AQ494,"0.#"),1)=".",FALSE,TRUE)</formula>
    </cfRule>
    <cfRule type="expression" dxfId="2448" priority="1674">
      <formula>IF(RIGHT(TEXT(AQ494,"0.#"),1)=".",TRUE,FALSE)</formula>
    </cfRule>
  </conditionalFormatting>
  <conditionalFormatting sqref="AQ492">
    <cfRule type="expression" dxfId="2447" priority="1671">
      <formula>IF(RIGHT(TEXT(AQ492,"0.#"),1)=".",FALSE,TRUE)</formula>
    </cfRule>
    <cfRule type="expression" dxfId="2446" priority="1672">
      <formula>IF(RIGHT(TEXT(AQ492,"0.#"),1)=".",TRUE,FALSE)</formula>
    </cfRule>
  </conditionalFormatting>
  <conditionalFormatting sqref="AU494">
    <cfRule type="expression" dxfId="2445" priority="1683">
      <formula>IF(RIGHT(TEXT(AU494,"0.#"),1)=".",FALSE,TRUE)</formula>
    </cfRule>
    <cfRule type="expression" dxfId="2444" priority="1684">
      <formula>IF(RIGHT(TEXT(AU494,"0.#"),1)=".",TRUE,FALSE)</formula>
    </cfRule>
  </conditionalFormatting>
  <conditionalFormatting sqref="AU492">
    <cfRule type="expression" dxfId="2443" priority="1687">
      <formula>IF(RIGHT(TEXT(AU492,"0.#"),1)=".",FALSE,TRUE)</formula>
    </cfRule>
    <cfRule type="expression" dxfId="2442" priority="1688">
      <formula>IF(RIGHT(TEXT(AU492,"0.#"),1)=".",TRUE,FALSE)</formula>
    </cfRule>
  </conditionalFormatting>
  <conditionalFormatting sqref="AU493">
    <cfRule type="expression" dxfId="2441" priority="1685">
      <formula>IF(RIGHT(TEXT(AU493,"0.#"),1)=".",FALSE,TRUE)</formula>
    </cfRule>
    <cfRule type="expression" dxfId="2440" priority="1686">
      <formula>IF(RIGHT(TEXT(AU493,"0.#"),1)=".",TRUE,FALSE)</formula>
    </cfRule>
  </conditionalFormatting>
  <conditionalFormatting sqref="AU583">
    <cfRule type="expression" dxfId="2439" priority="1203">
      <formula>IF(RIGHT(TEXT(AU583,"0.#"),1)=".",FALSE,TRUE)</formula>
    </cfRule>
    <cfRule type="expression" dxfId="2438" priority="1204">
      <formula>IF(RIGHT(TEXT(AU583,"0.#"),1)=".",TRUE,FALSE)</formula>
    </cfRule>
  </conditionalFormatting>
  <conditionalFormatting sqref="AU582">
    <cfRule type="expression" dxfId="2437" priority="1205">
      <formula>IF(RIGHT(TEXT(AU582,"0.#"),1)=".",FALSE,TRUE)</formula>
    </cfRule>
    <cfRule type="expression" dxfId="2436" priority="1206">
      <formula>IF(RIGHT(TEXT(AU582,"0.#"),1)=".",TRUE,FALSE)</formula>
    </cfRule>
  </conditionalFormatting>
  <conditionalFormatting sqref="AE499">
    <cfRule type="expression" dxfId="2435" priority="1665">
      <formula>IF(RIGHT(TEXT(AE499,"0.#"),1)=".",FALSE,TRUE)</formula>
    </cfRule>
    <cfRule type="expression" dxfId="2434" priority="1666">
      <formula>IF(RIGHT(TEXT(AE499,"0.#"),1)=".",TRUE,FALSE)</formula>
    </cfRule>
  </conditionalFormatting>
  <conditionalFormatting sqref="AE497">
    <cfRule type="expression" dxfId="2433" priority="1669">
      <formula>IF(RIGHT(TEXT(AE497,"0.#"),1)=".",FALSE,TRUE)</formula>
    </cfRule>
    <cfRule type="expression" dxfId="2432" priority="1670">
      <formula>IF(RIGHT(TEXT(AE497,"0.#"),1)=".",TRUE,FALSE)</formula>
    </cfRule>
  </conditionalFormatting>
  <conditionalFormatting sqref="AE498">
    <cfRule type="expression" dxfId="2431" priority="1667">
      <formula>IF(RIGHT(TEXT(AE498,"0.#"),1)=".",FALSE,TRUE)</formula>
    </cfRule>
    <cfRule type="expression" dxfId="2430" priority="1668">
      <formula>IF(RIGHT(TEXT(AE498,"0.#"),1)=".",TRUE,FALSE)</formula>
    </cfRule>
  </conditionalFormatting>
  <conditionalFormatting sqref="AU499">
    <cfRule type="expression" dxfId="2429" priority="1653">
      <formula>IF(RIGHT(TEXT(AU499,"0.#"),1)=".",FALSE,TRUE)</formula>
    </cfRule>
    <cfRule type="expression" dxfId="2428" priority="1654">
      <formula>IF(RIGHT(TEXT(AU499,"0.#"),1)=".",TRUE,FALSE)</formula>
    </cfRule>
  </conditionalFormatting>
  <conditionalFormatting sqref="AU497">
    <cfRule type="expression" dxfId="2427" priority="1657">
      <formula>IF(RIGHT(TEXT(AU497,"0.#"),1)=".",FALSE,TRUE)</formula>
    </cfRule>
    <cfRule type="expression" dxfId="2426" priority="1658">
      <formula>IF(RIGHT(TEXT(AU497,"0.#"),1)=".",TRUE,FALSE)</formula>
    </cfRule>
  </conditionalFormatting>
  <conditionalFormatting sqref="AU498">
    <cfRule type="expression" dxfId="2425" priority="1655">
      <formula>IF(RIGHT(TEXT(AU498,"0.#"),1)=".",FALSE,TRUE)</formula>
    </cfRule>
    <cfRule type="expression" dxfId="2424" priority="1656">
      <formula>IF(RIGHT(TEXT(AU498,"0.#"),1)=".",TRUE,FALSE)</formula>
    </cfRule>
  </conditionalFormatting>
  <conditionalFormatting sqref="AQ497">
    <cfRule type="expression" dxfId="2423" priority="1641">
      <formula>IF(RIGHT(TEXT(AQ497,"0.#"),1)=".",FALSE,TRUE)</formula>
    </cfRule>
    <cfRule type="expression" dxfId="2422" priority="1642">
      <formula>IF(RIGHT(TEXT(AQ497,"0.#"),1)=".",TRUE,FALSE)</formula>
    </cfRule>
  </conditionalFormatting>
  <conditionalFormatting sqref="AQ498">
    <cfRule type="expression" dxfId="2421" priority="1645">
      <formula>IF(RIGHT(TEXT(AQ498,"0.#"),1)=".",FALSE,TRUE)</formula>
    </cfRule>
    <cfRule type="expression" dxfId="2420" priority="1646">
      <formula>IF(RIGHT(TEXT(AQ498,"0.#"),1)=".",TRUE,FALSE)</formula>
    </cfRule>
  </conditionalFormatting>
  <conditionalFormatting sqref="AQ499">
    <cfRule type="expression" dxfId="2419" priority="1643">
      <formula>IF(RIGHT(TEXT(AQ499,"0.#"),1)=".",FALSE,TRUE)</formula>
    </cfRule>
    <cfRule type="expression" dxfId="2418" priority="1644">
      <formula>IF(RIGHT(TEXT(AQ499,"0.#"),1)=".",TRUE,FALSE)</formula>
    </cfRule>
  </conditionalFormatting>
  <conditionalFormatting sqref="AE504">
    <cfRule type="expression" dxfId="2417" priority="1635">
      <formula>IF(RIGHT(TEXT(AE504,"0.#"),1)=".",FALSE,TRUE)</formula>
    </cfRule>
    <cfRule type="expression" dxfId="2416" priority="1636">
      <formula>IF(RIGHT(TEXT(AE504,"0.#"),1)=".",TRUE,FALSE)</formula>
    </cfRule>
  </conditionalFormatting>
  <conditionalFormatting sqref="AE502">
    <cfRule type="expression" dxfId="2415" priority="1639">
      <formula>IF(RIGHT(TEXT(AE502,"0.#"),1)=".",FALSE,TRUE)</formula>
    </cfRule>
    <cfRule type="expression" dxfId="2414" priority="1640">
      <formula>IF(RIGHT(TEXT(AE502,"0.#"),1)=".",TRUE,FALSE)</formula>
    </cfRule>
  </conditionalFormatting>
  <conditionalFormatting sqref="AE503">
    <cfRule type="expression" dxfId="2413" priority="1637">
      <formula>IF(RIGHT(TEXT(AE503,"0.#"),1)=".",FALSE,TRUE)</formula>
    </cfRule>
    <cfRule type="expression" dxfId="2412" priority="1638">
      <formula>IF(RIGHT(TEXT(AE503,"0.#"),1)=".",TRUE,FALSE)</formula>
    </cfRule>
  </conditionalFormatting>
  <conditionalFormatting sqref="AU504">
    <cfRule type="expression" dxfId="2411" priority="1623">
      <formula>IF(RIGHT(TEXT(AU504,"0.#"),1)=".",FALSE,TRUE)</formula>
    </cfRule>
    <cfRule type="expression" dxfId="2410" priority="1624">
      <formula>IF(RIGHT(TEXT(AU504,"0.#"),1)=".",TRUE,FALSE)</formula>
    </cfRule>
  </conditionalFormatting>
  <conditionalFormatting sqref="AU502">
    <cfRule type="expression" dxfId="2409" priority="1627">
      <formula>IF(RIGHT(TEXT(AU502,"0.#"),1)=".",FALSE,TRUE)</formula>
    </cfRule>
    <cfRule type="expression" dxfId="2408" priority="1628">
      <formula>IF(RIGHT(TEXT(AU502,"0.#"),1)=".",TRUE,FALSE)</formula>
    </cfRule>
  </conditionalFormatting>
  <conditionalFormatting sqref="AU503">
    <cfRule type="expression" dxfId="2407" priority="1625">
      <formula>IF(RIGHT(TEXT(AU503,"0.#"),1)=".",FALSE,TRUE)</formula>
    </cfRule>
    <cfRule type="expression" dxfId="2406" priority="1626">
      <formula>IF(RIGHT(TEXT(AU503,"0.#"),1)=".",TRUE,FALSE)</formula>
    </cfRule>
  </conditionalFormatting>
  <conditionalFormatting sqref="AQ502">
    <cfRule type="expression" dxfId="2405" priority="1611">
      <formula>IF(RIGHT(TEXT(AQ502,"0.#"),1)=".",FALSE,TRUE)</formula>
    </cfRule>
    <cfRule type="expression" dxfId="2404" priority="1612">
      <formula>IF(RIGHT(TEXT(AQ502,"0.#"),1)=".",TRUE,FALSE)</formula>
    </cfRule>
  </conditionalFormatting>
  <conditionalFormatting sqref="AQ503">
    <cfRule type="expression" dxfId="2403" priority="1615">
      <formula>IF(RIGHT(TEXT(AQ503,"0.#"),1)=".",FALSE,TRUE)</formula>
    </cfRule>
    <cfRule type="expression" dxfId="2402" priority="1616">
      <formula>IF(RIGHT(TEXT(AQ503,"0.#"),1)=".",TRUE,FALSE)</formula>
    </cfRule>
  </conditionalFormatting>
  <conditionalFormatting sqref="AQ504">
    <cfRule type="expression" dxfId="2401" priority="1613">
      <formula>IF(RIGHT(TEXT(AQ504,"0.#"),1)=".",FALSE,TRUE)</formula>
    </cfRule>
    <cfRule type="expression" dxfId="2400" priority="1614">
      <formula>IF(RIGHT(TEXT(AQ504,"0.#"),1)=".",TRUE,FALSE)</formula>
    </cfRule>
  </conditionalFormatting>
  <conditionalFormatting sqref="AE509">
    <cfRule type="expression" dxfId="2399" priority="1605">
      <formula>IF(RIGHT(TEXT(AE509,"0.#"),1)=".",FALSE,TRUE)</formula>
    </cfRule>
    <cfRule type="expression" dxfId="2398" priority="1606">
      <formula>IF(RIGHT(TEXT(AE509,"0.#"),1)=".",TRUE,FALSE)</formula>
    </cfRule>
  </conditionalFormatting>
  <conditionalFormatting sqref="AE507">
    <cfRule type="expression" dxfId="2397" priority="1609">
      <formula>IF(RIGHT(TEXT(AE507,"0.#"),1)=".",FALSE,TRUE)</formula>
    </cfRule>
    <cfRule type="expression" dxfId="2396" priority="1610">
      <formula>IF(RIGHT(TEXT(AE507,"0.#"),1)=".",TRUE,FALSE)</formula>
    </cfRule>
  </conditionalFormatting>
  <conditionalFormatting sqref="AE508">
    <cfRule type="expression" dxfId="2395" priority="1607">
      <formula>IF(RIGHT(TEXT(AE508,"0.#"),1)=".",FALSE,TRUE)</formula>
    </cfRule>
    <cfRule type="expression" dxfId="2394" priority="1608">
      <formula>IF(RIGHT(TEXT(AE508,"0.#"),1)=".",TRUE,FALSE)</formula>
    </cfRule>
  </conditionalFormatting>
  <conditionalFormatting sqref="AU509">
    <cfRule type="expression" dxfId="2393" priority="1593">
      <formula>IF(RIGHT(TEXT(AU509,"0.#"),1)=".",FALSE,TRUE)</formula>
    </cfRule>
    <cfRule type="expression" dxfId="2392" priority="1594">
      <formula>IF(RIGHT(TEXT(AU509,"0.#"),1)=".",TRUE,FALSE)</formula>
    </cfRule>
  </conditionalFormatting>
  <conditionalFormatting sqref="AU507">
    <cfRule type="expression" dxfId="2391" priority="1597">
      <formula>IF(RIGHT(TEXT(AU507,"0.#"),1)=".",FALSE,TRUE)</formula>
    </cfRule>
    <cfRule type="expression" dxfId="2390" priority="1598">
      <formula>IF(RIGHT(TEXT(AU507,"0.#"),1)=".",TRUE,FALSE)</formula>
    </cfRule>
  </conditionalFormatting>
  <conditionalFormatting sqref="AU508">
    <cfRule type="expression" dxfId="2389" priority="1595">
      <formula>IF(RIGHT(TEXT(AU508,"0.#"),1)=".",FALSE,TRUE)</formula>
    </cfRule>
    <cfRule type="expression" dxfId="2388" priority="1596">
      <formula>IF(RIGHT(TEXT(AU508,"0.#"),1)=".",TRUE,FALSE)</formula>
    </cfRule>
  </conditionalFormatting>
  <conditionalFormatting sqref="AQ507">
    <cfRule type="expression" dxfId="2387" priority="1581">
      <formula>IF(RIGHT(TEXT(AQ507,"0.#"),1)=".",FALSE,TRUE)</formula>
    </cfRule>
    <cfRule type="expression" dxfId="2386" priority="1582">
      <formula>IF(RIGHT(TEXT(AQ507,"0.#"),1)=".",TRUE,FALSE)</formula>
    </cfRule>
  </conditionalFormatting>
  <conditionalFormatting sqref="AQ508">
    <cfRule type="expression" dxfId="2385" priority="1585">
      <formula>IF(RIGHT(TEXT(AQ508,"0.#"),1)=".",FALSE,TRUE)</formula>
    </cfRule>
    <cfRule type="expression" dxfId="2384" priority="1586">
      <formula>IF(RIGHT(TEXT(AQ508,"0.#"),1)=".",TRUE,FALSE)</formula>
    </cfRule>
  </conditionalFormatting>
  <conditionalFormatting sqref="AQ509">
    <cfRule type="expression" dxfId="2383" priority="1583">
      <formula>IF(RIGHT(TEXT(AQ509,"0.#"),1)=".",FALSE,TRUE)</formula>
    </cfRule>
    <cfRule type="expression" dxfId="2382" priority="1584">
      <formula>IF(RIGHT(TEXT(AQ509,"0.#"),1)=".",TRUE,FALSE)</formula>
    </cfRule>
  </conditionalFormatting>
  <conditionalFormatting sqref="AE465">
    <cfRule type="expression" dxfId="2381" priority="1875">
      <formula>IF(RIGHT(TEXT(AE465,"0.#"),1)=".",FALSE,TRUE)</formula>
    </cfRule>
    <cfRule type="expression" dxfId="2380" priority="1876">
      <formula>IF(RIGHT(TEXT(AE465,"0.#"),1)=".",TRUE,FALSE)</formula>
    </cfRule>
  </conditionalFormatting>
  <conditionalFormatting sqref="AE463">
    <cfRule type="expression" dxfId="2379" priority="1879">
      <formula>IF(RIGHT(TEXT(AE463,"0.#"),1)=".",FALSE,TRUE)</formula>
    </cfRule>
    <cfRule type="expression" dxfId="2378" priority="1880">
      <formula>IF(RIGHT(TEXT(AE463,"0.#"),1)=".",TRUE,FALSE)</formula>
    </cfRule>
  </conditionalFormatting>
  <conditionalFormatting sqref="AE464">
    <cfRule type="expression" dxfId="2377" priority="1877">
      <formula>IF(RIGHT(TEXT(AE464,"0.#"),1)=".",FALSE,TRUE)</formula>
    </cfRule>
    <cfRule type="expression" dxfId="2376" priority="1878">
      <formula>IF(RIGHT(TEXT(AE464,"0.#"),1)=".",TRUE,FALSE)</formula>
    </cfRule>
  </conditionalFormatting>
  <conditionalFormatting sqref="AM465">
    <cfRule type="expression" dxfId="2375" priority="1869">
      <formula>IF(RIGHT(TEXT(AM465,"0.#"),1)=".",FALSE,TRUE)</formula>
    </cfRule>
    <cfRule type="expression" dxfId="2374" priority="1870">
      <formula>IF(RIGHT(TEXT(AM465,"0.#"),1)=".",TRUE,FALSE)</formula>
    </cfRule>
  </conditionalFormatting>
  <conditionalFormatting sqref="AM463">
    <cfRule type="expression" dxfId="2373" priority="1873">
      <formula>IF(RIGHT(TEXT(AM463,"0.#"),1)=".",FALSE,TRUE)</formula>
    </cfRule>
    <cfRule type="expression" dxfId="2372" priority="1874">
      <formula>IF(RIGHT(TEXT(AM463,"0.#"),1)=".",TRUE,FALSE)</formula>
    </cfRule>
  </conditionalFormatting>
  <conditionalFormatting sqref="AM464">
    <cfRule type="expression" dxfId="2371" priority="1871">
      <formula>IF(RIGHT(TEXT(AM464,"0.#"),1)=".",FALSE,TRUE)</formula>
    </cfRule>
    <cfRule type="expression" dxfId="2370" priority="1872">
      <formula>IF(RIGHT(TEXT(AM464,"0.#"),1)=".",TRUE,FALSE)</formula>
    </cfRule>
  </conditionalFormatting>
  <conditionalFormatting sqref="AU465">
    <cfRule type="expression" dxfId="2369" priority="1863">
      <formula>IF(RIGHT(TEXT(AU465,"0.#"),1)=".",FALSE,TRUE)</formula>
    </cfRule>
    <cfRule type="expression" dxfId="2368" priority="1864">
      <formula>IF(RIGHT(TEXT(AU465,"0.#"),1)=".",TRUE,FALSE)</formula>
    </cfRule>
  </conditionalFormatting>
  <conditionalFormatting sqref="AU463">
    <cfRule type="expression" dxfId="2367" priority="1867">
      <formula>IF(RIGHT(TEXT(AU463,"0.#"),1)=".",FALSE,TRUE)</formula>
    </cfRule>
    <cfRule type="expression" dxfId="2366" priority="1868">
      <formula>IF(RIGHT(TEXT(AU463,"0.#"),1)=".",TRUE,FALSE)</formula>
    </cfRule>
  </conditionalFormatting>
  <conditionalFormatting sqref="AU464">
    <cfRule type="expression" dxfId="2365" priority="1865">
      <formula>IF(RIGHT(TEXT(AU464,"0.#"),1)=".",FALSE,TRUE)</formula>
    </cfRule>
    <cfRule type="expression" dxfId="2364" priority="1866">
      <formula>IF(RIGHT(TEXT(AU464,"0.#"),1)=".",TRUE,FALSE)</formula>
    </cfRule>
  </conditionalFormatting>
  <conditionalFormatting sqref="AI465">
    <cfRule type="expression" dxfId="2363" priority="1857">
      <formula>IF(RIGHT(TEXT(AI465,"0.#"),1)=".",FALSE,TRUE)</formula>
    </cfRule>
    <cfRule type="expression" dxfId="2362" priority="1858">
      <formula>IF(RIGHT(TEXT(AI465,"0.#"),1)=".",TRUE,FALSE)</formula>
    </cfRule>
  </conditionalFormatting>
  <conditionalFormatting sqref="AI463">
    <cfRule type="expression" dxfId="2361" priority="1861">
      <formula>IF(RIGHT(TEXT(AI463,"0.#"),1)=".",FALSE,TRUE)</formula>
    </cfRule>
    <cfRule type="expression" dxfId="2360" priority="1862">
      <formula>IF(RIGHT(TEXT(AI463,"0.#"),1)=".",TRUE,FALSE)</formula>
    </cfRule>
  </conditionalFormatting>
  <conditionalFormatting sqref="AI464">
    <cfRule type="expression" dxfId="2359" priority="1859">
      <formula>IF(RIGHT(TEXT(AI464,"0.#"),1)=".",FALSE,TRUE)</formula>
    </cfRule>
    <cfRule type="expression" dxfId="2358" priority="1860">
      <formula>IF(RIGHT(TEXT(AI464,"0.#"),1)=".",TRUE,FALSE)</formula>
    </cfRule>
  </conditionalFormatting>
  <conditionalFormatting sqref="AQ463">
    <cfRule type="expression" dxfId="2357" priority="1851">
      <formula>IF(RIGHT(TEXT(AQ463,"0.#"),1)=".",FALSE,TRUE)</formula>
    </cfRule>
    <cfRule type="expression" dxfId="2356" priority="1852">
      <formula>IF(RIGHT(TEXT(AQ463,"0.#"),1)=".",TRUE,FALSE)</formula>
    </cfRule>
  </conditionalFormatting>
  <conditionalFormatting sqref="AQ464">
    <cfRule type="expression" dxfId="2355" priority="1855">
      <formula>IF(RIGHT(TEXT(AQ464,"0.#"),1)=".",FALSE,TRUE)</formula>
    </cfRule>
    <cfRule type="expression" dxfId="2354" priority="1856">
      <formula>IF(RIGHT(TEXT(AQ464,"0.#"),1)=".",TRUE,FALSE)</formula>
    </cfRule>
  </conditionalFormatting>
  <conditionalFormatting sqref="AQ465">
    <cfRule type="expression" dxfId="2353" priority="1853">
      <formula>IF(RIGHT(TEXT(AQ465,"0.#"),1)=".",FALSE,TRUE)</formula>
    </cfRule>
    <cfRule type="expression" dxfId="2352" priority="1854">
      <formula>IF(RIGHT(TEXT(AQ465,"0.#"),1)=".",TRUE,FALSE)</formula>
    </cfRule>
  </conditionalFormatting>
  <conditionalFormatting sqref="AE470">
    <cfRule type="expression" dxfId="2351" priority="1845">
      <formula>IF(RIGHT(TEXT(AE470,"0.#"),1)=".",FALSE,TRUE)</formula>
    </cfRule>
    <cfRule type="expression" dxfId="2350" priority="1846">
      <formula>IF(RIGHT(TEXT(AE470,"0.#"),1)=".",TRUE,FALSE)</formula>
    </cfRule>
  </conditionalFormatting>
  <conditionalFormatting sqref="AE468">
    <cfRule type="expression" dxfId="2349" priority="1849">
      <formula>IF(RIGHT(TEXT(AE468,"0.#"),1)=".",FALSE,TRUE)</formula>
    </cfRule>
    <cfRule type="expression" dxfId="2348" priority="1850">
      <formula>IF(RIGHT(TEXT(AE468,"0.#"),1)=".",TRUE,FALSE)</formula>
    </cfRule>
  </conditionalFormatting>
  <conditionalFormatting sqref="AE469">
    <cfRule type="expression" dxfId="2347" priority="1847">
      <formula>IF(RIGHT(TEXT(AE469,"0.#"),1)=".",FALSE,TRUE)</formula>
    </cfRule>
    <cfRule type="expression" dxfId="2346" priority="1848">
      <formula>IF(RIGHT(TEXT(AE469,"0.#"),1)=".",TRUE,FALSE)</formula>
    </cfRule>
  </conditionalFormatting>
  <conditionalFormatting sqref="AM470">
    <cfRule type="expression" dxfId="2345" priority="1839">
      <formula>IF(RIGHT(TEXT(AM470,"0.#"),1)=".",FALSE,TRUE)</formula>
    </cfRule>
    <cfRule type="expression" dxfId="2344" priority="1840">
      <formula>IF(RIGHT(TEXT(AM470,"0.#"),1)=".",TRUE,FALSE)</formula>
    </cfRule>
  </conditionalFormatting>
  <conditionalFormatting sqref="AM468">
    <cfRule type="expression" dxfId="2343" priority="1843">
      <formula>IF(RIGHT(TEXT(AM468,"0.#"),1)=".",FALSE,TRUE)</formula>
    </cfRule>
    <cfRule type="expression" dxfId="2342" priority="1844">
      <formula>IF(RIGHT(TEXT(AM468,"0.#"),1)=".",TRUE,FALSE)</formula>
    </cfRule>
  </conditionalFormatting>
  <conditionalFormatting sqref="AM469">
    <cfRule type="expression" dxfId="2341" priority="1841">
      <formula>IF(RIGHT(TEXT(AM469,"0.#"),1)=".",FALSE,TRUE)</formula>
    </cfRule>
    <cfRule type="expression" dxfId="2340" priority="1842">
      <formula>IF(RIGHT(TEXT(AM469,"0.#"),1)=".",TRUE,FALSE)</formula>
    </cfRule>
  </conditionalFormatting>
  <conditionalFormatting sqref="AU470">
    <cfRule type="expression" dxfId="2339" priority="1833">
      <formula>IF(RIGHT(TEXT(AU470,"0.#"),1)=".",FALSE,TRUE)</formula>
    </cfRule>
    <cfRule type="expression" dxfId="2338" priority="1834">
      <formula>IF(RIGHT(TEXT(AU470,"0.#"),1)=".",TRUE,FALSE)</formula>
    </cfRule>
  </conditionalFormatting>
  <conditionalFormatting sqref="AU468">
    <cfRule type="expression" dxfId="2337" priority="1837">
      <formula>IF(RIGHT(TEXT(AU468,"0.#"),1)=".",FALSE,TRUE)</formula>
    </cfRule>
    <cfRule type="expression" dxfId="2336" priority="1838">
      <formula>IF(RIGHT(TEXT(AU468,"0.#"),1)=".",TRUE,FALSE)</formula>
    </cfRule>
  </conditionalFormatting>
  <conditionalFormatting sqref="AU469">
    <cfRule type="expression" dxfId="2335" priority="1835">
      <formula>IF(RIGHT(TEXT(AU469,"0.#"),1)=".",FALSE,TRUE)</formula>
    </cfRule>
    <cfRule type="expression" dxfId="2334" priority="1836">
      <formula>IF(RIGHT(TEXT(AU469,"0.#"),1)=".",TRUE,FALSE)</formula>
    </cfRule>
  </conditionalFormatting>
  <conditionalFormatting sqref="AI470">
    <cfRule type="expression" dxfId="2333" priority="1827">
      <formula>IF(RIGHT(TEXT(AI470,"0.#"),1)=".",FALSE,TRUE)</formula>
    </cfRule>
    <cfRule type="expression" dxfId="2332" priority="1828">
      <formula>IF(RIGHT(TEXT(AI470,"0.#"),1)=".",TRUE,FALSE)</formula>
    </cfRule>
  </conditionalFormatting>
  <conditionalFormatting sqref="AI468">
    <cfRule type="expression" dxfId="2331" priority="1831">
      <formula>IF(RIGHT(TEXT(AI468,"0.#"),1)=".",FALSE,TRUE)</formula>
    </cfRule>
    <cfRule type="expression" dxfId="2330" priority="1832">
      <formula>IF(RIGHT(TEXT(AI468,"0.#"),1)=".",TRUE,FALSE)</formula>
    </cfRule>
  </conditionalFormatting>
  <conditionalFormatting sqref="AI469">
    <cfRule type="expression" dxfId="2329" priority="1829">
      <formula>IF(RIGHT(TEXT(AI469,"0.#"),1)=".",FALSE,TRUE)</formula>
    </cfRule>
    <cfRule type="expression" dxfId="2328" priority="1830">
      <formula>IF(RIGHT(TEXT(AI469,"0.#"),1)=".",TRUE,FALSE)</formula>
    </cfRule>
  </conditionalFormatting>
  <conditionalFormatting sqref="AQ468">
    <cfRule type="expression" dxfId="2327" priority="1821">
      <formula>IF(RIGHT(TEXT(AQ468,"0.#"),1)=".",FALSE,TRUE)</formula>
    </cfRule>
    <cfRule type="expression" dxfId="2326" priority="1822">
      <formula>IF(RIGHT(TEXT(AQ468,"0.#"),1)=".",TRUE,FALSE)</formula>
    </cfRule>
  </conditionalFormatting>
  <conditionalFormatting sqref="AQ469">
    <cfRule type="expression" dxfId="2325" priority="1825">
      <formula>IF(RIGHT(TEXT(AQ469,"0.#"),1)=".",FALSE,TRUE)</formula>
    </cfRule>
    <cfRule type="expression" dxfId="2324" priority="1826">
      <formula>IF(RIGHT(TEXT(AQ469,"0.#"),1)=".",TRUE,FALSE)</formula>
    </cfRule>
  </conditionalFormatting>
  <conditionalFormatting sqref="AQ470">
    <cfRule type="expression" dxfId="2323" priority="1823">
      <formula>IF(RIGHT(TEXT(AQ470,"0.#"),1)=".",FALSE,TRUE)</formula>
    </cfRule>
    <cfRule type="expression" dxfId="2322" priority="1824">
      <formula>IF(RIGHT(TEXT(AQ470,"0.#"),1)=".",TRUE,FALSE)</formula>
    </cfRule>
  </conditionalFormatting>
  <conditionalFormatting sqref="AE475">
    <cfRule type="expression" dxfId="2321" priority="1815">
      <formula>IF(RIGHT(TEXT(AE475,"0.#"),1)=".",FALSE,TRUE)</formula>
    </cfRule>
    <cfRule type="expression" dxfId="2320" priority="1816">
      <formula>IF(RIGHT(TEXT(AE475,"0.#"),1)=".",TRUE,FALSE)</formula>
    </cfRule>
  </conditionalFormatting>
  <conditionalFormatting sqref="AE473">
    <cfRule type="expression" dxfId="2319" priority="1819">
      <formula>IF(RIGHT(TEXT(AE473,"0.#"),1)=".",FALSE,TRUE)</formula>
    </cfRule>
    <cfRule type="expression" dxfId="2318" priority="1820">
      <formula>IF(RIGHT(TEXT(AE473,"0.#"),1)=".",TRUE,FALSE)</formula>
    </cfRule>
  </conditionalFormatting>
  <conditionalFormatting sqref="AE474">
    <cfRule type="expression" dxfId="2317" priority="1817">
      <formula>IF(RIGHT(TEXT(AE474,"0.#"),1)=".",FALSE,TRUE)</formula>
    </cfRule>
    <cfRule type="expression" dxfId="2316" priority="1818">
      <formula>IF(RIGHT(TEXT(AE474,"0.#"),1)=".",TRUE,FALSE)</formula>
    </cfRule>
  </conditionalFormatting>
  <conditionalFormatting sqref="AM475">
    <cfRule type="expression" dxfId="2315" priority="1809">
      <formula>IF(RIGHT(TEXT(AM475,"0.#"),1)=".",FALSE,TRUE)</formula>
    </cfRule>
    <cfRule type="expression" dxfId="2314" priority="1810">
      <formula>IF(RIGHT(TEXT(AM475,"0.#"),1)=".",TRUE,FALSE)</formula>
    </cfRule>
  </conditionalFormatting>
  <conditionalFormatting sqref="AM473">
    <cfRule type="expression" dxfId="2313" priority="1813">
      <formula>IF(RIGHT(TEXT(AM473,"0.#"),1)=".",FALSE,TRUE)</formula>
    </cfRule>
    <cfRule type="expression" dxfId="2312" priority="1814">
      <formula>IF(RIGHT(TEXT(AM473,"0.#"),1)=".",TRUE,FALSE)</formula>
    </cfRule>
  </conditionalFormatting>
  <conditionalFormatting sqref="AM474">
    <cfRule type="expression" dxfId="2311" priority="1811">
      <formula>IF(RIGHT(TEXT(AM474,"0.#"),1)=".",FALSE,TRUE)</formula>
    </cfRule>
    <cfRule type="expression" dxfId="2310" priority="1812">
      <formula>IF(RIGHT(TEXT(AM474,"0.#"),1)=".",TRUE,FALSE)</formula>
    </cfRule>
  </conditionalFormatting>
  <conditionalFormatting sqref="AU475">
    <cfRule type="expression" dxfId="2309" priority="1803">
      <formula>IF(RIGHT(TEXT(AU475,"0.#"),1)=".",FALSE,TRUE)</formula>
    </cfRule>
    <cfRule type="expression" dxfId="2308" priority="1804">
      <formula>IF(RIGHT(TEXT(AU475,"0.#"),1)=".",TRUE,FALSE)</formula>
    </cfRule>
  </conditionalFormatting>
  <conditionalFormatting sqref="AU473">
    <cfRule type="expression" dxfId="2307" priority="1807">
      <formula>IF(RIGHT(TEXT(AU473,"0.#"),1)=".",FALSE,TRUE)</formula>
    </cfRule>
    <cfRule type="expression" dxfId="2306" priority="1808">
      <formula>IF(RIGHT(TEXT(AU473,"0.#"),1)=".",TRUE,FALSE)</formula>
    </cfRule>
  </conditionalFormatting>
  <conditionalFormatting sqref="AU474">
    <cfRule type="expression" dxfId="2305" priority="1805">
      <formula>IF(RIGHT(TEXT(AU474,"0.#"),1)=".",FALSE,TRUE)</formula>
    </cfRule>
    <cfRule type="expression" dxfId="2304" priority="1806">
      <formula>IF(RIGHT(TEXT(AU474,"0.#"),1)=".",TRUE,FALSE)</formula>
    </cfRule>
  </conditionalFormatting>
  <conditionalFormatting sqref="AI475">
    <cfRule type="expression" dxfId="2303" priority="1797">
      <formula>IF(RIGHT(TEXT(AI475,"0.#"),1)=".",FALSE,TRUE)</formula>
    </cfRule>
    <cfRule type="expression" dxfId="2302" priority="1798">
      <formula>IF(RIGHT(TEXT(AI475,"0.#"),1)=".",TRUE,FALSE)</formula>
    </cfRule>
  </conditionalFormatting>
  <conditionalFormatting sqref="AI473">
    <cfRule type="expression" dxfId="2301" priority="1801">
      <formula>IF(RIGHT(TEXT(AI473,"0.#"),1)=".",FALSE,TRUE)</formula>
    </cfRule>
    <cfRule type="expression" dxfId="2300" priority="1802">
      <formula>IF(RIGHT(TEXT(AI473,"0.#"),1)=".",TRUE,FALSE)</formula>
    </cfRule>
  </conditionalFormatting>
  <conditionalFormatting sqref="AI474">
    <cfRule type="expression" dxfId="2299" priority="1799">
      <formula>IF(RIGHT(TEXT(AI474,"0.#"),1)=".",FALSE,TRUE)</formula>
    </cfRule>
    <cfRule type="expression" dxfId="2298" priority="1800">
      <formula>IF(RIGHT(TEXT(AI474,"0.#"),1)=".",TRUE,FALSE)</formula>
    </cfRule>
  </conditionalFormatting>
  <conditionalFormatting sqref="AQ473">
    <cfRule type="expression" dxfId="2297" priority="1791">
      <formula>IF(RIGHT(TEXT(AQ473,"0.#"),1)=".",FALSE,TRUE)</formula>
    </cfRule>
    <cfRule type="expression" dxfId="2296" priority="1792">
      <formula>IF(RIGHT(TEXT(AQ473,"0.#"),1)=".",TRUE,FALSE)</formula>
    </cfRule>
  </conditionalFormatting>
  <conditionalFormatting sqref="AQ474">
    <cfRule type="expression" dxfId="2295" priority="1795">
      <formula>IF(RIGHT(TEXT(AQ474,"0.#"),1)=".",FALSE,TRUE)</formula>
    </cfRule>
    <cfRule type="expression" dxfId="2294" priority="1796">
      <formula>IF(RIGHT(TEXT(AQ474,"0.#"),1)=".",TRUE,FALSE)</formula>
    </cfRule>
  </conditionalFormatting>
  <conditionalFormatting sqref="AQ475">
    <cfRule type="expression" dxfId="2293" priority="1793">
      <formula>IF(RIGHT(TEXT(AQ475,"0.#"),1)=".",FALSE,TRUE)</formula>
    </cfRule>
    <cfRule type="expression" dxfId="2292" priority="1794">
      <formula>IF(RIGHT(TEXT(AQ475,"0.#"),1)=".",TRUE,FALSE)</formula>
    </cfRule>
  </conditionalFormatting>
  <conditionalFormatting sqref="AE480">
    <cfRule type="expression" dxfId="2291" priority="1785">
      <formula>IF(RIGHT(TEXT(AE480,"0.#"),1)=".",FALSE,TRUE)</formula>
    </cfRule>
    <cfRule type="expression" dxfId="2290" priority="1786">
      <formula>IF(RIGHT(TEXT(AE480,"0.#"),1)=".",TRUE,FALSE)</formula>
    </cfRule>
  </conditionalFormatting>
  <conditionalFormatting sqref="AE478">
    <cfRule type="expression" dxfId="2289" priority="1789">
      <formula>IF(RIGHT(TEXT(AE478,"0.#"),1)=".",FALSE,TRUE)</formula>
    </cfRule>
    <cfRule type="expression" dxfId="2288" priority="1790">
      <formula>IF(RIGHT(TEXT(AE478,"0.#"),1)=".",TRUE,FALSE)</formula>
    </cfRule>
  </conditionalFormatting>
  <conditionalFormatting sqref="AE479">
    <cfRule type="expression" dxfId="2287" priority="1787">
      <formula>IF(RIGHT(TEXT(AE479,"0.#"),1)=".",FALSE,TRUE)</formula>
    </cfRule>
    <cfRule type="expression" dxfId="2286" priority="1788">
      <formula>IF(RIGHT(TEXT(AE479,"0.#"),1)=".",TRUE,FALSE)</formula>
    </cfRule>
  </conditionalFormatting>
  <conditionalFormatting sqref="AM480">
    <cfRule type="expression" dxfId="2285" priority="1779">
      <formula>IF(RIGHT(TEXT(AM480,"0.#"),1)=".",FALSE,TRUE)</formula>
    </cfRule>
    <cfRule type="expression" dxfId="2284" priority="1780">
      <formula>IF(RIGHT(TEXT(AM480,"0.#"),1)=".",TRUE,FALSE)</formula>
    </cfRule>
  </conditionalFormatting>
  <conditionalFormatting sqref="AM478">
    <cfRule type="expression" dxfId="2283" priority="1783">
      <formula>IF(RIGHT(TEXT(AM478,"0.#"),1)=".",FALSE,TRUE)</formula>
    </cfRule>
    <cfRule type="expression" dxfId="2282" priority="1784">
      <formula>IF(RIGHT(TEXT(AM478,"0.#"),1)=".",TRUE,FALSE)</formula>
    </cfRule>
  </conditionalFormatting>
  <conditionalFormatting sqref="AM479">
    <cfRule type="expression" dxfId="2281" priority="1781">
      <formula>IF(RIGHT(TEXT(AM479,"0.#"),1)=".",FALSE,TRUE)</formula>
    </cfRule>
    <cfRule type="expression" dxfId="2280" priority="1782">
      <formula>IF(RIGHT(TEXT(AM479,"0.#"),1)=".",TRUE,FALSE)</formula>
    </cfRule>
  </conditionalFormatting>
  <conditionalFormatting sqref="AU480">
    <cfRule type="expression" dxfId="2279" priority="1773">
      <formula>IF(RIGHT(TEXT(AU480,"0.#"),1)=".",FALSE,TRUE)</formula>
    </cfRule>
    <cfRule type="expression" dxfId="2278" priority="1774">
      <formula>IF(RIGHT(TEXT(AU480,"0.#"),1)=".",TRUE,FALSE)</formula>
    </cfRule>
  </conditionalFormatting>
  <conditionalFormatting sqref="AU478">
    <cfRule type="expression" dxfId="2277" priority="1777">
      <formula>IF(RIGHT(TEXT(AU478,"0.#"),1)=".",FALSE,TRUE)</formula>
    </cfRule>
    <cfRule type="expression" dxfId="2276" priority="1778">
      <formula>IF(RIGHT(TEXT(AU478,"0.#"),1)=".",TRUE,FALSE)</formula>
    </cfRule>
  </conditionalFormatting>
  <conditionalFormatting sqref="AU479">
    <cfRule type="expression" dxfId="2275" priority="1775">
      <formula>IF(RIGHT(TEXT(AU479,"0.#"),1)=".",FALSE,TRUE)</formula>
    </cfRule>
    <cfRule type="expression" dxfId="2274" priority="1776">
      <formula>IF(RIGHT(TEXT(AU479,"0.#"),1)=".",TRUE,FALSE)</formula>
    </cfRule>
  </conditionalFormatting>
  <conditionalFormatting sqref="AI480">
    <cfRule type="expression" dxfId="2273" priority="1767">
      <formula>IF(RIGHT(TEXT(AI480,"0.#"),1)=".",FALSE,TRUE)</formula>
    </cfRule>
    <cfRule type="expression" dxfId="2272" priority="1768">
      <formula>IF(RIGHT(TEXT(AI480,"0.#"),1)=".",TRUE,FALSE)</formula>
    </cfRule>
  </conditionalFormatting>
  <conditionalFormatting sqref="AI478">
    <cfRule type="expression" dxfId="2271" priority="1771">
      <formula>IF(RIGHT(TEXT(AI478,"0.#"),1)=".",FALSE,TRUE)</formula>
    </cfRule>
    <cfRule type="expression" dxfId="2270" priority="1772">
      <formula>IF(RIGHT(TEXT(AI478,"0.#"),1)=".",TRUE,FALSE)</formula>
    </cfRule>
  </conditionalFormatting>
  <conditionalFormatting sqref="AI479">
    <cfRule type="expression" dxfId="2269" priority="1769">
      <formula>IF(RIGHT(TEXT(AI479,"0.#"),1)=".",FALSE,TRUE)</formula>
    </cfRule>
    <cfRule type="expression" dxfId="2268" priority="1770">
      <formula>IF(RIGHT(TEXT(AI479,"0.#"),1)=".",TRUE,FALSE)</formula>
    </cfRule>
  </conditionalFormatting>
  <conditionalFormatting sqref="AQ478">
    <cfRule type="expression" dxfId="2267" priority="1761">
      <formula>IF(RIGHT(TEXT(AQ478,"0.#"),1)=".",FALSE,TRUE)</formula>
    </cfRule>
    <cfRule type="expression" dxfId="2266" priority="1762">
      <formula>IF(RIGHT(TEXT(AQ478,"0.#"),1)=".",TRUE,FALSE)</formula>
    </cfRule>
  </conditionalFormatting>
  <conditionalFormatting sqref="AQ479">
    <cfRule type="expression" dxfId="2265" priority="1765">
      <formula>IF(RIGHT(TEXT(AQ479,"0.#"),1)=".",FALSE,TRUE)</formula>
    </cfRule>
    <cfRule type="expression" dxfId="2264" priority="1766">
      <formula>IF(RIGHT(TEXT(AQ479,"0.#"),1)=".",TRUE,FALSE)</formula>
    </cfRule>
  </conditionalFormatting>
  <conditionalFormatting sqref="AQ480">
    <cfRule type="expression" dxfId="2263" priority="1763">
      <formula>IF(RIGHT(TEXT(AQ480,"0.#"),1)=".",FALSE,TRUE)</formula>
    </cfRule>
    <cfRule type="expression" dxfId="2262" priority="1764">
      <formula>IF(RIGHT(TEXT(AQ480,"0.#"),1)=".",TRUE,FALSE)</formula>
    </cfRule>
  </conditionalFormatting>
  <conditionalFormatting sqref="AM47">
    <cfRule type="expression" dxfId="2261" priority="2055">
      <formula>IF(RIGHT(TEXT(AM47,"0.#"),1)=".",FALSE,TRUE)</formula>
    </cfRule>
    <cfRule type="expression" dxfId="2260" priority="2056">
      <formula>IF(RIGHT(TEXT(AM47,"0.#"),1)=".",TRUE,FALSE)</formula>
    </cfRule>
  </conditionalFormatting>
  <conditionalFormatting sqref="AI46">
    <cfRule type="expression" dxfId="2259" priority="2059">
      <formula>IF(RIGHT(TEXT(AI46,"0.#"),1)=".",FALSE,TRUE)</formula>
    </cfRule>
    <cfRule type="expression" dxfId="2258" priority="2060">
      <formula>IF(RIGHT(TEXT(AI46,"0.#"),1)=".",TRUE,FALSE)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72 Y874:Y899">
    <cfRule type="expression" dxfId="2141" priority="2171">
      <formula>IF(RIGHT(TEXT(Y872,"0.#"),1)=".",FALSE,TRUE)</formula>
    </cfRule>
    <cfRule type="expression" dxfId="2140" priority="2172">
      <formula>IF(RIGHT(TEXT(Y872,"0.#"),1)=".",TRUE,FALSE)</formula>
    </cfRule>
  </conditionalFormatting>
  <conditionalFormatting sqref="Y870:Y871">
    <cfRule type="expression" dxfId="2139" priority="2165">
      <formula>IF(RIGHT(TEXT(Y870,"0.#"),1)=".",FALSE,TRUE)</formula>
    </cfRule>
    <cfRule type="expression" dxfId="2138" priority="2166">
      <formula>IF(RIGHT(TEXT(Y870,"0.#"),1)=".",TRUE,FALSE)</formula>
    </cfRule>
  </conditionalFormatting>
  <conditionalFormatting sqref="Y905:Y932">
    <cfRule type="expression" dxfId="2137" priority="2159">
      <formula>IF(RIGHT(TEXT(Y905,"0.#"),1)=".",FALSE,TRUE)</formula>
    </cfRule>
    <cfRule type="expression" dxfId="2136" priority="2160">
      <formula>IF(RIGHT(TEXT(Y905,"0.#"),1)=".",TRUE,FALSE)</formula>
    </cfRule>
  </conditionalFormatting>
  <conditionalFormatting sqref="Y903:Y904">
    <cfRule type="expression" dxfId="2135" priority="2153">
      <formula>IF(RIGHT(TEXT(Y903,"0.#"),1)=".",FALSE,TRUE)</formula>
    </cfRule>
    <cfRule type="expression" dxfId="2134" priority="2154">
      <formula>IF(RIGHT(TEXT(Y903,"0.#"),1)=".",TRUE,FALSE)</formula>
    </cfRule>
  </conditionalFormatting>
  <conditionalFormatting sqref="Y938:Y965">
    <cfRule type="expression" dxfId="2133" priority="2147">
      <formula>IF(RIGHT(TEXT(Y938,"0.#"),1)=".",FALSE,TRUE)</formula>
    </cfRule>
    <cfRule type="expression" dxfId="2132" priority="2148">
      <formula>IF(RIGHT(TEXT(Y938,"0.#"),1)=".",TRUE,FALSE)</formula>
    </cfRule>
  </conditionalFormatting>
  <conditionalFormatting sqref="Y936:Y937">
    <cfRule type="expression" dxfId="2131" priority="2141">
      <formula>IF(RIGHT(TEXT(Y936,"0.#"),1)=".",FALSE,TRUE)</formula>
    </cfRule>
    <cfRule type="expression" dxfId="2130" priority="2142">
      <formula>IF(RIGHT(TEXT(Y936,"0.#"),1)=".",TRUE,FALSE)</formula>
    </cfRule>
  </conditionalFormatting>
  <conditionalFormatting sqref="Y971:Y998">
    <cfRule type="expression" dxfId="2129" priority="2135">
      <formula>IF(RIGHT(TEXT(Y971,"0.#"),1)=".",FALSE,TRUE)</formula>
    </cfRule>
    <cfRule type="expression" dxfId="2128" priority="2136">
      <formula>IF(RIGHT(TEXT(Y971,"0.#"),1)=".",TRUE,FALSE)</formula>
    </cfRule>
  </conditionalFormatting>
  <conditionalFormatting sqref="Y969:Y970">
    <cfRule type="expression" dxfId="2127" priority="2129">
      <formula>IF(RIGHT(TEXT(Y969,"0.#"),1)=".",FALSE,TRUE)</formula>
    </cfRule>
    <cfRule type="expression" dxfId="2126" priority="2130">
      <formula>IF(RIGHT(TEXT(Y969,"0.#"),1)=".",TRUE,FALSE)</formula>
    </cfRule>
  </conditionalFormatting>
  <conditionalFormatting sqref="Y1004:Y1031">
    <cfRule type="expression" dxfId="2125" priority="2123">
      <formula>IF(RIGHT(TEXT(Y1004,"0.#"),1)=".",FALSE,TRUE)</formula>
    </cfRule>
    <cfRule type="expression" dxfId="2124" priority="2124">
      <formula>IF(RIGHT(TEXT(Y1004,"0.#"),1)=".",TRUE,FALSE)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3">
    <cfRule type="expression" dxfId="2117" priority="2395">
      <formula>IF(RIGHT(TEXT(P23,"0.#"),1)=".",FALSE,TRUE)</formula>
    </cfRule>
    <cfRule type="expression" dxfId="2116" priority="2396">
      <formula>IF(RIGHT(TEXT(P23,"0.#"),1)=".",TRUE,FALSE)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1">
    <cfRule type="expression" dxfId="1237" priority="559">
      <formula>IF(RIGHT(TEXT(AU101,"0.#"),1)=".",FALSE,TRUE)</formula>
    </cfRule>
    <cfRule type="expression" dxfId="1236" priority="560">
      <formula>IF(RIGHT(TEXT(AU101,"0.#"),1)=".",TRUE,FALSE)</formula>
    </cfRule>
  </conditionalFormatting>
  <conditionalFormatting sqref="AU102">
    <cfRule type="expression" dxfId="1235" priority="557">
      <formula>IF(RIGHT(TEXT(AU102,"0.#"),1)=".",FALSE,TRUE)</formula>
    </cfRule>
    <cfRule type="expression" dxfId="1234" priority="558">
      <formula>IF(RIGHT(TEXT(AU102,"0.#"),1)=".",TRUE,FALSE)</formula>
    </cfRule>
  </conditionalFormatting>
  <conditionalFormatting sqref="AU104">
    <cfRule type="expression" dxfId="1233" priority="553">
      <formula>IF(RIGHT(TEXT(AU104,"0.#"),1)=".",FALSE,TRUE)</formula>
    </cfRule>
    <cfRule type="expression" dxfId="1232" priority="554">
      <formula>IF(RIGHT(TEXT(AU104,"0.#"),1)=".",TRUE,FALSE)</formula>
    </cfRule>
  </conditionalFormatting>
  <conditionalFormatting sqref="AU105">
    <cfRule type="expression" dxfId="1231" priority="551">
      <formula>IF(RIGHT(TEXT(AU105,"0.#"),1)=".",FALSE,TRUE)</formula>
    </cfRule>
    <cfRule type="expression" dxfId="1230" priority="552">
      <formula>IF(RIGHT(TEXT(AU105,"0.#"),1)=".",TRUE,FALSE)</formula>
    </cfRule>
  </conditionalFormatting>
  <conditionalFormatting sqref="AU107">
    <cfRule type="expression" dxfId="1229" priority="547">
      <formula>IF(RIGHT(TEXT(AU107,"0.#"),1)=".",FALSE,TRUE)</formula>
    </cfRule>
    <cfRule type="expression" dxfId="1228" priority="548">
      <formula>IF(RIGHT(TEXT(AU107,"0.#"),1)=".",TRUE,FALSE)</formula>
    </cfRule>
  </conditionalFormatting>
  <conditionalFormatting sqref="AU108">
    <cfRule type="expression" dxfId="1227" priority="545">
      <formula>IF(RIGHT(TEXT(AU108,"0.#"),1)=".",FALSE,TRUE)</formula>
    </cfRule>
    <cfRule type="expression" dxfId="1226" priority="546">
      <formula>IF(RIGHT(TEXT(AU108,"0.#"),1)=".",TRUE,FALSE)</formula>
    </cfRule>
  </conditionalFormatting>
  <conditionalFormatting sqref="AU110">
    <cfRule type="expression" dxfId="1225" priority="543">
      <formula>IF(RIGHT(TEXT(AU110,"0.#"),1)=".",FALSE,TRUE)</formula>
    </cfRule>
    <cfRule type="expression" dxfId="1224" priority="544">
      <formula>IF(RIGHT(TEXT(AU110,"0.#"),1)=".",TRUE,FALSE)</formula>
    </cfRule>
  </conditionalFormatting>
  <conditionalFormatting sqref="AU111">
    <cfRule type="expression" dxfId="1223" priority="541">
      <formula>IF(RIGHT(TEXT(AU111,"0.#"),1)=".",FALSE,TRUE)</formula>
    </cfRule>
    <cfRule type="expression" dxfId="1222" priority="542">
      <formula>IF(RIGHT(TEXT(AU111,"0.#"),1)=".",TRUE,FALSE)</formula>
    </cfRule>
  </conditionalFormatting>
  <conditionalFormatting sqref="AU113">
    <cfRule type="expression" dxfId="1221" priority="539">
      <formula>IF(RIGHT(TEXT(AU113,"0.#"),1)=".",FALSE,TRUE)</formula>
    </cfRule>
    <cfRule type="expression" dxfId="1220" priority="540">
      <formula>IF(RIGHT(TEXT(AU113,"0.#"),1)=".",TRUE,FALSE)</formula>
    </cfRule>
  </conditionalFormatting>
  <conditionalFormatting sqref="AU114">
    <cfRule type="expression" dxfId="1219" priority="537">
      <formula>IF(RIGHT(TEXT(AU114,"0.#"),1)=".",FALSE,TRUE)</formula>
    </cfRule>
    <cfRule type="expression" dxfId="1218" priority="538">
      <formula>IF(RIGHT(TEXT(AU114,"0.#"),1)=".",TRUE,FALSE)</formula>
    </cfRule>
  </conditionalFormatting>
  <conditionalFormatting sqref="AM489">
    <cfRule type="expression" dxfId="1217" priority="531">
      <formula>IF(RIGHT(TEXT(AM489,"0.#"),1)=".",FALSE,TRUE)</formula>
    </cfRule>
    <cfRule type="expression" dxfId="1216" priority="532">
      <formula>IF(RIGHT(TEXT(AM489,"0.#"),1)=".",TRUE,FALSE)</formula>
    </cfRule>
  </conditionalFormatting>
  <conditionalFormatting sqref="AM487">
    <cfRule type="expression" dxfId="1215" priority="535">
      <formula>IF(RIGHT(TEXT(AM487,"0.#"),1)=".",FALSE,TRUE)</formula>
    </cfRule>
    <cfRule type="expression" dxfId="1214" priority="536">
      <formula>IF(RIGHT(TEXT(AM487,"0.#"),1)=".",TRUE,FALSE)</formula>
    </cfRule>
  </conditionalFormatting>
  <conditionalFormatting sqref="AM488">
    <cfRule type="expression" dxfId="1213" priority="533">
      <formula>IF(RIGHT(TEXT(AM488,"0.#"),1)=".",FALSE,TRUE)</formula>
    </cfRule>
    <cfRule type="expression" dxfId="1212" priority="534">
      <formula>IF(RIGHT(TEXT(AM488,"0.#"),1)=".",TRUE,FALSE)</formula>
    </cfRule>
  </conditionalFormatting>
  <conditionalFormatting sqref="AI489">
    <cfRule type="expression" dxfId="1211" priority="525">
      <formula>IF(RIGHT(TEXT(AI489,"0.#"),1)=".",FALSE,TRUE)</formula>
    </cfRule>
    <cfRule type="expression" dxfId="1210" priority="526">
      <formula>IF(RIGHT(TEXT(AI489,"0.#"),1)=".",TRUE,FALSE)</formula>
    </cfRule>
  </conditionalFormatting>
  <conditionalFormatting sqref="AI487">
    <cfRule type="expression" dxfId="1209" priority="529">
      <formula>IF(RIGHT(TEXT(AI487,"0.#"),1)=".",FALSE,TRUE)</formula>
    </cfRule>
    <cfRule type="expression" dxfId="1208" priority="530">
      <formula>IF(RIGHT(TEXT(AI487,"0.#"),1)=".",TRUE,FALSE)</formula>
    </cfRule>
  </conditionalFormatting>
  <conditionalFormatting sqref="AI488">
    <cfRule type="expression" dxfId="1207" priority="527">
      <formula>IF(RIGHT(TEXT(AI488,"0.#"),1)=".",FALSE,TRUE)</formula>
    </cfRule>
    <cfRule type="expression" dxfId="1206" priority="528">
      <formula>IF(RIGHT(TEXT(AI488,"0.#"),1)=".",TRUE,FALSE)</formula>
    </cfRule>
  </conditionalFormatting>
  <conditionalFormatting sqref="AM514">
    <cfRule type="expression" dxfId="1205" priority="519">
      <formula>IF(RIGHT(TEXT(AM514,"0.#"),1)=".",FALSE,TRUE)</formula>
    </cfRule>
    <cfRule type="expression" dxfId="1204" priority="520">
      <formula>IF(RIGHT(TEXT(AM514,"0.#"),1)=".",TRUE,FALSE)</formula>
    </cfRule>
  </conditionalFormatting>
  <conditionalFormatting sqref="AM512">
    <cfRule type="expression" dxfId="1203" priority="523">
      <formula>IF(RIGHT(TEXT(AM512,"0.#"),1)=".",FALSE,TRUE)</formula>
    </cfRule>
    <cfRule type="expression" dxfId="1202" priority="524">
      <formula>IF(RIGHT(TEXT(AM512,"0.#"),1)=".",TRUE,FALSE)</formula>
    </cfRule>
  </conditionalFormatting>
  <conditionalFormatting sqref="AM513">
    <cfRule type="expression" dxfId="1201" priority="521">
      <formula>IF(RIGHT(TEXT(AM513,"0.#"),1)=".",FALSE,TRUE)</formula>
    </cfRule>
    <cfRule type="expression" dxfId="1200" priority="522">
      <formula>IF(RIGHT(TEXT(AM513,"0.#"),1)=".",TRUE,FALSE)</formula>
    </cfRule>
  </conditionalFormatting>
  <conditionalFormatting sqref="AI514">
    <cfRule type="expression" dxfId="1199" priority="513">
      <formula>IF(RIGHT(TEXT(AI514,"0.#"),1)=".",FALSE,TRUE)</formula>
    </cfRule>
    <cfRule type="expression" dxfId="1198" priority="514">
      <formula>IF(RIGHT(TEXT(AI514,"0.#"),1)=".",TRUE,FALSE)</formula>
    </cfRule>
  </conditionalFormatting>
  <conditionalFormatting sqref="AI512">
    <cfRule type="expression" dxfId="1197" priority="517">
      <formula>IF(RIGHT(TEXT(AI512,"0.#"),1)=".",FALSE,TRUE)</formula>
    </cfRule>
    <cfRule type="expression" dxfId="1196" priority="518">
      <formula>IF(RIGHT(TEXT(AI512,"0.#"),1)=".",TRUE,FALSE)</formula>
    </cfRule>
  </conditionalFormatting>
  <conditionalFormatting sqref="AI513">
    <cfRule type="expression" dxfId="1195" priority="515">
      <formula>IF(RIGHT(TEXT(AI513,"0.#"),1)=".",FALSE,TRUE)</formula>
    </cfRule>
    <cfRule type="expression" dxfId="1194" priority="516">
      <formula>IF(RIGHT(TEXT(AI513,"0.#"),1)=".",TRUE,FALSE)</formula>
    </cfRule>
  </conditionalFormatting>
  <conditionalFormatting sqref="AM519">
    <cfRule type="expression" dxfId="1193" priority="459">
      <formula>IF(RIGHT(TEXT(AM519,"0.#"),1)=".",FALSE,TRUE)</formula>
    </cfRule>
    <cfRule type="expression" dxfId="1192" priority="460">
      <formula>IF(RIGHT(TEXT(AM519,"0.#"),1)=".",TRUE,FALSE)</formula>
    </cfRule>
  </conditionalFormatting>
  <conditionalFormatting sqref="AM517">
    <cfRule type="expression" dxfId="1191" priority="463">
      <formula>IF(RIGHT(TEXT(AM517,"0.#"),1)=".",FALSE,TRUE)</formula>
    </cfRule>
    <cfRule type="expression" dxfId="1190" priority="464">
      <formula>IF(RIGHT(TEXT(AM517,"0.#"),1)=".",TRUE,FALSE)</formula>
    </cfRule>
  </conditionalFormatting>
  <conditionalFormatting sqref="AM518">
    <cfRule type="expression" dxfId="1189" priority="461">
      <formula>IF(RIGHT(TEXT(AM518,"0.#"),1)=".",FALSE,TRUE)</formula>
    </cfRule>
    <cfRule type="expression" dxfId="1188" priority="462">
      <formula>IF(RIGHT(TEXT(AM518,"0.#"),1)=".",TRUE,FALSE)</formula>
    </cfRule>
  </conditionalFormatting>
  <conditionalFormatting sqref="AI519">
    <cfRule type="expression" dxfId="1187" priority="453">
      <formula>IF(RIGHT(TEXT(AI519,"0.#"),1)=".",FALSE,TRUE)</formula>
    </cfRule>
    <cfRule type="expression" dxfId="1186" priority="454">
      <formula>IF(RIGHT(TEXT(AI519,"0.#"),1)=".",TRUE,FALSE)</formula>
    </cfRule>
  </conditionalFormatting>
  <conditionalFormatting sqref="AI517">
    <cfRule type="expression" dxfId="1185" priority="457">
      <formula>IF(RIGHT(TEXT(AI517,"0.#"),1)=".",FALSE,TRUE)</formula>
    </cfRule>
    <cfRule type="expression" dxfId="1184" priority="458">
      <formula>IF(RIGHT(TEXT(AI517,"0.#"),1)=".",TRUE,FALSE)</formula>
    </cfRule>
  </conditionalFormatting>
  <conditionalFormatting sqref="AI518">
    <cfRule type="expression" dxfId="1183" priority="455">
      <formula>IF(RIGHT(TEXT(AI518,"0.#"),1)=".",FALSE,TRUE)</formula>
    </cfRule>
    <cfRule type="expression" dxfId="1182" priority="456">
      <formula>IF(RIGHT(TEXT(AI518,"0.#"),1)=".",TRUE,FALSE)</formula>
    </cfRule>
  </conditionalFormatting>
  <conditionalFormatting sqref="AM524">
    <cfRule type="expression" dxfId="1181" priority="447">
      <formula>IF(RIGHT(TEXT(AM524,"0.#"),1)=".",FALSE,TRUE)</formula>
    </cfRule>
    <cfRule type="expression" dxfId="1180" priority="448">
      <formula>IF(RIGHT(TEXT(AM524,"0.#"),1)=".",TRUE,FALSE)</formula>
    </cfRule>
  </conditionalFormatting>
  <conditionalFormatting sqref="AM522">
    <cfRule type="expression" dxfId="1179" priority="451">
      <formula>IF(RIGHT(TEXT(AM522,"0.#"),1)=".",FALSE,TRUE)</formula>
    </cfRule>
    <cfRule type="expression" dxfId="1178" priority="452">
      <formula>IF(RIGHT(TEXT(AM522,"0.#"),1)=".",TRUE,FALSE)</formula>
    </cfRule>
  </conditionalFormatting>
  <conditionalFormatting sqref="AM523">
    <cfRule type="expression" dxfId="1177" priority="449">
      <formula>IF(RIGHT(TEXT(AM523,"0.#"),1)=".",FALSE,TRUE)</formula>
    </cfRule>
    <cfRule type="expression" dxfId="1176" priority="450">
      <formula>IF(RIGHT(TEXT(AM523,"0.#"),1)=".",TRUE,FALSE)</formula>
    </cfRule>
  </conditionalFormatting>
  <conditionalFormatting sqref="AI524">
    <cfRule type="expression" dxfId="1175" priority="441">
      <formula>IF(RIGHT(TEXT(AI524,"0.#"),1)=".",FALSE,TRUE)</formula>
    </cfRule>
    <cfRule type="expression" dxfId="1174" priority="442">
      <formula>IF(RIGHT(TEXT(AI524,"0.#"),1)=".",TRUE,FALSE)</formula>
    </cfRule>
  </conditionalFormatting>
  <conditionalFormatting sqref="AI522">
    <cfRule type="expression" dxfId="1173" priority="445">
      <formula>IF(RIGHT(TEXT(AI522,"0.#"),1)=".",FALSE,TRUE)</formula>
    </cfRule>
    <cfRule type="expression" dxfId="1172" priority="446">
      <formula>IF(RIGHT(TEXT(AI522,"0.#"),1)=".",TRUE,FALSE)</formula>
    </cfRule>
  </conditionalFormatting>
  <conditionalFormatting sqref="AI523">
    <cfRule type="expression" dxfId="1171" priority="443">
      <formula>IF(RIGHT(TEXT(AI523,"0.#"),1)=".",FALSE,TRUE)</formula>
    </cfRule>
    <cfRule type="expression" dxfId="1170" priority="444">
      <formula>IF(RIGHT(TEXT(AI523,"0.#"),1)=".",TRUE,FALSE)</formula>
    </cfRule>
  </conditionalFormatting>
  <conditionalFormatting sqref="AM529">
    <cfRule type="expression" dxfId="1169" priority="435">
      <formula>IF(RIGHT(TEXT(AM529,"0.#"),1)=".",FALSE,TRUE)</formula>
    </cfRule>
    <cfRule type="expression" dxfId="1168" priority="436">
      <formula>IF(RIGHT(TEXT(AM529,"0.#"),1)=".",TRUE,FALSE)</formula>
    </cfRule>
  </conditionalFormatting>
  <conditionalFormatting sqref="AM527">
    <cfRule type="expression" dxfId="1167" priority="439">
      <formula>IF(RIGHT(TEXT(AM527,"0.#"),1)=".",FALSE,TRUE)</formula>
    </cfRule>
    <cfRule type="expression" dxfId="1166" priority="440">
      <formula>IF(RIGHT(TEXT(AM527,"0.#"),1)=".",TRUE,FALSE)</formula>
    </cfRule>
  </conditionalFormatting>
  <conditionalFormatting sqref="AM528">
    <cfRule type="expression" dxfId="1165" priority="437">
      <formula>IF(RIGHT(TEXT(AM528,"0.#"),1)=".",FALSE,TRUE)</formula>
    </cfRule>
    <cfRule type="expression" dxfId="1164" priority="438">
      <formula>IF(RIGHT(TEXT(AM528,"0.#"),1)=".",TRUE,FALSE)</formula>
    </cfRule>
  </conditionalFormatting>
  <conditionalFormatting sqref="AI529">
    <cfRule type="expression" dxfId="1163" priority="429">
      <formula>IF(RIGHT(TEXT(AI529,"0.#"),1)=".",FALSE,TRUE)</formula>
    </cfRule>
    <cfRule type="expression" dxfId="1162" priority="430">
      <formula>IF(RIGHT(TEXT(AI529,"0.#"),1)=".",TRUE,FALSE)</formula>
    </cfRule>
  </conditionalFormatting>
  <conditionalFormatting sqref="AI527">
    <cfRule type="expression" dxfId="1161" priority="433">
      <formula>IF(RIGHT(TEXT(AI527,"0.#"),1)=".",FALSE,TRUE)</formula>
    </cfRule>
    <cfRule type="expression" dxfId="1160" priority="434">
      <formula>IF(RIGHT(TEXT(AI527,"0.#"),1)=".",TRUE,FALSE)</formula>
    </cfRule>
  </conditionalFormatting>
  <conditionalFormatting sqref="AI528">
    <cfRule type="expression" dxfId="1159" priority="431">
      <formula>IF(RIGHT(TEXT(AI528,"0.#"),1)=".",FALSE,TRUE)</formula>
    </cfRule>
    <cfRule type="expression" dxfId="1158" priority="432">
      <formula>IF(RIGHT(TEXT(AI528,"0.#"),1)=".",TRUE,FALSE)</formula>
    </cfRule>
  </conditionalFormatting>
  <conditionalFormatting sqref="AM494">
    <cfRule type="expression" dxfId="1157" priority="507">
      <formula>IF(RIGHT(TEXT(AM494,"0.#"),1)=".",FALSE,TRUE)</formula>
    </cfRule>
    <cfRule type="expression" dxfId="1156" priority="508">
      <formula>IF(RIGHT(TEXT(AM494,"0.#"),1)=".",TRUE,FALSE)</formula>
    </cfRule>
  </conditionalFormatting>
  <conditionalFormatting sqref="AM492">
    <cfRule type="expression" dxfId="1155" priority="511">
      <formula>IF(RIGHT(TEXT(AM492,"0.#"),1)=".",FALSE,TRUE)</formula>
    </cfRule>
    <cfRule type="expression" dxfId="1154" priority="512">
      <formula>IF(RIGHT(TEXT(AM492,"0.#"),1)=".",TRUE,FALSE)</formula>
    </cfRule>
  </conditionalFormatting>
  <conditionalFormatting sqref="AM493">
    <cfRule type="expression" dxfId="1153" priority="509">
      <formula>IF(RIGHT(TEXT(AM493,"0.#"),1)=".",FALSE,TRUE)</formula>
    </cfRule>
    <cfRule type="expression" dxfId="1152" priority="510">
      <formula>IF(RIGHT(TEXT(AM493,"0.#"),1)=".",TRUE,FALSE)</formula>
    </cfRule>
  </conditionalFormatting>
  <conditionalFormatting sqref="AI494">
    <cfRule type="expression" dxfId="1151" priority="501">
      <formula>IF(RIGHT(TEXT(AI494,"0.#"),1)=".",FALSE,TRUE)</formula>
    </cfRule>
    <cfRule type="expression" dxfId="1150" priority="502">
      <formula>IF(RIGHT(TEXT(AI494,"0.#"),1)=".",TRUE,FALSE)</formula>
    </cfRule>
  </conditionalFormatting>
  <conditionalFormatting sqref="AI492">
    <cfRule type="expression" dxfId="1149" priority="505">
      <formula>IF(RIGHT(TEXT(AI492,"0.#"),1)=".",FALSE,TRUE)</formula>
    </cfRule>
    <cfRule type="expression" dxfId="1148" priority="506">
      <formula>IF(RIGHT(TEXT(AI492,"0.#"),1)=".",TRUE,FALSE)</formula>
    </cfRule>
  </conditionalFormatting>
  <conditionalFormatting sqref="AI493">
    <cfRule type="expression" dxfId="1147" priority="503">
      <formula>IF(RIGHT(TEXT(AI493,"0.#"),1)=".",FALSE,TRUE)</formula>
    </cfRule>
    <cfRule type="expression" dxfId="1146" priority="504">
      <formula>IF(RIGHT(TEXT(AI493,"0.#"),1)=".",TRUE,FALSE)</formula>
    </cfRule>
  </conditionalFormatting>
  <conditionalFormatting sqref="AM499">
    <cfRule type="expression" dxfId="1145" priority="495">
      <formula>IF(RIGHT(TEXT(AM499,"0.#"),1)=".",FALSE,TRUE)</formula>
    </cfRule>
    <cfRule type="expression" dxfId="1144" priority="496">
      <formula>IF(RIGHT(TEXT(AM499,"0.#"),1)=".",TRUE,FALSE)</formula>
    </cfRule>
  </conditionalFormatting>
  <conditionalFormatting sqref="AM497">
    <cfRule type="expression" dxfId="1143" priority="499">
      <formula>IF(RIGHT(TEXT(AM497,"0.#"),1)=".",FALSE,TRUE)</formula>
    </cfRule>
    <cfRule type="expression" dxfId="1142" priority="500">
      <formula>IF(RIGHT(TEXT(AM497,"0.#"),1)=".",TRUE,FALSE)</formula>
    </cfRule>
  </conditionalFormatting>
  <conditionalFormatting sqref="AM498">
    <cfRule type="expression" dxfId="1141" priority="497">
      <formula>IF(RIGHT(TEXT(AM498,"0.#"),1)=".",FALSE,TRUE)</formula>
    </cfRule>
    <cfRule type="expression" dxfId="1140" priority="498">
      <formula>IF(RIGHT(TEXT(AM498,"0.#"),1)=".",TRUE,FALSE)</formula>
    </cfRule>
  </conditionalFormatting>
  <conditionalFormatting sqref="AI499">
    <cfRule type="expression" dxfId="1139" priority="489">
      <formula>IF(RIGHT(TEXT(AI499,"0.#"),1)=".",FALSE,TRUE)</formula>
    </cfRule>
    <cfRule type="expression" dxfId="1138" priority="490">
      <formula>IF(RIGHT(TEXT(AI499,"0.#"),1)=".",TRUE,FALSE)</formula>
    </cfRule>
  </conditionalFormatting>
  <conditionalFormatting sqref="AI497">
    <cfRule type="expression" dxfId="1137" priority="493">
      <formula>IF(RIGHT(TEXT(AI497,"0.#"),1)=".",FALSE,TRUE)</formula>
    </cfRule>
    <cfRule type="expression" dxfId="1136" priority="494">
      <formula>IF(RIGHT(TEXT(AI497,"0.#"),1)=".",TRUE,FALSE)</formula>
    </cfRule>
  </conditionalFormatting>
  <conditionalFormatting sqref="AI498">
    <cfRule type="expression" dxfId="1135" priority="491">
      <formula>IF(RIGHT(TEXT(AI498,"0.#"),1)=".",FALSE,TRUE)</formula>
    </cfRule>
    <cfRule type="expression" dxfId="1134" priority="492">
      <formula>IF(RIGHT(TEXT(AI498,"0.#"),1)=".",TRUE,FALSE)</formula>
    </cfRule>
  </conditionalFormatting>
  <conditionalFormatting sqref="AM504">
    <cfRule type="expression" dxfId="1133" priority="483">
      <formula>IF(RIGHT(TEXT(AM504,"0.#"),1)=".",FALSE,TRUE)</formula>
    </cfRule>
    <cfRule type="expression" dxfId="1132" priority="484">
      <formula>IF(RIGHT(TEXT(AM504,"0.#"),1)=".",TRUE,FALSE)</formula>
    </cfRule>
  </conditionalFormatting>
  <conditionalFormatting sqref="AM502">
    <cfRule type="expression" dxfId="1131" priority="487">
      <formula>IF(RIGHT(TEXT(AM502,"0.#"),1)=".",FALSE,TRUE)</formula>
    </cfRule>
    <cfRule type="expression" dxfId="1130" priority="488">
      <formula>IF(RIGHT(TEXT(AM502,"0.#"),1)=".",TRUE,FALSE)</formula>
    </cfRule>
  </conditionalFormatting>
  <conditionalFormatting sqref="AM503">
    <cfRule type="expression" dxfId="1129" priority="485">
      <formula>IF(RIGHT(TEXT(AM503,"0.#"),1)=".",FALSE,TRUE)</formula>
    </cfRule>
    <cfRule type="expression" dxfId="1128" priority="486">
      <formula>IF(RIGHT(TEXT(AM503,"0.#"),1)=".",TRUE,FALSE)</formula>
    </cfRule>
  </conditionalFormatting>
  <conditionalFormatting sqref="AI504">
    <cfRule type="expression" dxfId="1127" priority="477">
      <formula>IF(RIGHT(TEXT(AI504,"0.#"),1)=".",FALSE,TRUE)</formula>
    </cfRule>
    <cfRule type="expression" dxfId="1126" priority="478">
      <formula>IF(RIGHT(TEXT(AI504,"0.#"),1)=".",TRUE,FALSE)</formula>
    </cfRule>
  </conditionalFormatting>
  <conditionalFormatting sqref="AI502">
    <cfRule type="expression" dxfId="1125" priority="481">
      <formula>IF(RIGHT(TEXT(AI502,"0.#"),1)=".",FALSE,TRUE)</formula>
    </cfRule>
    <cfRule type="expression" dxfId="1124" priority="482">
      <formula>IF(RIGHT(TEXT(AI502,"0.#"),1)=".",TRUE,FALSE)</formula>
    </cfRule>
  </conditionalFormatting>
  <conditionalFormatting sqref="AI503">
    <cfRule type="expression" dxfId="1123" priority="479">
      <formula>IF(RIGHT(TEXT(AI503,"0.#"),1)=".",FALSE,TRUE)</formula>
    </cfRule>
    <cfRule type="expression" dxfId="1122" priority="480">
      <formula>IF(RIGHT(TEXT(AI503,"0.#"),1)=".",TRUE,FALSE)</formula>
    </cfRule>
  </conditionalFormatting>
  <conditionalFormatting sqref="AM509">
    <cfRule type="expression" dxfId="1121" priority="471">
      <formula>IF(RIGHT(TEXT(AM509,"0.#"),1)=".",FALSE,TRUE)</formula>
    </cfRule>
    <cfRule type="expression" dxfId="1120" priority="472">
      <formula>IF(RIGHT(TEXT(AM509,"0.#"),1)=".",TRUE,FALSE)</formula>
    </cfRule>
  </conditionalFormatting>
  <conditionalFormatting sqref="AM507">
    <cfRule type="expression" dxfId="1119" priority="475">
      <formula>IF(RIGHT(TEXT(AM507,"0.#"),1)=".",FALSE,TRUE)</formula>
    </cfRule>
    <cfRule type="expression" dxfId="1118" priority="476">
      <formula>IF(RIGHT(TEXT(AM507,"0.#"),1)=".",TRUE,FALSE)</formula>
    </cfRule>
  </conditionalFormatting>
  <conditionalFormatting sqref="AM508">
    <cfRule type="expression" dxfId="1117" priority="473">
      <formula>IF(RIGHT(TEXT(AM508,"0.#"),1)=".",FALSE,TRUE)</formula>
    </cfRule>
    <cfRule type="expression" dxfId="1116" priority="474">
      <formula>IF(RIGHT(TEXT(AM508,"0.#"),1)=".",TRUE,FALSE)</formula>
    </cfRule>
  </conditionalFormatting>
  <conditionalFormatting sqref="AI509">
    <cfRule type="expression" dxfId="1115" priority="465">
      <formula>IF(RIGHT(TEXT(AI509,"0.#"),1)=".",FALSE,TRUE)</formula>
    </cfRule>
    <cfRule type="expression" dxfId="1114" priority="466">
      <formula>IF(RIGHT(TEXT(AI509,"0.#"),1)=".",TRUE,FALSE)</formula>
    </cfRule>
  </conditionalFormatting>
  <conditionalFormatting sqref="AI507">
    <cfRule type="expression" dxfId="1113" priority="469">
      <formula>IF(RIGHT(TEXT(AI507,"0.#"),1)=".",FALSE,TRUE)</formula>
    </cfRule>
    <cfRule type="expression" dxfId="1112" priority="470">
      <formula>IF(RIGHT(TEXT(AI507,"0.#"),1)=".",TRUE,FALSE)</formula>
    </cfRule>
  </conditionalFormatting>
  <conditionalFormatting sqref="AI508">
    <cfRule type="expression" dxfId="1111" priority="467">
      <formula>IF(RIGHT(TEXT(AI508,"0.#"),1)=".",FALSE,TRUE)</formula>
    </cfRule>
    <cfRule type="expression" dxfId="1110" priority="468">
      <formula>IF(RIGHT(TEXT(AI508,"0.#"),1)=".",TRUE,FALSE)</formula>
    </cfRule>
  </conditionalFormatting>
  <conditionalFormatting sqref="AM543">
    <cfRule type="expression" dxfId="1109" priority="423">
      <formula>IF(RIGHT(TEXT(AM543,"0.#"),1)=".",FALSE,TRUE)</formula>
    </cfRule>
    <cfRule type="expression" dxfId="1108" priority="424">
      <formula>IF(RIGHT(TEXT(AM543,"0.#"),1)=".",TRUE,FALSE)</formula>
    </cfRule>
  </conditionalFormatting>
  <conditionalFormatting sqref="AM541">
    <cfRule type="expression" dxfId="1107" priority="427">
      <formula>IF(RIGHT(TEXT(AM541,"0.#"),1)=".",FALSE,TRUE)</formula>
    </cfRule>
    <cfRule type="expression" dxfId="1106" priority="428">
      <formula>IF(RIGHT(TEXT(AM541,"0.#"),1)=".",TRUE,FALSE)</formula>
    </cfRule>
  </conditionalFormatting>
  <conditionalFormatting sqref="AM542">
    <cfRule type="expression" dxfId="1105" priority="425">
      <formula>IF(RIGHT(TEXT(AM542,"0.#"),1)=".",FALSE,TRUE)</formula>
    </cfRule>
    <cfRule type="expression" dxfId="1104" priority="426">
      <formula>IF(RIGHT(TEXT(AM542,"0.#"),1)=".",TRUE,FALSE)</formula>
    </cfRule>
  </conditionalFormatting>
  <conditionalFormatting sqref="AI543">
    <cfRule type="expression" dxfId="1103" priority="417">
      <formula>IF(RIGHT(TEXT(AI543,"0.#"),1)=".",FALSE,TRUE)</formula>
    </cfRule>
    <cfRule type="expression" dxfId="1102" priority="418">
      <formula>IF(RIGHT(TEXT(AI543,"0.#"),1)=".",TRUE,FALSE)</formula>
    </cfRule>
  </conditionalFormatting>
  <conditionalFormatting sqref="AI541">
    <cfRule type="expression" dxfId="1101" priority="421">
      <formula>IF(RIGHT(TEXT(AI541,"0.#"),1)=".",FALSE,TRUE)</formula>
    </cfRule>
    <cfRule type="expression" dxfId="1100" priority="422">
      <formula>IF(RIGHT(TEXT(AI541,"0.#"),1)=".",TRUE,FALSE)</formula>
    </cfRule>
  </conditionalFormatting>
  <conditionalFormatting sqref="AI542">
    <cfRule type="expression" dxfId="1099" priority="419">
      <formula>IF(RIGHT(TEXT(AI542,"0.#"),1)=".",FALSE,TRUE)</formula>
    </cfRule>
    <cfRule type="expression" dxfId="1098" priority="420">
      <formula>IF(RIGHT(TEXT(AI542,"0.#"),1)=".",TRUE,FALSE)</formula>
    </cfRule>
  </conditionalFormatting>
  <conditionalFormatting sqref="AM568">
    <cfRule type="expression" dxfId="1097" priority="411">
      <formula>IF(RIGHT(TEXT(AM568,"0.#"),1)=".",FALSE,TRUE)</formula>
    </cfRule>
    <cfRule type="expression" dxfId="1096" priority="412">
      <formula>IF(RIGHT(TEXT(AM568,"0.#"),1)=".",TRUE,FALSE)</formula>
    </cfRule>
  </conditionalFormatting>
  <conditionalFormatting sqref="AM566">
    <cfRule type="expression" dxfId="1095" priority="415">
      <formula>IF(RIGHT(TEXT(AM566,"0.#"),1)=".",FALSE,TRUE)</formula>
    </cfRule>
    <cfRule type="expression" dxfId="1094" priority="416">
      <formula>IF(RIGHT(TEXT(AM566,"0.#"),1)=".",TRUE,FALSE)</formula>
    </cfRule>
  </conditionalFormatting>
  <conditionalFormatting sqref="AM567">
    <cfRule type="expression" dxfId="1093" priority="413">
      <formula>IF(RIGHT(TEXT(AM567,"0.#"),1)=".",FALSE,TRUE)</formula>
    </cfRule>
    <cfRule type="expression" dxfId="1092" priority="414">
      <formula>IF(RIGHT(TEXT(AM567,"0.#"),1)=".",TRUE,FALSE)</formula>
    </cfRule>
  </conditionalFormatting>
  <conditionalFormatting sqref="AI568">
    <cfRule type="expression" dxfId="1091" priority="405">
      <formula>IF(RIGHT(TEXT(AI568,"0.#"),1)=".",FALSE,TRUE)</formula>
    </cfRule>
    <cfRule type="expression" dxfId="1090" priority="406">
      <formula>IF(RIGHT(TEXT(AI568,"0.#"),1)=".",TRUE,FALSE)</formula>
    </cfRule>
  </conditionalFormatting>
  <conditionalFormatting sqref="AI566">
    <cfRule type="expression" dxfId="1089" priority="409">
      <formula>IF(RIGHT(TEXT(AI566,"0.#"),1)=".",FALSE,TRUE)</formula>
    </cfRule>
    <cfRule type="expression" dxfId="1088" priority="410">
      <formula>IF(RIGHT(TEXT(AI566,"0.#"),1)=".",TRUE,FALSE)</formula>
    </cfRule>
  </conditionalFormatting>
  <conditionalFormatting sqref="AI567">
    <cfRule type="expression" dxfId="1087" priority="407">
      <formula>IF(RIGHT(TEXT(AI567,"0.#"),1)=".",FALSE,TRUE)</formula>
    </cfRule>
    <cfRule type="expression" dxfId="1086" priority="408">
      <formula>IF(RIGHT(TEXT(AI567,"0.#"),1)=".",TRUE,FALSE)</formula>
    </cfRule>
  </conditionalFormatting>
  <conditionalFormatting sqref="AM573">
    <cfRule type="expression" dxfId="1085" priority="351">
      <formula>IF(RIGHT(TEXT(AM573,"0.#"),1)=".",FALSE,TRUE)</formula>
    </cfRule>
    <cfRule type="expression" dxfId="1084" priority="352">
      <formula>IF(RIGHT(TEXT(AM573,"0.#"),1)=".",TRUE,FALSE)</formula>
    </cfRule>
  </conditionalFormatting>
  <conditionalFormatting sqref="AM571">
    <cfRule type="expression" dxfId="1083" priority="355">
      <formula>IF(RIGHT(TEXT(AM571,"0.#"),1)=".",FALSE,TRUE)</formula>
    </cfRule>
    <cfRule type="expression" dxfId="1082" priority="356">
      <formula>IF(RIGHT(TEXT(AM571,"0.#"),1)=".",TRUE,FALSE)</formula>
    </cfRule>
  </conditionalFormatting>
  <conditionalFormatting sqref="AM572">
    <cfRule type="expression" dxfId="1081" priority="353">
      <formula>IF(RIGHT(TEXT(AM572,"0.#"),1)=".",FALSE,TRUE)</formula>
    </cfRule>
    <cfRule type="expression" dxfId="1080" priority="354">
      <formula>IF(RIGHT(TEXT(AM572,"0.#"),1)=".",TRUE,FALSE)</formula>
    </cfRule>
  </conditionalFormatting>
  <conditionalFormatting sqref="AI573">
    <cfRule type="expression" dxfId="1079" priority="345">
      <formula>IF(RIGHT(TEXT(AI573,"0.#"),1)=".",FALSE,TRUE)</formula>
    </cfRule>
    <cfRule type="expression" dxfId="1078" priority="346">
      <formula>IF(RIGHT(TEXT(AI573,"0.#"),1)=".",TRUE,FALSE)</formula>
    </cfRule>
  </conditionalFormatting>
  <conditionalFormatting sqref="AI571">
    <cfRule type="expression" dxfId="1077" priority="349">
      <formula>IF(RIGHT(TEXT(AI571,"0.#"),1)=".",FALSE,TRUE)</formula>
    </cfRule>
    <cfRule type="expression" dxfId="1076" priority="350">
      <formula>IF(RIGHT(TEXT(AI571,"0.#"),1)=".",TRUE,FALSE)</formula>
    </cfRule>
  </conditionalFormatting>
  <conditionalFormatting sqref="AI572">
    <cfRule type="expression" dxfId="1075" priority="347">
      <formula>IF(RIGHT(TEXT(AI572,"0.#"),1)=".",FALSE,TRUE)</formula>
    </cfRule>
    <cfRule type="expression" dxfId="1074" priority="348">
      <formula>IF(RIGHT(TEXT(AI572,"0.#"),1)=".",TRUE,FALSE)</formula>
    </cfRule>
  </conditionalFormatting>
  <conditionalFormatting sqref="AM578">
    <cfRule type="expression" dxfId="1073" priority="339">
      <formula>IF(RIGHT(TEXT(AM578,"0.#"),1)=".",FALSE,TRUE)</formula>
    </cfRule>
    <cfRule type="expression" dxfId="1072" priority="340">
      <formula>IF(RIGHT(TEXT(AM578,"0.#"),1)=".",TRUE,FALSE)</formula>
    </cfRule>
  </conditionalFormatting>
  <conditionalFormatting sqref="AM576">
    <cfRule type="expression" dxfId="1071" priority="343">
      <formula>IF(RIGHT(TEXT(AM576,"0.#"),1)=".",FALSE,TRUE)</formula>
    </cfRule>
    <cfRule type="expression" dxfId="1070" priority="344">
      <formula>IF(RIGHT(TEXT(AM576,"0.#"),1)=".",TRUE,FALSE)</formula>
    </cfRule>
  </conditionalFormatting>
  <conditionalFormatting sqref="AM577">
    <cfRule type="expression" dxfId="1069" priority="341">
      <formula>IF(RIGHT(TEXT(AM577,"0.#"),1)=".",FALSE,TRUE)</formula>
    </cfRule>
    <cfRule type="expression" dxfId="1068" priority="342">
      <formula>IF(RIGHT(TEXT(AM577,"0.#"),1)=".",TRUE,FALSE)</formula>
    </cfRule>
  </conditionalFormatting>
  <conditionalFormatting sqref="AI578">
    <cfRule type="expression" dxfId="1067" priority="333">
      <formula>IF(RIGHT(TEXT(AI578,"0.#"),1)=".",FALSE,TRUE)</formula>
    </cfRule>
    <cfRule type="expression" dxfId="1066" priority="334">
      <formula>IF(RIGHT(TEXT(AI578,"0.#"),1)=".",TRUE,FALSE)</formula>
    </cfRule>
  </conditionalFormatting>
  <conditionalFormatting sqref="AI576">
    <cfRule type="expression" dxfId="1065" priority="337">
      <formula>IF(RIGHT(TEXT(AI576,"0.#"),1)=".",FALSE,TRUE)</formula>
    </cfRule>
    <cfRule type="expression" dxfId="1064" priority="338">
      <formula>IF(RIGHT(TEXT(AI576,"0.#"),1)=".",TRUE,FALSE)</formula>
    </cfRule>
  </conditionalFormatting>
  <conditionalFormatting sqref="AI577">
    <cfRule type="expression" dxfId="1063" priority="335">
      <formula>IF(RIGHT(TEXT(AI577,"0.#"),1)=".",FALSE,TRUE)</formula>
    </cfRule>
    <cfRule type="expression" dxfId="1062" priority="336">
      <formula>IF(RIGHT(TEXT(AI577,"0.#"),1)=".",TRUE,FALSE)</formula>
    </cfRule>
  </conditionalFormatting>
  <conditionalFormatting sqref="AM583">
    <cfRule type="expression" dxfId="1061" priority="327">
      <formula>IF(RIGHT(TEXT(AM583,"0.#"),1)=".",FALSE,TRUE)</formula>
    </cfRule>
    <cfRule type="expression" dxfId="1060" priority="328">
      <formula>IF(RIGHT(TEXT(AM583,"0.#"),1)=".",TRUE,FALSE)</formula>
    </cfRule>
  </conditionalFormatting>
  <conditionalFormatting sqref="AM581">
    <cfRule type="expression" dxfId="1059" priority="331">
      <formula>IF(RIGHT(TEXT(AM581,"0.#"),1)=".",FALSE,TRUE)</formula>
    </cfRule>
    <cfRule type="expression" dxfId="1058" priority="332">
      <formula>IF(RIGHT(TEXT(AM581,"0.#"),1)=".",TRUE,FALSE)</formula>
    </cfRule>
  </conditionalFormatting>
  <conditionalFormatting sqref="AM582">
    <cfRule type="expression" dxfId="1057" priority="329">
      <formula>IF(RIGHT(TEXT(AM582,"0.#"),1)=".",FALSE,TRUE)</formula>
    </cfRule>
    <cfRule type="expression" dxfId="1056" priority="330">
      <formula>IF(RIGHT(TEXT(AM582,"0.#"),1)=".",TRUE,FALSE)</formula>
    </cfRule>
  </conditionalFormatting>
  <conditionalFormatting sqref="AI583">
    <cfRule type="expression" dxfId="1055" priority="321">
      <formula>IF(RIGHT(TEXT(AI583,"0.#"),1)=".",FALSE,TRUE)</formula>
    </cfRule>
    <cfRule type="expression" dxfId="1054" priority="322">
      <formula>IF(RIGHT(TEXT(AI583,"0.#"),1)=".",TRUE,FALSE)</formula>
    </cfRule>
  </conditionalFormatting>
  <conditionalFormatting sqref="AI581">
    <cfRule type="expression" dxfId="1053" priority="325">
      <formula>IF(RIGHT(TEXT(AI581,"0.#"),1)=".",FALSE,TRUE)</formula>
    </cfRule>
    <cfRule type="expression" dxfId="1052" priority="326">
      <formula>IF(RIGHT(TEXT(AI581,"0.#"),1)=".",TRUE,FALSE)</formula>
    </cfRule>
  </conditionalFormatting>
  <conditionalFormatting sqref="AI582">
    <cfRule type="expression" dxfId="1051" priority="323">
      <formula>IF(RIGHT(TEXT(AI582,"0.#"),1)=".",FALSE,TRUE)</formula>
    </cfRule>
    <cfRule type="expression" dxfId="1050" priority="324">
      <formula>IF(RIGHT(TEXT(AI582,"0.#"),1)=".",TRUE,FALSE)</formula>
    </cfRule>
  </conditionalFormatting>
  <conditionalFormatting sqref="AM548">
    <cfRule type="expression" dxfId="1049" priority="399">
      <formula>IF(RIGHT(TEXT(AM548,"0.#"),1)=".",FALSE,TRUE)</formula>
    </cfRule>
    <cfRule type="expression" dxfId="1048" priority="400">
      <formula>IF(RIGHT(TEXT(AM548,"0.#"),1)=".",TRUE,FALSE)</formula>
    </cfRule>
  </conditionalFormatting>
  <conditionalFormatting sqref="AM546">
    <cfRule type="expression" dxfId="1047" priority="403">
      <formula>IF(RIGHT(TEXT(AM546,"0.#"),1)=".",FALSE,TRUE)</formula>
    </cfRule>
    <cfRule type="expression" dxfId="1046" priority="404">
      <formula>IF(RIGHT(TEXT(AM546,"0.#"),1)=".",TRUE,FALSE)</formula>
    </cfRule>
  </conditionalFormatting>
  <conditionalFormatting sqref="AM547">
    <cfRule type="expression" dxfId="1045" priority="401">
      <formula>IF(RIGHT(TEXT(AM547,"0.#"),1)=".",FALSE,TRUE)</formula>
    </cfRule>
    <cfRule type="expression" dxfId="1044" priority="402">
      <formula>IF(RIGHT(TEXT(AM547,"0.#"),1)=".",TRUE,FALSE)</formula>
    </cfRule>
  </conditionalFormatting>
  <conditionalFormatting sqref="AI548">
    <cfRule type="expression" dxfId="1043" priority="393">
      <formula>IF(RIGHT(TEXT(AI548,"0.#"),1)=".",FALSE,TRUE)</formula>
    </cfRule>
    <cfRule type="expression" dxfId="1042" priority="394">
      <formula>IF(RIGHT(TEXT(AI548,"0.#"),1)=".",TRUE,FALSE)</formula>
    </cfRule>
  </conditionalFormatting>
  <conditionalFormatting sqref="AI546">
    <cfRule type="expression" dxfId="1041" priority="397">
      <formula>IF(RIGHT(TEXT(AI546,"0.#"),1)=".",FALSE,TRUE)</formula>
    </cfRule>
    <cfRule type="expression" dxfId="1040" priority="398">
      <formula>IF(RIGHT(TEXT(AI546,"0.#"),1)=".",TRUE,FALSE)</formula>
    </cfRule>
  </conditionalFormatting>
  <conditionalFormatting sqref="AI547">
    <cfRule type="expression" dxfId="1039" priority="395">
      <formula>IF(RIGHT(TEXT(AI547,"0.#"),1)=".",FALSE,TRUE)</formula>
    </cfRule>
    <cfRule type="expression" dxfId="1038" priority="396">
      <formula>IF(RIGHT(TEXT(AI547,"0.#"),1)=".",TRUE,FALSE)</formula>
    </cfRule>
  </conditionalFormatting>
  <conditionalFormatting sqref="AM553">
    <cfRule type="expression" dxfId="1037" priority="387">
      <formula>IF(RIGHT(TEXT(AM553,"0.#"),1)=".",FALSE,TRUE)</formula>
    </cfRule>
    <cfRule type="expression" dxfId="1036" priority="388">
      <formula>IF(RIGHT(TEXT(AM553,"0.#"),1)=".",TRUE,FALSE)</formula>
    </cfRule>
  </conditionalFormatting>
  <conditionalFormatting sqref="AM551">
    <cfRule type="expression" dxfId="1035" priority="391">
      <formula>IF(RIGHT(TEXT(AM551,"0.#"),1)=".",FALSE,TRUE)</formula>
    </cfRule>
    <cfRule type="expression" dxfId="1034" priority="392">
      <formula>IF(RIGHT(TEXT(AM551,"0.#"),1)=".",TRUE,FALSE)</formula>
    </cfRule>
  </conditionalFormatting>
  <conditionalFormatting sqref="AM552">
    <cfRule type="expression" dxfId="1033" priority="389">
      <formula>IF(RIGHT(TEXT(AM552,"0.#"),1)=".",FALSE,TRUE)</formula>
    </cfRule>
    <cfRule type="expression" dxfId="1032" priority="390">
      <formula>IF(RIGHT(TEXT(AM552,"0.#"),1)=".",TRUE,FALSE)</formula>
    </cfRule>
  </conditionalFormatting>
  <conditionalFormatting sqref="AI553">
    <cfRule type="expression" dxfId="1031" priority="381">
      <formula>IF(RIGHT(TEXT(AI553,"0.#"),1)=".",FALSE,TRUE)</formula>
    </cfRule>
    <cfRule type="expression" dxfId="1030" priority="382">
      <formula>IF(RIGHT(TEXT(AI553,"0.#"),1)=".",TRUE,FALSE)</formula>
    </cfRule>
  </conditionalFormatting>
  <conditionalFormatting sqref="AI551">
    <cfRule type="expression" dxfId="1029" priority="385">
      <formula>IF(RIGHT(TEXT(AI551,"0.#"),1)=".",FALSE,TRUE)</formula>
    </cfRule>
    <cfRule type="expression" dxfId="1028" priority="386">
      <formula>IF(RIGHT(TEXT(AI551,"0.#"),1)=".",TRUE,FALSE)</formula>
    </cfRule>
  </conditionalFormatting>
  <conditionalFormatting sqref="AI552">
    <cfRule type="expression" dxfId="1027" priority="383">
      <formula>IF(RIGHT(TEXT(AI552,"0.#"),1)=".",FALSE,TRUE)</formula>
    </cfRule>
    <cfRule type="expression" dxfId="1026" priority="384">
      <formula>IF(RIGHT(TEXT(AI552,"0.#"),1)=".",TRUE,FALSE)</formula>
    </cfRule>
  </conditionalFormatting>
  <conditionalFormatting sqref="AM558">
    <cfRule type="expression" dxfId="1025" priority="375">
      <formula>IF(RIGHT(TEXT(AM558,"0.#"),1)=".",FALSE,TRUE)</formula>
    </cfRule>
    <cfRule type="expression" dxfId="1024" priority="376">
      <formula>IF(RIGHT(TEXT(AM558,"0.#"),1)=".",TRUE,FALSE)</formula>
    </cfRule>
  </conditionalFormatting>
  <conditionalFormatting sqref="AM556">
    <cfRule type="expression" dxfId="1023" priority="379">
      <formula>IF(RIGHT(TEXT(AM556,"0.#"),1)=".",FALSE,TRUE)</formula>
    </cfRule>
    <cfRule type="expression" dxfId="1022" priority="380">
      <formula>IF(RIGHT(TEXT(AM556,"0.#"),1)=".",TRUE,FALSE)</formula>
    </cfRule>
  </conditionalFormatting>
  <conditionalFormatting sqref="AM557">
    <cfRule type="expression" dxfId="1021" priority="377">
      <formula>IF(RIGHT(TEXT(AM557,"0.#"),1)=".",FALSE,TRUE)</formula>
    </cfRule>
    <cfRule type="expression" dxfId="1020" priority="378">
      <formula>IF(RIGHT(TEXT(AM557,"0.#"),1)=".",TRUE,FALSE)</formula>
    </cfRule>
  </conditionalFormatting>
  <conditionalFormatting sqref="AI558">
    <cfRule type="expression" dxfId="1019" priority="369">
      <formula>IF(RIGHT(TEXT(AI558,"0.#"),1)=".",FALSE,TRUE)</formula>
    </cfRule>
    <cfRule type="expression" dxfId="1018" priority="370">
      <formula>IF(RIGHT(TEXT(AI558,"0.#"),1)=".",TRUE,FALSE)</formula>
    </cfRule>
  </conditionalFormatting>
  <conditionalFormatting sqref="AI556">
    <cfRule type="expression" dxfId="1017" priority="373">
      <formula>IF(RIGHT(TEXT(AI556,"0.#"),1)=".",FALSE,TRUE)</formula>
    </cfRule>
    <cfRule type="expression" dxfId="1016" priority="374">
      <formula>IF(RIGHT(TEXT(AI556,"0.#"),1)=".",TRUE,FALSE)</formula>
    </cfRule>
  </conditionalFormatting>
  <conditionalFormatting sqref="AI557">
    <cfRule type="expression" dxfId="1015" priority="371">
      <formula>IF(RIGHT(TEXT(AI557,"0.#"),1)=".",FALSE,TRUE)</formula>
    </cfRule>
    <cfRule type="expression" dxfId="1014" priority="372">
      <formula>IF(RIGHT(TEXT(AI557,"0.#"),1)=".",TRUE,FALSE)</formula>
    </cfRule>
  </conditionalFormatting>
  <conditionalFormatting sqref="AM563">
    <cfRule type="expression" dxfId="1013" priority="363">
      <formula>IF(RIGHT(TEXT(AM563,"0.#"),1)=".",FALSE,TRUE)</formula>
    </cfRule>
    <cfRule type="expression" dxfId="1012" priority="364">
      <formula>IF(RIGHT(TEXT(AM563,"0.#"),1)=".",TRUE,FALSE)</formula>
    </cfRule>
  </conditionalFormatting>
  <conditionalFormatting sqref="AM561">
    <cfRule type="expression" dxfId="1011" priority="367">
      <formula>IF(RIGHT(TEXT(AM561,"0.#"),1)=".",FALSE,TRUE)</formula>
    </cfRule>
    <cfRule type="expression" dxfId="1010" priority="368">
      <formula>IF(RIGHT(TEXT(AM561,"0.#"),1)=".",TRUE,FALSE)</formula>
    </cfRule>
  </conditionalFormatting>
  <conditionalFormatting sqref="AM562">
    <cfRule type="expression" dxfId="1009" priority="365">
      <formula>IF(RIGHT(TEXT(AM562,"0.#"),1)=".",FALSE,TRUE)</formula>
    </cfRule>
    <cfRule type="expression" dxfId="1008" priority="366">
      <formula>IF(RIGHT(TEXT(AM562,"0.#"),1)=".",TRUE,FALSE)</formula>
    </cfRule>
  </conditionalFormatting>
  <conditionalFormatting sqref="AI563">
    <cfRule type="expression" dxfId="1007" priority="357">
      <formula>IF(RIGHT(TEXT(AI563,"0.#"),1)=".",FALSE,TRUE)</formula>
    </cfRule>
    <cfRule type="expression" dxfId="1006" priority="358">
      <formula>IF(RIGHT(TEXT(AI563,"0.#"),1)=".",TRUE,FALSE)</formula>
    </cfRule>
  </conditionalFormatting>
  <conditionalFormatting sqref="AI561">
    <cfRule type="expression" dxfId="1005" priority="361">
      <formula>IF(RIGHT(TEXT(AI561,"0.#"),1)=".",FALSE,TRUE)</formula>
    </cfRule>
    <cfRule type="expression" dxfId="1004" priority="362">
      <formula>IF(RIGHT(TEXT(AI561,"0.#"),1)=".",TRUE,FALSE)</formula>
    </cfRule>
  </conditionalFormatting>
  <conditionalFormatting sqref="AI562">
    <cfRule type="expression" dxfId="1003" priority="359">
      <formula>IF(RIGHT(TEXT(AI562,"0.#"),1)=".",FALSE,TRUE)</formula>
    </cfRule>
    <cfRule type="expression" dxfId="1002" priority="360">
      <formula>IF(RIGHT(TEXT(AI562,"0.#"),1)=".",TRUE,FALSE)</formula>
    </cfRule>
  </conditionalFormatting>
  <conditionalFormatting sqref="AM597">
    <cfRule type="expression" dxfId="1001" priority="315">
      <formula>IF(RIGHT(TEXT(AM597,"0.#"),1)=".",FALSE,TRUE)</formula>
    </cfRule>
    <cfRule type="expression" dxfId="1000" priority="316">
      <formula>IF(RIGHT(TEXT(AM597,"0.#"),1)=".",TRUE,FALSE)</formula>
    </cfRule>
  </conditionalFormatting>
  <conditionalFormatting sqref="AM595">
    <cfRule type="expression" dxfId="999" priority="319">
      <formula>IF(RIGHT(TEXT(AM595,"0.#"),1)=".",FALSE,TRUE)</formula>
    </cfRule>
    <cfRule type="expression" dxfId="998" priority="320">
      <formula>IF(RIGHT(TEXT(AM595,"0.#"),1)=".",TRUE,FALSE)</formula>
    </cfRule>
  </conditionalFormatting>
  <conditionalFormatting sqref="AM596">
    <cfRule type="expression" dxfId="997" priority="317">
      <formula>IF(RIGHT(TEXT(AM596,"0.#"),1)=".",FALSE,TRUE)</formula>
    </cfRule>
    <cfRule type="expression" dxfId="996" priority="318">
      <formula>IF(RIGHT(TEXT(AM596,"0.#"),1)=".",TRUE,FALSE)</formula>
    </cfRule>
  </conditionalFormatting>
  <conditionalFormatting sqref="AI597">
    <cfRule type="expression" dxfId="995" priority="309">
      <formula>IF(RIGHT(TEXT(AI597,"0.#"),1)=".",FALSE,TRUE)</formula>
    </cfRule>
    <cfRule type="expression" dxfId="994" priority="310">
      <formula>IF(RIGHT(TEXT(AI597,"0.#"),1)=".",TRUE,FALSE)</formula>
    </cfRule>
  </conditionalFormatting>
  <conditionalFormatting sqref="AI595">
    <cfRule type="expression" dxfId="993" priority="313">
      <formula>IF(RIGHT(TEXT(AI595,"0.#"),1)=".",FALSE,TRUE)</formula>
    </cfRule>
    <cfRule type="expression" dxfId="992" priority="314">
      <formula>IF(RIGHT(TEXT(AI595,"0.#"),1)=".",TRUE,FALSE)</formula>
    </cfRule>
  </conditionalFormatting>
  <conditionalFormatting sqref="AI596">
    <cfRule type="expression" dxfId="991" priority="311">
      <formula>IF(RIGHT(TEXT(AI596,"0.#"),1)=".",FALSE,TRUE)</formula>
    </cfRule>
    <cfRule type="expression" dxfId="990" priority="312">
      <formula>IF(RIGHT(TEXT(AI596,"0.#"),1)=".",TRUE,FALSE)</formula>
    </cfRule>
  </conditionalFormatting>
  <conditionalFormatting sqref="AM622">
    <cfRule type="expression" dxfId="989" priority="303">
      <formula>IF(RIGHT(TEXT(AM622,"0.#"),1)=".",FALSE,TRUE)</formula>
    </cfRule>
    <cfRule type="expression" dxfId="988" priority="304">
      <formula>IF(RIGHT(TEXT(AM622,"0.#"),1)=".",TRUE,FALSE)</formula>
    </cfRule>
  </conditionalFormatting>
  <conditionalFormatting sqref="AM620">
    <cfRule type="expression" dxfId="987" priority="307">
      <formula>IF(RIGHT(TEXT(AM620,"0.#"),1)=".",FALSE,TRUE)</formula>
    </cfRule>
    <cfRule type="expression" dxfId="986" priority="308">
      <formula>IF(RIGHT(TEXT(AM620,"0.#"),1)=".",TRUE,FALSE)</formula>
    </cfRule>
  </conditionalFormatting>
  <conditionalFormatting sqref="AM621">
    <cfRule type="expression" dxfId="985" priority="305">
      <formula>IF(RIGHT(TEXT(AM621,"0.#"),1)=".",FALSE,TRUE)</formula>
    </cfRule>
    <cfRule type="expression" dxfId="984" priority="306">
      <formula>IF(RIGHT(TEXT(AM621,"0.#"),1)=".",TRUE,FALSE)</formula>
    </cfRule>
  </conditionalFormatting>
  <conditionalFormatting sqref="AI622">
    <cfRule type="expression" dxfId="983" priority="297">
      <formula>IF(RIGHT(TEXT(AI622,"0.#"),1)=".",FALSE,TRUE)</formula>
    </cfRule>
    <cfRule type="expression" dxfId="982" priority="298">
      <formula>IF(RIGHT(TEXT(AI622,"0.#"),1)=".",TRUE,FALSE)</formula>
    </cfRule>
  </conditionalFormatting>
  <conditionalFormatting sqref="AI620">
    <cfRule type="expression" dxfId="981" priority="301">
      <formula>IF(RIGHT(TEXT(AI620,"0.#"),1)=".",FALSE,TRUE)</formula>
    </cfRule>
    <cfRule type="expression" dxfId="980" priority="302">
      <formula>IF(RIGHT(TEXT(AI620,"0.#"),1)=".",TRUE,FALSE)</formula>
    </cfRule>
  </conditionalFormatting>
  <conditionalFormatting sqref="AI621">
    <cfRule type="expression" dxfId="979" priority="299">
      <formula>IF(RIGHT(TEXT(AI621,"0.#"),1)=".",FALSE,TRUE)</formula>
    </cfRule>
    <cfRule type="expression" dxfId="978" priority="300">
      <formula>IF(RIGHT(TEXT(AI621,"0.#"),1)=".",TRUE,FALSE)</formula>
    </cfRule>
  </conditionalFormatting>
  <conditionalFormatting sqref="AM627">
    <cfRule type="expression" dxfId="977" priority="243">
      <formula>IF(RIGHT(TEXT(AM627,"0.#"),1)=".",FALSE,TRUE)</formula>
    </cfRule>
    <cfRule type="expression" dxfId="976" priority="244">
      <formula>IF(RIGHT(TEXT(AM627,"0.#"),1)=".",TRUE,FALSE)</formula>
    </cfRule>
  </conditionalFormatting>
  <conditionalFormatting sqref="AM625">
    <cfRule type="expression" dxfId="975" priority="247">
      <formula>IF(RIGHT(TEXT(AM625,"0.#"),1)=".",FALSE,TRUE)</formula>
    </cfRule>
    <cfRule type="expression" dxfId="974" priority="248">
      <formula>IF(RIGHT(TEXT(AM625,"0.#"),1)=".",TRUE,FALSE)</formula>
    </cfRule>
  </conditionalFormatting>
  <conditionalFormatting sqref="AM626">
    <cfRule type="expression" dxfId="973" priority="245">
      <formula>IF(RIGHT(TEXT(AM626,"0.#"),1)=".",FALSE,TRUE)</formula>
    </cfRule>
    <cfRule type="expression" dxfId="972" priority="246">
      <formula>IF(RIGHT(TEXT(AM626,"0.#"),1)=".",TRUE,FALSE)</formula>
    </cfRule>
  </conditionalFormatting>
  <conditionalFormatting sqref="AI627">
    <cfRule type="expression" dxfId="971" priority="237">
      <formula>IF(RIGHT(TEXT(AI627,"0.#"),1)=".",FALSE,TRUE)</formula>
    </cfRule>
    <cfRule type="expression" dxfId="970" priority="238">
      <formula>IF(RIGHT(TEXT(AI627,"0.#"),1)=".",TRUE,FALSE)</formula>
    </cfRule>
  </conditionalFormatting>
  <conditionalFormatting sqref="AI625">
    <cfRule type="expression" dxfId="969" priority="241">
      <formula>IF(RIGHT(TEXT(AI625,"0.#"),1)=".",FALSE,TRUE)</formula>
    </cfRule>
    <cfRule type="expression" dxfId="968" priority="242">
      <formula>IF(RIGHT(TEXT(AI625,"0.#"),1)=".",TRUE,FALSE)</formula>
    </cfRule>
  </conditionalFormatting>
  <conditionalFormatting sqref="AI626">
    <cfRule type="expression" dxfId="967" priority="239">
      <formula>IF(RIGHT(TEXT(AI626,"0.#"),1)=".",FALSE,TRUE)</formula>
    </cfRule>
    <cfRule type="expression" dxfId="966" priority="240">
      <formula>IF(RIGHT(TEXT(AI626,"0.#"),1)=".",TRUE,FALSE)</formula>
    </cfRule>
  </conditionalFormatting>
  <conditionalFormatting sqref="AM632">
    <cfRule type="expression" dxfId="965" priority="231">
      <formula>IF(RIGHT(TEXT(AM632,"0.#"),1)=".",FALSE,TRUE)</formula>
    </cfRule>
    <cfRule type="expression" dxfId="964" priority="232">
      <formula>IF(RIGHT(TEXT(AM632,"0.#"),1)=".",TRUE,FALSE)</formula>
    </cfRule>
  </conditionalFormatting>
  <conditionalFormatting sqref="AM630">
    <cfRule type="expression" dxfId="963" priority="235">
      <formula>IF(RIGHT(TEXT(AM630,"0.#"),1)=".",FALSE,TRUE)</formula>
    </cfRule>
    <cfRule type="expression" dxfId="962" priority="236">
      <formula>IF(RIGHT(TEXT(AM630,"0.#"),1)=".",TRUE,FALSE)</formula>
    </cfRule>
  </conditionalFormatting>
  <conditionalFormatting sqref="AM631">
    <cfRule type="expression" dxfId="961" priority="233">
      <formula>IF(RIGHT(TEXT(AM631,"0.#"),1)=".",FALSE,TRUE)</formula>
    </cfRule>
    <cfRule type="expression" dxfId="960" priority="234">
      <formula>IF(RIGHT(TEXT(AM631,"0.#"),1)=".",TRUE,FALSE)</formula>
    </cfRule>
  </conditionalFormatting>
  <conditionalFormatting sqref="AI632">
    <cfRule type="expression" dxfId="959" priority="225">
      <formula>IF(RIGHT(TEXT(AI632,"0.#"),1)=".",FALSE,TRUE)</formula>
    </cfRule>
    <cfRule type="expression" dxfId="958" priority="226">
      <formula>IF(RIGHT(TEXT(AI632,"0.#"),1)=".",TRUE,FALSE)</formula>
    </cfRule>
  </conditionalFormatting>
  <conditionalFormatting sqref="AI630">
    <cfRule type="expression" dxfId="957" priority="229">
      <formula>IF(RIGHT(TEXT(AI630,"0.#"),1)=".",FALSE,TRUE)</formula>
    </cfRule>
    <cfRule type="expression" dxfId="956" priority="230">
      <formula>IF(RIGHT(TEXT(AI630,"0.#"),1)=".",TRUE,FALSE)</formula>
    </cfRule>
  </conditionalFormatting>
  <conditionalFormatting sqref="AI631">
    <cfRule type="expression" dxfId="955" priority="227">
      <formula>IF(RIGHT(TEXT(AI631,"0.#"),1)=".",FALSE,TRUE)</formula>
    </cfRule>
    <cfRule type="expression" dxfId="954" priority="228">
      <formula>IF(RIGHT(TEXT(AI631,"0.#"),1)=".",TRUE,FALSE)</formula>
    </cfRule>
  </conditionalFormatting>
  <conditionalFormatting sqref="AM637">
    <cfRule type="expression" dxfId="953" priority="219">
      <formula>IF(RIGHT(TEXT(AM637,"0.#"),1)=".",FALSE,TRUE)</formula>
    </cfRule>
    <cfRule type="expression" dxfId="952" priority="220">
      <formula>IF(RIGHT(TEXT(AM637,"0.#"),1)=".",TRUE,FALSE)</formula>
    </cfRule>
  </conditionalFormatting>
  <conditionalFormatting sqref="AM635">
    <cfRule type="expression" dxfId="951" priority="223">
      <formula>IF(RIGHT(TEXT(AM635,"0.#"),1)=".",FALSE,TRUE)</formula>
    </cfRule>
    <cfRule type="expression" dxfId="950" priority="224">
      <formula>IF(RIGHT(TEXT(AM635,"0.#"),1)=".",TRUE,FALSE)</formula>
    </cfRule>
  </conditionalFormatting>
  <conditionalFormatting sqref="AM636">
    <cfRule type="expression" dxfId="949" priority="221">
      <formula>IF(RIGHT(TEXT(AM636,"0.#"),1)=".",FALSE,TRUE)</formula>
    </cfRule>
    <cfRule type="expression" dxfId="948" priority="222">
      <formula>IF(RIGHT(TEXT(AM636,"0.#"),1)=".",TRUE,FALSE)</formula>
    </cfRule>
  </conditionalFormatting>
  <conditionalFormatting sqref="AI637">
    <cfRule type="expression" dxfId="947" priority="213">
      <formula>IF(RIGHT(TEXT(AI637,"0.#"),1)=".",FALSE,TRUE)</formula>
    </cfRule>
    <cfRule type="expression" dxfId="946" priority="214">
      <formula>IF(RIGHT(TEXT(AI637,"0.#"),1)=".",TRUE,FALSE)</formula>
    </cfRule>
  </conditionalFormatting>
  <conditionalFormatting sqref="AI635">
    <cfRule type="expression" dxfId="945" priority="217">
      <formula>IF(RIGHT(TEXT(AI635,"0.#"),1)=".",FALSE,TRUE)</formula>
    </cfRule>
    <cfRule type="expression" dxfId="944" priority="218">
      <formula>IF(RIGHT(TEXT(AI635,"0.#"),1)=".",TRUE,FALSE)</formula>
    </cfRule>
  </conditionalFormatting>
  <conditionalFormatting sqref="AI636">
    <cfRule type="expression" dxfId="943" priority="215">
      <formula>IF(RIGHT(TEXT(AI636,"0.#"),1)=".",FALSE,TRUE)</formula>
    </cfRule>
    <cfRule type="expression" dxfId="942" priority="216">
      <formula>IF(RIGHT(TEXT(AI636,"0.#"),1)=".",TRUE,FALSE)</formula>
    </cfRule>
  </conditionalFormatting>
  <conditionalFormatting sqref="AM602">
    <cfRule type="expression" dxfId="941" priority="291">
      <formula>IF(RIGHT(TEXT(AM602,"0.#"),1)=".",FALSE,TRUE)</formula>
    </cfRule>
    <cfRule type="expression" dxfId="940" priority="292">
      <formula>IF(RIGHT(TEXT(AM602,"0.#"),1)=".",TRUE,FALSE)</formula>
    </cfRule>
  </conditionalFormatting>
  <conditionalFormatting sqref="AM600">
    <cfRule type="expression" dxfId="939" priority="295">
      <formula>IF(RIGHT(TEXT(AM600,"0.#"),1)=".",FALSE,TRUE)</formula>
    </cfRule>
    <cfRule type="expression" dxfId="938" priority="296">
      <formula>IF(RIGHT(TEXT(AM600,"0.#"),1)=".",TRUE,FALSE)</formula>
    </cfRule>
  </conditionalFormatting>
  <conditionalFormatting sqref="AM601">
    <cfRule type="expression" dxfId="937" priority="293">
      <formula>IF(RIGHT(TEXT(AM601,"0.#"),1)=".",FALSE,TRUE)</formula>
    </cfRule>
    <cfRule type="expression" dxfId="936" priority="294">
      <formula>IF(RIGHT(TEXT(AM601,"0.#"),1)=".",TRUE,FALSE)</formula>
    </cfRule>
  </conditionalFormatting>
  <conditionalFormatting sqref="AI602">
    <cfRule type="expression" dxfId="935" priority="285">
      <formula>IF(RIGHT(TEXT(AI602,"0.#"),1)=".",FALSE,TRUE)</formula>
    </cfRule>
    <cfRule type="expression" dxfId="934" priority="286">
      <formula>IF(RIGHT(TEXT(AI602,"0.#"),1)=".",TRUE,FALSE)</formula>
    </cfRule>
  </conditionalFormatting>
  <conditionalFormatting sqref="AI600">
    <cfRule type="expression" dxfId="933" priority="289">
      <formula>IF(RIGHT(TEXT(AI600,"0.#"),1)=".",FALSE,TRUE)</formula>
    </cfRule>
    <cfRule type="expression" dxfId="932" priority="290">
      <formula>IF(RIGHT(TEXT(AI600,"0.#"),1)=".",TRUE,FALSE)</formula>
    </cfRule>
  </conditionalFormatting>
  <conditionalFormatting sqref="AI601">
    <cfRule type="expression" dxfId="931" priority="287">
      <formula>IF(RIGHT(TEXT(AI601,"0.#"),1)=".",FALSE,TRUE)</formula>
    </cfRule>
    <cfRule type="expression" dxfId="930" priority="288">
      <formula>IF(RIGHT(TEXT(AI601,"0.#"),1)=".",TRUE,FALSE)</formula>
    </cfRule>
  </conditionalFormatting>
  <conditionalFormatting sqref="AM607">
    <cfRule type="expression" dxfId="929" priority="279">
      <formula>IF(RIGHT(TEXT(AM607,"0.#"),1)=".",FALSE,TRUE)</formula>
    </cfRule>
    <cfRule type="expression" dxfId="928" priority="280">
      <formula>IF(RIGHT(TEXT(AM607,"0.#"),1)=".",TRUE,FALSE)</formula>
    </cfRule>
  </conditionalFormatting>
  <conditionalFormatting sqref="AM605">
    <cfRule type="expression" dxfId="927" priority="283">
      <formula>IF(RIGHT(TEXT(AM605,"0.#"),1)=".",FALSE,TRUE)</formula>
    </cfRule>
    <cfRule type="expression" dxfId="926" priority="284">
      <formula>IF(RIGHT(TEXT(AM605,"0.#"),1)=".",TRUE,FALSE)</formula>
    </cfRule>
  </conditionalFormatting>
  <conditionalFormatting sqref="AM606">
    <cfRule type="expression" dxfId="925" priority="281">
      <formula>IF(RIGHT(TEXT(AM606,"0.#"),1)=".",FALSE,TRUE)</formula>
    </cfRule>
    <cfRule type="expression" dxfId="924" priority="282">
      <formula>IF(RIGHT(TEXT(AM606,"0.#"),1)=".",TRUE,FALSE)</formula>
    </cfRule>
  </conditionalFormatting>
  <conditionalFormatting sqref="AI607">
    <cfRule type="expression" dxfId="923" priority="273">
      <formula>IF(RIGHT(TEXT(AI607,"0.#"),1)=".",FALSE,TRUE)</formula>
    </cfRule>
    <cfRule type="expression" dxfId="922" priority="274">
      <formula>IF(RIGHT(TEXT(AI607,"0.#"),1)=".",TRUE,FALSE)</formula>
    </cfRule>
  </conditionalFormatting>
  <conditionalFormatting sqref="AI605">
    <cfRule type="expression" dxfId="921" priority="277">
      <formula>IF(RIGHT(TEXT(AI605,"0.#"),1)=".",FALSE,TRUE)</formula>
    </cfRule>
    <cfRule type="expression" dxfId="920" priority="278">
      <formula>IF(RIGHT(TEXT(AI605,"0.#"),1)=".",TRUE,FALSE)</formula>
    </cfRule>
  </conditionalFormatting>
  <conditionalFormatting sqref="AI606">
    <cfRule type="expression" dxfId="919" priority="275">
      <formula>IF(RIGHT(TEXT(AI606,"0.#"),1)=".",FALSE,TRUE)</formula>
    </cfRule>
    <cfRule type="expression" dxfId="918" priority="276">
      <formula>IF(RIGHT(TEXT(AI606,"0.#"),1)=".",TRUE,FALSE)</formula>
    </cfRule>
  </conditionalFormatting>
  <conditionalFormatting sqref="AM612">
    <cfRule type="expression" dxfId="917" priority="267">
      <formula>IF(RIGHT(TEXT(AM612,"0.#"),1)=".",FALSE,TRUE)</formula>
    </cfRule>
    <cfRule type="expression" dxfId="916" priority="268">
      <formula>IF(RIGHT(TEXT(AM612,"0.#"),1)=".",TRUE,FALSE)</formula>
    </cfRule>
  </conditionalFormatting>
  <conditionalFormatting sqref="AM610">
    <cfRule type="expression" dxfId="915" priority="271">
      <formula>IF(RIGHT(TEXT(AM610,"0.#"),1)=".",FALSE,TRUE)</formula>
    </cfRule>
    <cfRule type="expression" dxfId="914" priority="272">
      <formula>IF(RIGHT(TEXT(AM610,"0.#"),1)=".",TRUE,FALSE)</formula>
    </cfRule>
  </conditionalFormatting>
  <conditionalFormatting sqref="AM611">
    <cfRule type="expression" dxfId="913" priority="269">
      <formula>IF(RIGHT(TEXT(AM611,"0.#"),1)=".",FALSE,TRUE)</formula>
    </cfRule>
    <cfRule type="expression" dxfId="912" priority="270">
      <formula>IF(RIGHT(TEXT(AM611,"0.#"),1)=".",TRUE,FALSE)</formula>
    </cfRule>
  </conditionalFormatting>
  <conditionalFormatting sqref="AI612">
    <cfRule type="expression" dxfId="911" priority="261">
      <formula>IF(RIGHT(TEXT(AI612,"0.#"),1)=".",FALSE,TRUE)</formula>
    </cfRule>
    <cfRule type="expression" dxfId="910" priority="262">
      <formula>IF(RIGHT(TEXT(AI612,"0.#"),1)=".",TRUE,FALSE)</formula>
    </cfRule>
  </conditionalFormatting>
  <conditionalFormatting sqref="AI610">
    <cfRule type="expression" dxfId="909" priority="265">
      <formula>IF(RIGHT(TEXT(AI610,"0.#"),1)=".",FALSE,TRUE)</formula>
    </cfRule>
    <cfRule type="expression" dxfId="908" priority="266">
      <formula>IF(RIGHT(TEXT(AI610,"0.#"),1)=".",TRUE,FALSE)</formula>
    </cfRule>
  </conditionalFormatting>
  <conditionalFormatting sqref="AI611">
    <cfRule type="expression" dxfId="907" priority="263">
      <formula>IF(RIGHT(TEXT(AI611,"0.#"),1)=".",FALSE,TRUE)</formula>
    </cfRule>
    <cfRule type="expression" dxfId="906" priority="264">
      <formula>IF(RIGHT(TEXT(AI611,"0.#"),1)=".",TRUE,FALSE)</formula>
    </cfRule>
  </conditionalFormatting>
  <conditionalFormatting sqref="AM617">
    <cfRule type="expression" dxfId="905" priority="255">
      <formula>IF(RIGHT(TEXT(AM617,"0.#"),1)=".",FALSE,TRUE)</formula>
    </cfRule>
    <cfRule type="expression" dxfId="904" priority="256">
      <formula>IF(RIGHT(TEXT(AM617,"0.#"),1)=".",TRUE,FALSE)</formula>
    </cfRule>
  </conditionalFormatting>
  <conditionalFormatting sqref="AM615">
    <cfRule type="expression" dxfId="903" priority="259">
      <formula>IF(RIGHT(TEXT(AM615,"0.#"),1)=".",FALSE,TRUE)</formula>
    </cfRule>
    <cfRule type="expression" dxfId="902" priority="260">
      <formula>IF(RIGHT(TEXT(AM615,"0.#"),1)=".",TRUE,FALSE)</formula>
    </cfRule>
  </conditionalFormatting>
  <conditionalFormatting sqref="AM616">
    <cfRule type="expression" dxfId="901" priority="257">
      <formula>IF(RIGHT(TEXT(AM616,"0.#"),1)=".",FALSE,TRUE)</formula>
    </cfRule>
    <cfRule type="expression" dxfId="900" priority="258">
      <formula>IF(RIGHT(TEXT(AM616,"0.#"),1)=".",TRUE,FALSE)</formula>
    </cfRule>
  </conditionalFormatting>
  <conditionalFormatting sqref="AI617">
    <cfRule type="expression" dxfId="899" priority="249">
      <formula>IF(RIGHT(TEXT(AI617,"0.#"),1)=".",FALSE,TRUE)</formula>
    </cfRule>
    <cfRule type="expression" dxfId="898" priority="250">
      <formula>IF(RIGHT(TEXT(AI617,"0.#"),1)=".",TRUE,FALSE)</formula>
    </cfRule>
  </conditionalFormatting>
  <conditionalFormatting sqref="AI615">
    <cfRule type="expression" dxfId="897" priority="253">
      <formula>IF(RIGHT(TEXT(AI615,"0.#"),1)=".",FALSE,TRUE)</formula>
    </cfRule>
    <cfRule type="expression" dxfId="896" priority="254">
      <formula>IF(RIGHT(TEXT(AI615,"0.#"),1)=".",TRUE,FALSE)</formula>
    </cfRule>
  </conditionalFormatting>
  <conditionalFormatting sqref="AI616">
    <cfRule type="expression" dxfId="895" priority="251">
      <formula>IF(RIGHT(TEXT(AI616,"0.#"),1)=".",FALSE,TRUE)</formula>
    </cfRule>
    <cfRule type="expression" dxfId="894" priority="252">
      <formula>IF(RIGHT(TEXT(AI616,"0.#"),1)=".",TRUE,FALSE)</formula>
    </cfRule>
  </conditionalFormatting>
  <conditionalFormatting sqref="AM651">
    <cfRule type="expression" dxfId="893" priority="207">
      <formula>IF(RIGHT(TEXT(AM651,"0.#"),1)=".",FALSE,TRUE)</formula>
    </cfRule>
    <cfRule type="expression" dxfId="892" priority="208">
      <formula>IF(RIGHT(TEXT(AM651,"0.#"),1)=".",TRUE,FALSE)</formula>
    </cfRule>
  </conditionalFormatting>
  <conditionalFormatting sqref="AM649">
    <cfRule type="expression" dxfId="891" priority="211">
      <formula>IF(RIGHT(TEXT(AM649,"0.#"),1)=".",FALSE,TRUE)</formula>
    </cfRule>
    <cfRule type="expression" dxfId="890" priority="212">
      <formula>IF(RIGHT(TEXT(AM649,"0.#"),1)=".",TRUE,FALSE)</formula>
    </cfRule>
  </conditionalFormatting>
  <conditionalFormatting sqref="AM650">
    <cfRule type="expression" dxfId="889" priority="209">
      <formula>IF(RIGHT(TEXT(AM650,"0.#"),1)=".",FALSE,TRUE)</formula>
    </cfRule>
    <cfRule type="expression" dxfId="888" priority="210">
      <formula>IF(RIGHT(TEXT(AM650,"0.#"),1)=".",TRUE,FALSE)</formula>
    </cfRule>
  </conditionalFormatting>
  <conditionalFormatting sqref="AI651">
    <cfRule type="expression" dxfId="887" priority="201">
      <formula>IF(RIGHT(TEXT(AI651,"0.#"),1)=".",FALSE,TRUE)</formula>
    </cfRule>
    <cfRule type="expression" dxfId="886" priority="202">
      <formula>IF(RIGHT(TEXT(AI651,"0.#"),1)=".",TRUE,FALSE)</formula>
    </cfRule>
  </conditionalFormatting>
  <conditionalFormatting sqref="AI649">
    <cfRule type="expression" dxfId="885" priority="205">
      <formula>IF(RIGHT(TEXT(AI649,"0.#"),1)=".",FALSE,TRUE)</formula>
    </cfRule>
    <cfRule type="expression" dxfId="884" priority="206">
      <formula>IF(RIGHT(TEXT(AI649,"0.#"),1)=".",TRUE,FALSE)</formula>
    </cfRule>
  </conditionalFormatting>
  <conditionalFormatting sqref="AI650">
    <cfRule type="expression" dxfId="883" priority="203">
      <formula>IF(RIGHT(TEXT(AI650,"0.#"),1)=".",FALSE,TRUE)</formula>
    </cfRule>
    <cfRule type="expression" dxfId="882" priority="204">
      <formula>IF(RIGHT(TEXT(AI650,"0.#"),1)=".",TRUE,FALSE)</formula>
    </cfRule>
  </conditionalFormatting>
  <conditionalFormatting sqref="AM676">
    <cfRule type="expression" dxfId="881" priority="195">
      <formula>IF(RIGHT(TEXT(AM676,"0.#"),1)=".",FALSE,TRUE)</formula>
    </cfRule>
    <cfRule type="expression" dxfId="880" priority="196">
      <formula>IF(RIGHT(TEXT(AM676,"0.#"),1)=".",TRUE,FALSE)</formula>
    </cfRule>
  </conditionalFormatting>
  <conditionalFormatting sqref="AM674">
    <cfRule type="expression" dxfId="879" priority="199">
      <formula>IF(RIGHT(TEXT(AM674,"0.#"),1)=".",FALSE,TRUE)</formula>
    </cfRule>
    <cfRule type="expression" dxfId="878" priority="200">
      <formula>IF(RIGHT(TEXT(AM674,"0.#"),1)=".",TRUE,FALSE)</formula>
    </cfRule>
  </conditionalFormatting>
  <conditionalFormatting sqref="AM675">
    <cfRule type="expression" dxfId="877" priority="197">
      <formula>IF(RIGHT(TEXT(AM675,"0.#"),1)=".",FALSE,TRUE)</formula>
    </cfRule>
    <cfRule type="expression" dxfId="876" priority="198">
      <formula>IF(RIGHT(TEXT(AM675,"0.#"),1)=".",TRUE,FALSE)</formula>
    </cfRule>
  </conditionalFormatting>
  <conditionalFormatting sqref="AI676">
    <cfRule type="expression" dxfId="875" priority="189">
      <formula>IF(RIGHT(TEXT(AI676,"0.#"),1)=".",FALSE,TRUE)</formula>
    </cfRule>
    <cfRule type="expression" dxfId="874" priority="190">
      <formula>IF(RIGHT(TEXT(AI676,"0.#"),1)=".",TRUE,FALSE)</formula>
    </cfRule>
  </conditionalFormatting>
  <conditionalFormatting sqref="AI674">
    <cfRule type="expression" dxfId="873" priority="193">
      <formula>IF(RIGHT(TEXT(AI674,"0.#"),1)=".",FALSE,TRUE)</formula>
    </cfRule>
    <cfRule type="expression" dxfId="872" priority="194">
      <formula>IF(RIGHT(TEXT(AI674,"0.#"),1)=".",TRUE,FALSE)</formula>
    </cfRule>
  </conditionalFormatting>
  <conditionalFormatting sqref="AI675">
    <cfRule type="expression" dxfId="871" priority="191">
      <formula>IF(RIGHT(TEXT(AI675,"0.#"),1)=".",FALSE,TRUE)</formula>
    </cfRule>
    <cfRule type="expression" dxfId="870" priority="192">
      <formula>IF(RIGHT(TEXT(AI675,"0.#"),1)=".",TRUE,FALSE)</formula>
    </cfRule>
  </conditionalFormatting>
  <conditionalFormatting sqref="AM681">
    <cfRule type="expression" dxfId="869" priority="135">
      <formula>IF(RIGHT(TEXT(AM681,"0.#"),1)=".",FALSE,TRUE)</formula>
    </cfRule>
    <cfRule type="expression" dxfId="868" priority="136">
      <formula>IF(RIGHT(TEXT(AM681,"0.#"),1)=".",TRUE,FALSE)</formula>
    </cfRule>
  </conditionalFormatting>
  <conditionalFormatting sqref="AM679">
    <cfRule type="expression" dxfId="867" priority="139">
      <formula>IF(RIGHT(TEXT(AM679,"0.#"),1)=".",FALSE,TRUE)</formula>
    </cfRule>
    <cfRule type="expression" dxfId="866" priority="140">
      <formula>IF(RIGHT(TEXT(AM679,"0.#"),1)=".",TRUE,FALSE)</formula>
    </cfRule>
  </conditionalFormatting>
  <conditionalFormatting sqref="AM680">
    <cfRule type="expression" dxfId="865" priority="137">
      <formula>IF(RIGHT(TEXT(AM680,"0.#"),1)=".",FALSE,TRUE)</formula>
    </cfRule>
    <cfRule type="expression" dxfId="864" priority="138">
      <formula>IF(RIGHT(TEXT(AM680,"0.#"),1)=".",TRUE,FALSE)</formula>
    </cfRule>
  </conditionalFormatting>
  <conditionalFormatting sqref="AI681">
    <cfRule type="expression" dxfId="863" priority="129">
      <formula>IF(RIGHT(TEXT(AI681,"0.#"),1)=".",FALSE,TRUE)</formula>
    </cfRule>
    <cfRule type="expression" dxfId="862" priority="130">
      <formula>IF(RIGHT(TEXT(AI681,"0.#"),1)=".",TRUE,FALSE)</formula>
    </cfRule>
  </conditionalFormatting>
  <conditionalFormatting sqref="AI679">
    <cfRule type="expression" dxfId="861" priority="133">
      <formula>IF(RIGHT(TEXT(AI679,"0.#"),1)=".",FALSE,TRUE)</formula>
    </cfRule>
    <cfRule type="expression" dxfId="860" priority="134">
      <formula>IF(RIGHT(TEXT(AI679,"0.#"),1)=".",TRUE,FALSE)</formula>
    </cfRule>
  </conditionalFormatting>
  <conditionalFormatting sqref="AI680">
    <cfRule type="expression" dxfId="859" priority="131">
      <formula>IF(RIGHT(TEXT(AI680,"0.#"),1)=".",FALSE,TRUE)</formula>
    </cfRule>
    <cfRule type="expression" dxfId="858" priority="132">
      <formula>IF(RIGHT(TEXT(AI680,"0.#"),1)=".",TRUE,FALSE)</formula>
    </cfRule>
  </conditionalFormatting>
  <conditionalFormatting sqref="AM686">
    <cfRule type="expression" dxfId="857" priority="123">
      <formula>IF(RIGHT(TEXT(AM686,"0.#"),1)=".",FALSE,TRUE)</formula>
    </cfRule>
    <cfRule type="expression" dxfId="856" priority="124">
      <formula>IF(RIGHT(TEXT(AM686,"0.#"),1)=".",TRUE,FALSE)</formula>
    </cfRule>
  </conditionalFormatting>
  <conditionalFormatting sqref="AM684">
    <cfRule type="expression" dxfId="855" priority="127">
      <formula>IF(RIGHT(TEXT(AM684,"0.#"),1)=".",FALSE,TRUE)</formula>
    </cfRule>
    <cfRule type="expression" dxfId="854" priority="128">
      <formula>IF(RIGHT(TEXT(AM684,"0.#"),1)=".",TRUE,FALSE)</formula>
    </cfRule>
  </conditionalFormatting>
  <conditionalFormatting sqref="AM685">
    <cfRule type="expression" dxfId="853" priority="125">
      <formula>IF(RIGHT(TEXT(AM685,"0.#"),1)=".",FALSE,TRUE)</formula>
    </cfRule>
    <cfRule type="expression" dxfId="852" priority="126">
      <formula>IF(RIGHT(TEXT(AM685,"0.#"),1)=".",TRUE,FALSE)</formula>
    </cfRule>
  </conditionalFormatting>
  <conditionalFormatting sqref="AI686">
    <cfRule type="expression" dxfId="851" priority="117">
      <formula>IF(RIGHT(TEXT(AI686,"0.#"),1)=".",FALSE,TRUE)</formula>
    </cfRule>
    <cfRule type="expression" dxfId="850" priority="118">
      <formula>IF(RIGHT(TEXT(AI686,"0.#"),1)=".",TRUE,FALSE)</formula>
    </cfRule>
  </conditionalFormatting>
  <conditionalFormatting sqref="AI684">
    <cfRule type="expression" dxfId="849" priority="121">
      <formula>IF(RIGHT(TEXT(AI684,"0.#"),1)=".",FALSE,TRUE)</formula>
    </cfRule>
    <cfRule type="expression" dxfId="848" priority="122">
      <formula>IF(RIGHT(TEXT(AI684,"0.#"),1)=".",TRUE,FALSE)</formula>
    </cfRule>
  </conditionalFormatting>
  <conditionalFormatting sqref="AI685">
    <cfRule type="expression" dxfId="847" priority="119">
      <formula>IF(RIGHT(TEXT(AI685,"0.#"),1)=".",FALSE,TRUE)</formula>
    </cfRule>
    <cfRule type="expression" dxfId="846" priority="120">
      <formula>IF(RIGHT(TEXT(AI685,"0.#"),1)=".",TRUE,FALSE)</formula>
    </cfRule>
  </conditionalFormatting>
  <conditionalFormatting sqref="AM691">
    <cfRule type="expression" dxfId="845" priority="111">
      <formula>IF(RIGHT(TEXT(AM691,"0.#"),1)=".",FALSE,TRUE)</formula>
    </cfRule>
    <cfRule type="expression" dxfId="844" priority="112">
      <formula>IF(RIGHT(TEXT(AM691,"0.#"),1)=".",TRUE,FALSE)</formula>
    </cfRule>
  </conditionalFormatting>
  <conditionalFormatting sqref="AM689">
    <cfRule type="expression" dxfId="843" priority="115">
      <formula>IF(RIGHT(TEXT(AM689,"0.#"),1)=".",FALSE,TRUE)</formula>
    </cfRule>
    <cfRule type="expression" dxfId="842" priority="116">
      <formula>IF(RIGHT(TEXT(AM689,"0.#"),1)=".",TRUE,FALSE)</formula>
    </cfRule>
  </conditionalFormatting>
  <conditionalFormatting sqref="AM690">
    <cfRule type="expression" dxfId="841" priority="113">
      <formula>IF(RIGHT(TEXT(AM690,"0.#"),1)=".",FALSE,TRUE)</formula>
    </cfRule>
    <cfRule type="expression" dxfId="840" priority="114">
      <formula>IF(RIGHT(TEXT(AM690,"0.#"),1)=".",TRUE,FALSE)</formula>
    </cfRule>
  </conditionalFormatting>
  <conditionalFormatting sqref="AI691">
    <cfRule type="expression" dxfId="839" priority="105">
      <formula>IF(RIGHT(TEXT(AI691,"0.#"),1)=".",FALSE,TRUE)</formula>
    </cfRule>
    <cfRule type="expression" dxfId="838" priority="106">
      <formula>IF(RIGHT(TEXT(AI691,"0.#"),1)=".",TRUE,FALSE)</formula>
    </cfRule>
  </conditionalFormatting>
  <conditionalFormatting sqref="AI689">
    <cfRule type="expression" dxfId="837" priority="109">
      <formula>IF(RIGHT(TEXT(AI689,"0.#"),1)=".",FALSE,TRUE)</formula>
    </cfRule>
    <cfRule type="expression" dxfId="836" priority="110">
      <formula>IF(RIGHT(TEXT(AI689,"0.#"),1)=".",TRUE,FALSE)</formula>
    </cfRule>
  </conditionalFormatting>
  <conditionalFormatting sqref="AI690">
    <cfRule type="expression" dxfId="835" priority="107">
      <formula>IF(RIGHT(TEXT(AI690,"0.#"),1)=".",FALSE,TRUE)</formula>
    </cfRule>
    <cfRule type="expression" dxfId="834" priority="108">
      <formula>IF(RIGHT(TEXT(AI690,"0.#"),1)=".",TRUE,FALSE)</formula>
    </cfRule>
  </conditionalFormatting>
  <conditionalFormatting sqref="AM656">
    <cfRule type="expression" dxfId="833" priority="183">
      <formula>IF(RIGHT(TEXT(AM656,"0.#"),1)=".",FALSE,TRUE)</formula>
    </cfRule>
    <cfRule type="expression" dxfId="832" priority="184">
      <formula>IF(RIGHT(TEXT(AM656,"0.#"),1)=".",TRUE,FALSE)</formula>
    </cfRule>
  </conditionalFormatting>
  <conditionalFormatting sqref="AM654">
    <cfRule type="expression" dxfId="831" priority="187">
      <formula>IF(RIGHT(TEXT(AM654,"0.#"),1)=".",FALSE,TRUE)</formula>
    </cfRule>
    <cfRule type="expression" dxfId="830" priority="188">
      <formula>IF(RIGHT(TEXT(AM654,"0.#"),1)=".",TRUE,FALSE)</formula>
    </cfRule>
  </conditionalFormatting>
  <conditionalFormatting sqref="AM655">
    <cfRule type="expression" dxfId="829" priority="185">
      <formula>IF(RIGHT(TEXT(AM655,"0.#"),1)=".",FALSE,TRUE)</formula>
    </cfRule>
    <cfRule type="expression" dxfId="828" priority="186">
      <formula>IF(RIGHT(TEXT(AM655,"0.#"),1)=".",TRUE,FALSE)</formula>
    </cfRule>
  </conditionalFormatting>
  <conditionalFormatting sqref="AI656">
    <cfRule type="expression" dxfId="827" priority="177">
      <formula>IF(RIGHT(TEXT(AI656,"0.#"),1)=".",FALSE,TRUE)</formula>
    </cfRule>
    <cfRule type="expression" dxfId="826" priority="178">
      <formula>IF(RIGHT(TEXT(AI656,"0.#"),1)=".",TRUE,FALSE)</formula>
    </cfRule>
  </conditionalFormatting>
  <conditionalFormatting sqref="AI654">
    <cfRule type="expression" dxfId="825" priority="181">
      <formula>IF(RIGHT(TEXT(AI654,"0.#"),1)=".",FALSE,TRUE)</formula>
    </cfRule>
    <cfRule type="expression" dxfId="824" priority="182">
      <formula>IF(RIGHT(TEXT(AI654,"0.#"),1)=".",TRUE,FALSE)</formula>
    </cfRule>
  </conditionalFormatting>
  <conditionalFormatting sqref="AI655">
    <cfRule type="expression" dxfId="823" priority="179">
      <formula>IF(RIGHT(TEXT(AI655,"0.#"),1)=".",FALSE,TRUE)</formula>
    </cfRule>
    <cfRule type="expression" dxfId="822" priority="180">
      <formula>IF(RIGHT(TEXT(AI655,"0.#"),1)=".",TRUE,FALSE)</formula>
    </cfRule>
  </conditionalFormatting>
  <conditionalFormatting sqref="AM661">
    <cfRule type="expression" dxfId="821" priority="171">
      <formula>IF(RIGHT(TEXT(AM661,"0.#"),1)=".",FALSE,TRUE)</formula>
    </cfRule>
    <cfRule type="expression" dxfId="820" priority="172">
      <formula>IF(RIGHT(TEXT(AM661,"0.#"),1)=".",TRUE,FALSE)</formula>
    </cfRule>
  </conditionalFormatting>
  <conditionalFormatting sqref="AM659">
    <cfRule type="expression" dxfId="819" priority="175">
      <formula>IF(RIGHT(TEXT(AM659,"0.#"),1)=".",FALSE,TRUE)</formula>
    </cfRule>
    <cfRule type="expression" dxfId="818" priority="176">
      <formula>IF(RIGHT(TEXT(AM659,"0.#"),1)=".",TRUE,FALSE)</formula>
    </cfRule>
  </conditionalFormatting>
  <conditionalFormatting sqref="AM660">
    <cfRule type="expression" dxfId="817" priority="173">
      <formula>IF(RIGHT(TEXT(AM660,"0.#"),1)=".",FALSE,TRUE)</formula>
    </cfRule>
    <cfRule type="expression" dxfId="816" priority="174">
      <formula>IF(RIGHT(TEXT(AM660,"0.#"),1)=".",TRUE,FALSE)</formula>
    </cfRule>
  </conditionalFormatting>
  <conditionalFormatting sqref="AI661">
    <cfRule type="expression" dxfId="815" priority="165">
      <formula>IF(RIGHT(TEXT(AI661,"0.#"),1)=".",FALSE,TRUE)</formula>
    </cfRule>
    <cfRule type="expression" dxfId="814" priority="166">
      <formula>IF(RIGHT(TEXT(AI661,"0.#"),1)=".",TRUE,FALSE)</formula>
    </cfRule>
  </conditionalFormatting>
  <conditionalFormatting sqref="AI659">
    <cfRule type="expression" dxfId="813" priority="169">
      <formula>IF(RIGHT(TEXT(AI659,"0.#"),1)=".",FALSE,TRUE)</formula>
    </cfRule>
    <cfRule type="expression" dxfId="812" priority="170">
      <formula>IF(RIGHT(TEXT(AI659,"0.#"),1)=".",TRUE,FALSE)</formula>
    </cfRule>
  </conditionalFormatting>
  <conditionalFormatting sqref="AI660">
    <cfRule type="expression" dxfId="811" priority="167">
      <formula>IF(RIGHT(TEXT(AI660,"0.#"),1)=".",FALSE,TRUE)</formula>
    </cfRule>
    <cfRule type="expression" dxfId="810" priority="168">
      <formula>IF(RIGHT(TEXT(AI660,"0.#"),1)=".",TRUE,FALSE)</formula>
    </cfRule>
  </conditionalFormatting>
  <conditionalFormatting sqref="AM666">
    <cfRule type="expression" dxfId="809" priority="159">
      <formula>IF(RIGHT(TEXT(AM666,"0.#"),1)=".",FALSE,TRUE)</formula>
    </cfRule>
    <cfRule type="expression" dxfId="808" priority="160">
      <formula>IF(RIGHT(TEXT(AM666,"0.#"),1)=".",TRUE,FALSE)</formula>
    </cfRule>
  </conditionalFormatting>
  <conditionalFormatting sqref="AM664">
    <cfRule type="expression" dxfId="807" priority="163">
      <formula>IF(RIGHT(TEXT(AM664,"0.#"),1)=".",FALSE,TRUE)</formula>
    </cfRule>
    <cfRule type="expression" dxfId="806" priority="164">
      <formula>IF(RIGHT(TEXT(AM664,"0.#"),1)=".",TRUE,FALSE)</formula>
    </cfRule>
  </conditionalFormatting>
  <conditionalFormatting sqref="AM665">
    <cfRule type="expression" dxfId="805" priority="161">
      <formula>IF(RIGHT(TEXT(AM665,"0.#"),1)=".",FALSE,TRUE)</formula>
    </cfRule>
    <cfRule type="expression" dxfId="804" priority="162">
      <formula>IF(RIGHT(TEXT(AM665,"0.#"),1)=".",TRUE,FALSE)</formula>
    </cfRule>
  </conditionalFormatting>
  <conditionalFormatting sqref="AI666">
    <cfRule type="expression" dxfId="803" priority="153">
      <formula>IF(RIGHT(TEXT(AI666,"0.#"),1)=".",FALSE,TRUE)</formula>
    </cfRule>
    <cfRule type="expression" dxfId="802" priority="154">
      <formula>IF(RIGHT(TEXT(AI666,"0.#"),1)=".",TRUE,FALSE)</formula>
    </cfRule>
  </conditionalFormatting>
  <conditionalFormatting sqref="AI664">
    <cfRule type="expression" dxfId="801" priority="157">
      <formula>IF(RIGHT(TEXT(AI664,"0.#"),1)=".",FALSE,TRUE)</formula>
    </cfRule>
    <cfRule type="expression" dxfId="800" priority="158">
      <formula>IF(RIGHT(TEXT(AI664,"0.#"),1)=".",TRUE,FALSE)</formula>
    </cfRule>
  </conditionalFormatting>
  <conditionalFormatting sqref="AI665">
    <cfRule type="expression" dxfId="799" priority="155">
      <formula>IF(RIGHT(TEXT(AI665,"0.#"),1)=".",FALSE,TRUE)</formula>
    </cfRule>
    <cfRule type="expression" dxfId="798" priority="156">
      <formula>IF(RIGHT(TEXT(AI665,"0.#"),1)=".",TRUE,FALSE)</formula>
    </cfRule>
  </conditionalFormatting>
  <conditionalFormatting sqref="AM671">
    <cfRule type="expression" dxfId="797" priority="147">
      <formula>IF(RIGHT(TEXT(AM671,"0.#"),1)=".",FALSE,TRUE)</formula>
    </cfRule>
    <cfRule type="expression" dxfId="796" priority="148">
      <formula>IF(RIGHT(TEXT(AM671,"0.#"),1)=".",TRUE,FALSE)</formula>
    </cfRule>
  </conditionalFormatting>
  <conditionalFormatting sqref="AM669">
    <cfRule type="expression" dxfId="795" priority="151">
      <formula>IF(RIGHT(TEXT(AM669,"0.#"),1)=".",FALSE,TRUE)</formula>
    </cfRule>
    <cfRule type="expression" dxfId="794" priority="152">
      <formula>IF(RIGHT(TEXT(AM669,"0.#"),1)=".",TRUE,FALSE)</formula>
    </cfRule>
  </conditionalFormatting>
  <conditionalFormatting sqref="AM670">
    <cfRule type="expression" dxfId="793" priority="149">
      <formula>IF(RIGHT(TEXT(AM670,"0.#"),1)=".",FALSE,TRUE)</formula>
    </cfRule>
    <cfRule type="expression" dxfId="792" priority="150">
      <formula>IF(RIGHT(TEXT(AM670,"0.#"),1)=".",TRUE,FALSE)</formula>
    </cfRule>
  </conditionalFormatting>
  <conditionalFormatting sqref="AI671">
    <cfRule type="expression" dxfId="791" priority="141">
      <formula>IF(RIGHT(TEXT(AI671,"0.#"),1)=".",FALSE,TRUE)</formula>
    </cfRule>
    <cfRule type="expression" dxfId="790" priority="142">
      <formula>IF(RIGHT(TEXT(AI671,"0.#"),1)=".",TRUE,FALSE)</formula>
    </cfRule>
  </conditionalFormatting>
  <conditionalFormatting sqref="AI669">
    <cfRule type="expression" dxfId="789" priority="145">
      <formula>IF(RIGHT(TEXT(AI669,"0.#"),1)=".",FALSE,TRUE)</formula>
    </cfRule>
    <cfRule type="expression" dxfId="788" priority="146">
      <formula>IF(RIGHT(TEXT(AI669,"0.#"),1)=".",TRUE,FALSE)</formula>
    </cfRule>
  </conditionalFormatting>
  <conditionalFormatting sqref="AI670">
    <cfRule type="expression" dxfId="787" priority="143">
      <formula>IF(RIGHT(TEXT(AI670,"0.#"),1)=".",FALSE,TRUE)</formula>
    </cfRule>
    <cfRule type="expression" dxfId="786" priority="144">
      <formula>IF(RIGHT(TEXT(AI670,"0.#"),1)=".",TRUE,FALSE)</formula>
    </cfRule>
  </conditionalFormatting>
  <conditionalFormatting sqref="AE135 AI135">
    <cfRule type="expression" dxfId="785" priority="103">
      <formula>IF(RIGHT(TEXT(AE135,"0.#"),1)=".",FALSE,TRUE)</formula>
    </cfRule>
    <cfRule type="expression" dxfId="784" priority="104">
      <formula>IF(RIGHT(TEXT(AE135,"0.#"),1)=".",TRUE,FALSE)</formula>
    </cfRule>
  </conditionalFormatting>
  <conditionalFormatting sqref="AL847:AO851">
    <cfRule type="expression" dxfId="783" priority="81">
      <formula>IF(AND(AL847&gt;=0, RIGHT(TEXT(AL847,"0.#"),1)&lt;&gt;"."),TRUE,FALSE)</formula>
    </cfRule>
    <cfRule type="expression" dxfId="782" priority="82">
      <formula>IF(AND(AL847&gt;=0, RIGHT(TEXT(AL847,"0.#"),1)="."),TRUE,FALSE)</formula>
    </cfRule>
    <cfRule type="expression" dxfId="781" priority="83">
      <formula>IF(AND(AL847&lt;0, RIGHT(TEXT(AL847,"0.#"),1)&lt;&gt;"."),TRUE,FALSE)</formula>
    </cfRule>
    <cfRule type="expression" dxfId="780" priority="84">
      <formula>IF(AND(AL847&lt;0, RIGHT(TEXT(AL847,"0.#"),1)="."),TRUE,FALSE)</formula>
    </cfRule>
  </conditionalFormatting>
  <conditionalFormatting sqref="AL852:AO853">
    <cfRule type="expression" dxfId="779" priority="77">
      <formula>IF(AND(AL852&gt;=0, RIGHT(TEXT(AL852,"0.#"),1)&lt;&gt;"."),TRUE,FALSE)</formula>
    </cfRule>
    <cfRule type="expression" dxfId="778" priority="78">
      <formula>IF(AND(AL852&gt;=0, RIGHT(TEXT(AL852,"0.#"),1)="."),TRUE,FALSE)</formula>
    </cfRule>
    <cfRule type="expression" dxfId="777" priority="79">
      <formula>IF(AND(AL852&lt;0, RIGHT(TEXT(AL852,"0.#"),1)&lt;&gt;"."),TRUE,FALSE)</formula>
    </cfRule>
    <cfRule type="expression" dxfId="776" priority="80">
      <formula>IF(AND(AL852&lt;0, RIGHT(TEXT(AL852,"0.#"),1)="."),TRUE,FALSE)</formula>
    </cfRule>
  </conditionalFormatting>
  <conditionalFormatting sqref="AL854:AO854">
    <cfRule type="expression" dxfId="775" priority="73">
      <formula>IF(AND(AL854&gt;=0, RIGHT(TEXT(AL854,"0.#"),1)&lt;&gt;"."),TRUE,FALSE)</formula>
    </cfRule>
    <cfRule type="expression" dxfId="774" priority="74">
      <formula>IF(AND(AL854&gt;=0, RIGHT(TEXT(AL854,"0.#"),1)="."),TRUE,FALSE)</formula>
    </cfRule>
    <cfRule type="expression" dxfId="773" priority="75">
      <formula>IF(AND(AL854&lt;0, RIGHT(TEXT(AL854,"0.#"),1)&lt;&gt;"."),TRUE,FALSE)</formula>
    </cfRule>
    <cfRule type="expression" dxfId="772" priority="76">
      <formula>IF(AND(AL854&lt;0, RIGHT(TEXT(AL854,"0.#"),1)="."),TRUE,FALSE)</formula>
    </cfRule>
  </conditionalFormatting>
  <conditionalFormatting sqref="Y837">
    <cfRule type="expression" dxfId="771" priority="71">
      <formula>IF(RIGHT(TEXT(Y837,"0.#"),1)=".",FALSE,TRUE)</formula>
    </cfRule>
    <cfRule type="expression" dxfId="770" priority="72">
      <formula>IF(RIGHT(TEXT(Y837,"0.#"),1)=".",TRUE,FALSE)</formula>
    </cfRule>
  </conditionalFormatting>
  <conditionalFormatting sqref="AL837:AO837">
    <cfRule type="expression" dxfId="769" priority="67">
      <formula>IF(AND(AL837&gt;=0, RIGHT(TEXT(AL837,"0.#"),1)&lt;&gt;"."),TRUE,FALSE)</formula>
    </cfRule>
    <cfRule type="expression" dxfId="768" priority="68">
      <formula>IF(AND(AL837&gt;=0, RIGHT(TEXT(AL837,"0.#"),1)="."),TRUE,FALSE)</formula>
    </cfRule>
    <cfRule type="expression" dxfId="767" priority="69">
      <formula>IF(AND(AL837&lt;0, RIGHT(TEXT(AL837,"0.#"),1)&lt;&gt;"."),TRUE,FALSE)</formula>
    </cfRule>
    <cfRule type="expression" dxfId="766" priority="70">
      <formula>IF(AND(AL837&lt;0, RIGHT(TEXT(AL837,"0.#"),1)="."),TRUE,FALSE)</formula>
    </cfRule>
  </conditionalFormatting>
  <conditionalFormatting sqref="Y838">
    <cfRule type="expression" dxfId="765" priority="65">
      <formula>IF(RIGHT(TEXT(Y838,"0.#"),1)=".",FALSE,TRUE)</formula>
    </cfRule>
    <cfRule type="expression" dxfId="764" priority="66">
      <formula>IF(RIGHT(TEXT(Y838,"0.#"),1)=".",TRUE,FALSE)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9">
    <cfRule type="expression" dxfId="759" priority="59">
      <formula>IF(RIGHT(TEXT(Y839,"0.#"),1)=".",FALSE,TRUE)</formula>
    </cfRule>
    <cfRule type="expression" dxfId="758" priority="60">
      <formula>IF(RIGHT(TEXT(Y839,"0.#"),1)=".",TRUE,FALSE)</formula>
    </cfRule>
  </conditionalFormatting>
  <conditionalFormatting sqref="AL839:AO839">
    <cfRule type="expression" dxfId="757" priority="55">
      <formula>IF(AND(AL839&gt;=0, RIGHT(TEXT(AL839,"0.#"),1)&lt;&gt;"."),TRUE,FALSE)</formula>
    </cfRule>
    <cfRule type="expression" dxfId="756" priority="56">
      <formula>IF(AND(AL839&gt;=0, RIGHT(TEXT(AL839,"0.#"),1)="."),TRUE,FALSE)</formula>
    </cfRule>
    <cfRule type="expression" dxfId="755" priority="57">
      <formula>IF(AND(AL839&lt;0, RIGHT(TEXT(AL839,"0.#"),1)&lt;&gt;"."),TRUE,FALSE)</formula>
    </cfRule>
    <cfRule type="expression" dxfId="754" priority="58">
      <formula>IF(AND(AL839&lt;0, RIGHT(TEXT(AL839,"0.#"),1)="."),TRUE,FALSE)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Y841">
    <cfRule type="expression" dxfId="747" priority="47">
      <formula>IF(RIGHT(TEXT(Y841,"0.#"),1)=".",FALSE,TRUE)</formula>
    </cfRule>
    <cfRule type="expression" dxfId="746" priority="48">
      <formula>IF(RIGHT(TEXT(Y841,"0.#"),1)=".",TRUE,FALSE)</formula>
    </cfRule>
  </conditionalFormatting>
  <conditionalFormatting sqref="AL841:AO841">
    <cfRule type="expression" dxfId="745" priority="43">
      <formula>IF(AND(AL841&gt;=0, RIGHT(TEXT(AL841,"0.#"),1)&lt;&gt;"."),TRUE,FALSE)</formula>
    </cfRule>
    <cfRule type="expression" dxfId="744" priority="44">
      <formula>IF(AND(AL841&gt;=0, RIGHT(TEXT(AL841,"0.#"),1)="."),TRUE,FALSE)</formula>
    </cfRule>
    <cfRule type="expression" dxfId="743" priority="45">
      <formula>IF(AND(AL841&lt;0, RIGHT(TEXT(AL841,"0.#"),1)&lt;&gt;"."),TRUE,FALSE)</formula>
    </cfRule>
    <cfRule type="expression" dxfId="742" priority="46">
      <formula>IF(AND(AL841&lt;0, RIGHT(TEXT(AL841,"0.#"),1)="."),TRUE,FALSE)</formula>
    </cfRule>
  </conditionalFormatting>
  <conditionalFormatting sqref="Y842">
    <cfRule type="expression" dxfId="741" priority="41">
      <formula>IF(RIGHT(TEXT(Y842,"0.#"),1)=".",FALSE,TRUE)</formula>
    </cfRule>
    <cfRule type="expression" dxfId="740" priority="42">
      <formula>IF(RIGHT(TEXT(Y842,"0.#"),1)=".",TRUE,FALSE)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Y843">
    <cfRule type="expression" dxfId="735" priority="35">
      <formula>IF(RIGHT(TEXT(Y843,"0.#"),1)=".",FALSE,TRUE)</formula>
    </cfRule>
    <cfRule type="expression" dxfId="734" priority="36">
      <formula>IF(RIGHT(TEXT(Y843,"0.#"),1)=".",TRUE,FALSE)</formula>
    </cfRule>
  </conditionalFormatting>
  <conditionalFormatting sqref="AL843:AO843">
    <cfRule type="expression" dxfId="733" priority="31">
      <formula>IF(AND(AL843&gt;=0, RIGHT(TEXT(AL843,"0.#"),1)&lt;&gt;"."),TRUE,FALSE)</formula>
    </cfRule>
    <cfRule type="expression" dxfId="732" priority="32">
      <formula>IF(AND(AL843&gt;=0, RIGHT(TEXT(AL843,"0.#"),1)="."),TRUE,FALSE)</formula>
    </cfRule>
    <cfRule type="expression" dxfId="731" priority="33">
      <formula>IF(AND(AL843&lt;0, RIGHT(TEXT(AL843,"0.#"),1)&lt;&gt;"."),TRUE,FALSE)</formula>
    </cfRule>
    <cfRule type="expression" dxfId="730" priority="34">
      <formula>IF(AND(AL843&lt;0, RIGHT(TEXT(AL843,"0.#"),1)="."),TRUE,FALSE)</formula>
    </cfRule>
  </conditionalFormatting>
  <conditionalFormatting sqref="Y844">
    <cfRule type="expression" dxfId="729" priority="29">
      <formula>IF(RIGHT(TEXT(Y844,"0.#"),1)=".",FALSE,TRUE)</formula>
    </cfRule>
    <cfRule type="expression" dxfId="728" priority="30">
      <formula>IF(RIGHT(TEXT(Y844,"0.#"),1)=".",TRUE,FALSE)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6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3" sqref="AI33:AL3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5" t="s">
        <v>265</v>
      </c>
      <c r="H2" s="790"/>
      <c r="I2" s="790"/>
      <c r="J2" s="790"/>
      <c r="K2" s="790"/>
      <c r="L2" s="790"/>
      <c r="M2" s="790"/>
      <c r="N2" s="790"/>
      <c r="O2" s="791"/>
      <c r="P2" s="789" t="s">
        <v>59</v>
      </c>
      <c r="Q2" s="790"/>
      <c r="R2" s="790"/>
      <c r="S2" s="790"/>
      <c r="T2" s="790"/>
      <c r="U2" s="790"/>
      <c r="V2" s="790"/>
      <c r="W2" s="790"/>
      <c r="X2" s="791"/>
      <c r="Y2" s="1018"/>
      <c r="Z2" s="416"/>
      <c r="AA2" s="417"/>
      <c r="AB2" s="1022" t="s">
        <v>11</v>
      </c>
      <c r="AC2" s="1023"/>
      <c r="AD2" s="1024"/>
      <c r="AE2" s="1010" t="s">
        <v>357</v>
      </c>
      <c r="AF2" s="1010"/>
      <c r="AG2" s="1010"/>
      <c r="AH2" s="1010"/>
      <c r="AI2" s="1010" t="s">
        <v>363</v>
      </c>
      <c r="AJ2" s="1010"/>
      <c r="AK2" s="1010"/>
      <c r="AL2" s="1010"/>
      <c r="AM2" s="1010" t="s">
        <v>472</v>
      </c>
      <c r="AN2" s="1010"/>
      <c r="AO2" s="1010"/>
      <c r="AP2" s="463"/>
      <c r="AQ2" s="173" t="s">
        <v>355</v>
      </c>
      <c r="AR2" s="166"/>
      <c r="AS2" s="166"/>
      <c r="AT2" s="167"/>
      <c r="AU2" s="377" t="s">
        <v>253</v>
      </c>
      <c r="AV2" s="377"/>
      <c r="AW2" s="377"/>
      <c r="AX2" s="378"/>
    </row>
    <row r="3" spans="1:50" ht="18.75" customHeight="1" x14ac:dyDescent="0.15">
      <c r="A3" s="517"/>
      <c r="B3" s="518"/>
      <c r="C3" s="518"/>
      <c r="D3" s="518"/>
      <c r="E3" s="518"/>
      <c r="F3" s="519"/>
      <c r="G3" s="574"/>
      <c r="H3" s="383"/>
      <c r="I3" s="383"/>
      <c r="J3" s="383"/>
      <c r="K3" s="383"/>
      <c r="L3" s="383"/>
      <c r="M3" s="383"/>
      <c r="N3" s="383"/>
      <c r="O3" s="575"/>
      <c r="P3" s="587"/>
      <c r="Q3" s="383"/>
      <c r="R3" s="383"/>
      <c r="S3" s="383"/>
      <c r="T3" s="383"/>
      <c r="U3" s="383"/>
      <c r="V3" s="383"/>
      <c r="W3" s="383"/>
      <c r="X3" s="575"/>
      <c r="Y3" s="1019"/>
      <c r="Z3" s="1020"/>
      <c r="AA3" s="1021"/>
      <c r="AB3" s="1025"/>
      <c r="AC3" s="1026"/>
      <c r="AD3" s="1027"/>
      <c r="AE3" s="380"/>
      <c r="AF3" s="380"/>
      <c r="AG3" s="380"/>
      <c r="AH3" s="380"/>
      <c r="AI3" s="380"/>
      <c r="AJ3" s="380"/>
      <c r="AK3" s="380"/>
      <c r="AL3" s="380"/>
      <c r="AM3" s="380"/>
      <c r="AN3" s="380"/>
      <c r="AO3" s="380"/>
      <c r="AP3" s="335"/>
      <c r="AQ3" s="268"/>
      <c r="AR3" s="269"/>
      <c r="AS3" s="134" t="s">
        <v>356</v>
      </c>
      <c r="AT3" s="169"/>
      <c r="AU3" s="269"/>
      <c r="AV3" s="269"/>
      <c r="AW3" s="383" t="s">
        <v>300</v>
      </c>
      <c r="AX3" s="384"/>
    </row>
    <row r="4" spans="1:50" ht="22.5" customHeight="1" x14ac:dyDescent="0.15">
      <c r="A4" s="520"/>
      <c r="B4" s="518"/>
      <c r="C4" s="518"/>
      <c r="D4" s="518"/>
      <c r="E4" s="518"/>
      <c r="F4" s="519"/>
      <c r="G4" s="547"/>
      <c r="H4" s="1028"/>
      <c r="I4" s="1028"/>
      <c r="J4" s="1028"/>
      <c r="K4" s="1028"/>
      <c r="L4" s="1028"/>
      <c r="M4" s="1028"/>
      <c r="N4" s="1028"/>
      <c r="O4" s="1029"/>
      <c r="P4" s="158"/>
      <c r="Q4" s="1036"/>
      <c r="R4" s="1036"/>
      <c r="S4" s="1036"/>
      <c r="T4" s="1036"/>
      <c r="U4" s="1036"/>
      <c r="V4" s="1036"/>
      <c r="W4" s="1036"/>
      <c r="X4" s="1037"/>
      <c r="Y4" s="1014" t="s">
        <v>12</v>
      </c>
      <c r="Z4" s="1015"/>
      <c r="AA4" s="1016"/>
      <c r="AB4" s="558"/>
      <c r="AC4" s="1017"/>
      <c r="AD4" s="1017"/>
      <c r="AE4" s="368"/>
      <c r="AF4" s="369"/>
      <c r="AG4" s="369"/>
      <c r="AH4" s="369"/>
      <c r="AI4" s="368"/>
      <c r="AJ4" s="369"/>
      <c r="AK4" s="369"/>
      <c r="AL4" s="369"/>
      <c r="AM4" s="368"/>
      <c r="AN4" s="369"/>
      <c r="AO4" s="369"/>
      <c r="AP4" s="369"/>
      <c r="AQ4" s="100"/>
      <c r="AR4" s="101"/>
      <c r="AS4" s="101"/>
      <c r="AT4" s="102"/>
      <c r="AU4" s="369"/>
      <c r="AV4" s="369"/>
      <c r="AW4" s="369"/>
      <c r="AX4" s="371"/>
    </row>
    <row r="5" spans="1:50" ht="22.5" customHeight="1" x14ac:dyDescent="0.15">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1" t="s">
        <v>54</v>
      </c>
      <c r="Z5" s="1011"/>
      <c r="AA5" s="1012"/>
      <c r="AB5" s="691"/>
      <c r="AC5" s="1013"/>
      <c r="AD5" s="1013"/>
      <c r="AE5" s="368"/>
      <c r="AF5" s="369"/>
      <c r="AG5" s="369"/>
      <c r="AH5" s="369"/>
      <c r="AI5" s="368"/>
      <c r="AJ5" s="369"/>
      <c r="AK5" s="369"/>
      <c r="AL5" s="369"/>
      <c r="AM5" s="368"/>
      <c r="AN5" s="369"/>
      <c r="AO5" s="369"/>
      <c r="AP5" s="369"/>
      <c r="AQ5" s="100"/>
      <c r="AR5" s="101"/>
      <c r="AS5" s="101"/>
      <c r="AT5" s="102"/>
      <c r="AU5" s="369"/>
      <c r="AV5" s="369"/>
      <c r="AW5" s="369"/>
      <c r="AX5" s="371"/>
    </row>
    <row r="6" spans="1:50" ht="22.5" customHeight="1" x14ac:dyDescent="0.15">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13</v>
      </c>
      <c r="Z6" s="1011"/>
      <c r="AA6" s="1012"/>
      <c r="AB6" s="466" t="s">
        <v>301</v>
      </c>
      <c r="AC6" s="1043"/>
      <c r="AD6" s="1043"/>
      <c r="AE6" s="368"/>
      <c r="AF6" s="369"/>
      <c r="AG6" s="369"/>
      <c r="AH6" s="369"/>
      <c r="AI6" s="368"/>
      <c r="AJ6" s="369"/>
      <c r="AK6" s="369"/>
      <c r="AL6" s="369"/>
      <c r="AM6" s="368"/>
      <c r="AN6" s="369"/>
      <c r="AO6" s="369"/>
      <c r="AP6" s="369"/>
      <c r="AQ6" s="100"/>
      <c r="AR6" s="101"/>
      <c r="AS6" s="101"/>
      <c r="AT6" s="102"/>
      <c r="AU6" s="369"/>
      <c r="AV6" s="369"/>
      <c r="AW6" s="369"/>
      <c r="AX6" s="371"/>
    </row>
    <row r="7" spans="1:50" customFormat="1" ht="23.25" customHeight="1" x14ac:dyDescent="0.15">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7" t="s">
        <v>491</v>
      </c>
      <c r="B9" s="518"/>
      <c r="C9" s="518"/>
      <c r="D9" s="518"/>
      <c r="E9" s="518"/>
      <c r="F9" s="519"/>
      <c r="G9" s="805" t="s">
        <v>265</v>
      </c>
      <c r="H9" s="790"/>
      <c r="I9" s="790"/>
      <c r="J9" s="790"/>
      <c r="K9" s="790"/>
      <c r="L9" s="790"/>
      <c r="M9" s="790"/>
      <c r="N9" s="790"/>
      <c r="O9" s="791"/>
      <c r="P9" s="789" t="s">
        <v>59</v>
      </c>
      <c r="Q9" s="790"/>
      <c r="R9" s="790"/>
      <c r="S9" s="790"/>
      <c r="T9" s="790"/>
      <c r="U9" s="790"/>
      <c r="V9" s="790"/>
      <c r="W9" s="790"/>
      <c r="X9" s="791"/>
      <c r="Y9" s="1018"/>
      <c r="Z9" s="416"/>
      <c r="AA9" s="417"/>
      <c r="AB9" s="1022" t="s">
        <v>11</v>
      </c>
      <c r="AC9" s="1023"/>
      <c r="AD9" s="1024"/>
      <c r="AE9" s="1010" t="s">
        <v>357</v>
      </c>
      <c r="AF9" s="1010"/>
      <c r="AG9" s="1010"/>
      <c r="AH9" s="1010"/>
      <c r="AI9" s="1010" t="s">
        <v>363</v>
      </c>
      <c r="AJ9" s="1010"/>
      <c r="AK9" s="1010"/>
      <c r="AL9" s="1010"/>
      <c r="AM9" s="1010" t="s">
        <v>472</v>
      </c>
      <c r="AN9" s="1010"/>
      <c r="AO9" s="1010"/>
      <c r="AP9" s="463"/>
      <c r="AQ9" s="173" t="s">
        <v>355</v>
      </c>
      <c r="AR9" s="166"/>
      <c r="AS9" s="166"/>
      <c r="AT9" s="167"/>
      <c r="AU9" s="377" t="s">
        <v>253</v>
      </c>
      <c r="AV9" s="377"/>
      <c r="AW9" s="377"/>
      <c r="AX9" s="378"/>
    </row>
    <row r="10" spans="1:50" ht="18.75" customHeight="1" x14ac:dyDescent="0.15">
      <c r="A10" s="517"/>
      <c r="B10" s="518"/>
      <c r="C10" s="518"/>
      <c r="D10" s="518"/>
      <c r="E10" s="518"/>
      <c r="F10" s="519"/>
      <c r="G10" s="574"/>
      <c r="H10" s="383"/>
      <c r="I10" s="383"/>
      <c r="J10" s="383"/>
      <c r="K10" s="383"/>
      <c r="L10" s="383"/>
      <c r="M10" s="383"/>
      <c r="N10" s="383"/>
      <c r="O10" s="575"/>
      <c r="P10" s="587"/>
      <c r="Q10" s="383"/>
      <c r="R10" s="383"/>
      <c r="S10" s="383"/>
      <c r="T10" s="383"/>
      <c r="U10" s="383"/>
      <c r="V10" s="383"/>
      <c r="W10" s="383"/>
      <c r="X10" s="575"/>
      <c r="Y10" s="1019"/>
      <c r="Z10" s="1020"/>
      <c r="AA10" s="1021"/>
      <c r="AB10" s="1025"/>
      <c r="AC10" s="1026"/>
      <c r="AD10" s="1027"/>
      <c r="AE10" s="380"/>
      <c r="AF10" s="380"/>
      <c r="AG10" s="380"/>
      <c r="AH10" s="380"/>
      <c r="AI10" s="380"/>
      <c r="AJ10" s="380"/>
      <c r="AK10" s="380"/>
      <c r="AL10" s="380"/>
      <c r="AM10" s="380"/>
      <c r="AN10" s="380"/>
      <c r="AO10" s="380"/>
      <c r="AP10" s="335"/>
      <c r="AQ10" s="268"/>
      <c r="AR10" s="269"/>
      <c r="AS10" s="134" t="s">
        <v>356</v>
      </c>
      <c r="AT10" s="169"/>
      <c r="AU10" s="269"/>
      <c r="AV10" s="269"/>
      <c r="AW10" s="383" t="s">
        <v>300</v>
      </c>
      <c r="AX10" s="384"/>
    </row>
    <row r="11" spans="1:50" ht="22.5" customHeight="1" x14ac:dyDescent="0.15">
      <c r="A11" s="520"/>
      <c r="B11" s="518"/>
      <c r="C11" s="518"/>
      <c r="D11" s="518"/>
      <c r="E11" s="518"/>
      <c r="F11" s="519"/>
      <c r="G11" s="547"/>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8"/>
      <c r="AC11" s="1017"/>
      <c r="AD11" s="1017"/>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customHeight="1" x14ac:dyDescent="0.15">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691"/>
      <c r="AC12" s="1013"/>
      <c r="AD12" s="1013"/>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6" t="s">
        <v>301</v>
      </c>
      <c r="AC13" s="1043"/>
      <c r="AD13" s="1043"/>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customHeight="1" x14ac:dyDescent="0.15">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7" t="s">
        <v>491</v>
      </c>
      <c r="B16" s="518"/>
      <c r="C16" s="518"/>
      <c r="D16" s="518"/>
      <c r="E16" s="518"/>
      <c r="F16" s="519"/>
      <c r="G16" s="805" t="s">
        <v>265</v>
      </c>
      <c r="H16" s="790"/>
      <c r="I16" s="790"/>
      <c r="J16" s="790"/>
      <c r="K16" s="790"/>
      <c r="L16" s="790"/>
      <c r="M16" s="790"/>
      <c r="N16" s="790"/>
      <c r="O16" s="791"/>
      <c r="P16" s="789" t="s">
        <v>59</v>
      </c>
      <c r="Q16" s="790"/>
      <c r="R16" s="790"/>
      <c r="S16" s="790"/>
      <c r="T16" s="790"/>
      <c r="U16" s="790"/>
      <c r="V16" s="790"/>
      <c r="W16" s="790"/>
      <c r="X16" s="791"/>
      <c r="Y16" s="1018"/>
      <c r="Z16" s="416"/>
      <c r="AA16" s="417"/>
      <c r="AB16" s="1022" t="s">
        <v>11</v>
      </c>
      <c r="AC16" s="1023"/>
      <c r="AD16" s="1024"/>
      <c r="AE16" s="1010" t="s">
        <v>357</v>
      </c>
      <c r="AF16" s="1010"/>
      <c r="AG16" s="1010"/>
      <c r="AH16" s="1010"/>
      <c r="AI16" s="1010" t="s">
        <v>363</v>
      </c>
      <c r="AJ16" s="1010"/>
      <c r="AK16" s="1010"/>
      <c r="AL16" s="1010"/>
      <c r="AM16" s="1010" t="s">
        <v>472</v>
      </c>
      <c r="AN16" s="1010"/>
      <c r="AO16" s="1010"/>
      <c r="AP16" s="463"/>
      <c r="AQ16" s="173" t="s">
        <v>355</v>
      </c>
      <c r="AR16" s="166"/>
      <c r="AS16" s="166"/>
      <c r="AT16" s="167"/>
      <c r="AU16" s="377" t="s">
        <v>253</v>
      </c>
      <c r="AV16" s="377"/>
      <c r="AW16" s="377"/>
      <c r="AX16" s="378"/>
    </row>
    <row r="17" spans="1:50" ht="18.75" customHeight="1" x14ac:dyDescent="0.15">
      <c r="A17" s="517"/>
      <c r="B17" s="518"/>
      <c r="C17" s="518"/>
      <c r="D17" s="518"/>
      <c r="E17" s="518"/>
      <c r="F17" s="519"/>
      <c r="G17" s="574"/>
      <c r="H17" s="383"/>
      <c r="I17" s="383"/>
      <c r="J17" s="383"/>
      <c r="K17" s="383"/>
      <c r="L17" s="383"/>
      <c r="M17" s="383"/>
      <c r="N17" s="383"/>
      <c r="O17" s="575"/>
      <c r="P17" s="587"/>
      <c r="Q17" s="383"/>
      <c r="R17" s="383"/>
      <c r="S17" s="383"/>
      <c r="T17" s="383"/>
      <c r="U17" s="383"/>
      <c r="V17" s="383"/>
      <c r="W17" s="383"/>
      <c r="X17" s="575"/>
      <c r="Y17" s="1019"/>
      <c r="Z17" s="1020"/>
      <c r="AA17" s="1021"/>
      <c r="AB17" s="1025"/>
      <c r="AC17" s="1026"/>
      <c r="AD17" s="1027"/>
      <c r="AE17" s="380"/>
      <c r="AF17" s="380"/>
      <c r="AG17" s="380"/>
      <c r="AH17" s="380"/>
      <c r="AI17" s="380"/>
      <c r="AJ17" s="380"/>
      <c r="AK17" s="380"/>
      <c r="AL17" s="380"/>
      <c r="AM17" s="380"/>
      <c r="AN17" s="380"/>
      <c r="AO17" s="380"/>
      <c r="AP17" s="335"/>
      <c r="AQ17" s="268"/>
      <c r="AR17" s="269"/>
      <c r="AS17" s="134" t="s">
        <v>356</v>
      </c>
      <c r="AT17" s="169"/>
      <c r="AU17" s="269"/>
      <c r="AV17" s="269"/>
      <c r="AW17" s="383" t="s">
        <v>300</v>
      </c>
      <c r="AX17" s="384"/>
    </row>
    <row r="18" spans="1:50" ht="22.5" customHeight="1" x14ac:dyDescent="0.15">
      <c r="A18" s="520"/>
      <c r="B18" s="518"/>
      <c r="C18" s="518"/>
      <c r="D18" s="518"/>
      <c r="E18" s="518"/>
      <c r="F18" s="519"/>
      <c r="G18" s="547"/>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8"/>
      <c r="AC18" s="1017"/>
      <c r="AD18" s="1017"/>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customHeight="1" x14ac:dyDescent="0.15">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691"/>
      <c r="AC19" s="1013"/>
      <c r="AD19" s="1013"/>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6" t="s">
        <v>301</v>
      </c>
      <c r="AC20" s="1043"/>
      <c r="AD20" s="1043"/>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customHeight="1" x14ac:dyDescent="0.15">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7" t="s">
        <v>491</v>
      </c>
      <c r="B23" s="518"/>
      <c r="C23" s="518"/>
      <c r="D23" s="518"/>
      <c r="E23" s="518"/>
      <c r="F23" s="519"/>
      <c r="G23" s="805" t="s">
        <v>265</v>
      </c>
      <c r="H23" s="790"/>
      <c r="I23" s="790"/>
      <c r="J23" s="790"/>
      <c r="K23" s="790"/>
      <c r="L23" s="790"/>
      <c r="M23" s="790"/>
      <c r="N23" s="790"/>
      <c r="O23" s="791"/>
      <c r="P23" s="789" t="s">
        <v>59</v>
      </c>
      <c r="Q23" s="790"/>
      <c r="R23" s="790"/>
      <c r="S23" s="790"/>
      <c r="T23" s="790"/>
      <c r="U23" s="790"/>
      <c r="V23" s="790"/>
      <c r="W23" s="790"/>
      <c r="X23" s="791"/>
      <c r="Y23" s="1018"/>
      <c r="Z23" s="416"/>
      <c r="AA23" s="417"/>
      <c r="AB23" s="1022" t="s">
        <v>11</v>
      </c>
      <c r="AC23" s="1023"/>
      <c r="AD23" s="1024"/>
      <c r="AE23" s="1010" t="s">
        <v>357</v>
      </c>
      <c r="AF23" s="1010"/>
      <c r="AG23" s="1010"/>
      <c r="AH23" s="1010"/>
      <c r="AI23" s="1010" t="s">
        <v>363</v>
      </c>
      <c r="AJ23" s="1010"/>
      <c r="AK23" s="1010"/>
      <c r="AL23" s="1010"/>
      <c r="AM23" s="1010" t="s">
        <v>472</v>
      </c>
      <c r="AN23" s="1010"/>
      <c r="AO23" s="1010"/>
      <c r="AP23" s="463"/>
      <c r="AQ23" s="173" t="s">
        <v>355</v>
      </c>
      <c r="AR23" s="166"/>
      <c r="AS23" s="166"/>
      <c r="AT23" s="167"/>
      <c r="AU23" s="377" t="s">
        <v>253</v>
      </c>
      <c r="AV23" s="377"/>
      <c r="AW23" s="377"/>
      <c r="AX23" s="378"/>
    </row>
    <row r="24" spans="1:50" ht="18.75" customHeight="1" x14ac:dyDescent="0.15">
      <c r="A24" s="517"/>
      <c r="B24" s="518"/>
      <c r="C24" s="518"/>
      <c r="D24" s="518"/>
      <c r="E24" s="518"/>
      <c r="F24" s="519"/>
      <c r="G24" s="574"/>
      <c r="H24" s="383"/>
      <c r="I24" s="383"/>
      <c r="J24" s="383"/>
      <c r="K24" s="383"/>
      <c r="L24" s="383"/>
      <c r="M24" s="383"/>
      <c r="N24" s="383"/>
      <c r="O24" s="575"/>
      <c r="P24" s="587"/>
      <c r="Q24" s="383"/>
      <c r="R24" s="383"/>
      <c r="S24" s="383"/>
      <c r="T24" s="383"/>
      <c r="U24" s="383"/>
      <c r="V24" s="383"/>
      <c r="W24" s="383"/>
      <c r="X24" s="575"/>
      <c r="Y24" s="1019"/>
      <c r="Z24" s="1020"/>
      <c r="AA24" s="1021"/>
      <c r="AB24" s="1025"/>
      <c r="AC24" s="1026"/>
      <c r="AD24" s="1027"/>
      <c r="AE24" s="380"/>
      <c r="AF24" s="380"/>
      <c r="AG24" s="380"/>
      <c r="AH24" s="380"/>
      <c r="AI24" s="380"/>
      <c r="AJ24" s="380"/>
      <c r="AK24" s="380"/>
      <c r="AL24" s="380"/>
      <c r="AM24" s="380"/>
      <c r="AN24" s="380"/>
      <c r="AO24" s="380"/>
      <c r="AP24" s="335"/>
      <c r="AQ24" s="268"/>
      <c r="AR24" s="269"/>
      <c r="AS24" s="134" t="s">
        <v>356</v>
      </c>
      <c r="AT24" s="169"/>
      <c r="AU24" s="269"/>
      <c r="AV24" s="269"/>
      <c r="AW24" s="383" t="s">
        <v>300</v>
      </c>
      <c r="AX24" s="384"/>
    </row>
    <row r="25" spans="1:50" ht="22.5" customHeight="1" x14ac:dyDescent="0.15">
      <c r="A25" s="520"/>
      <c r="B25" s="518"/>
      <c r="C25" s="518"/>
      <c r="D25" s="518"/>
      <c r="E25" s="518"/>
      <c r="F25" s="519"/>
      <c r="G25" s="547"/>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8"/>
      <c r="AC25" s="1017"/>
      <c r="AD25" s="1017"/>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customHeight="1" x14ac:dyDescent="0.15">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691"/>
      <c r="AC26" s="1013"/>
      <c r="AD26" s="1013"/>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6" t="s">
        <v>301</v>
      </c>
      <c r="AC27" s="1043"/>
      <c r="AD27" s="1043"/>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customHeight="1" x14ac:dyDescent="0.15">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7" t="s">
        <v>491</v>
      </c>
      <c r="B30" s="518"/>
      <c r="C30" s="518"/>
      <c r="D30" s="518"/>
      <c r="E30" s="518"/>
      <c r="F30" s="519"/>
      <c r="G30" s="805" t="s">
        <v>265</v>
      </c>
      <c r="H30" s="790"/>
      <c r="I30" s="790"/>
      <c r="J30" s="790"/>
      <c r="K30" s="790"/>
      <c r="L30" s="790"/>
      <c r="M30" s="790"/>
      <c r="N30" s="790"/>
      <c r="O30" s="791"/>
      <c r="P30" s="789" t="s">
        <v>59</v>
      </c>
      <c r="Q30" s="790"/>
      <c r="R30" s="790"/>
      <c r="S30" s="790"/>
      <c r="T30" s="790"/>
      <c r="U30" s="790"/>
      <c r="V30" s="790"/>
      <c r="W30" s="790"/>
      <c r="X30" s="791"/>
      <c r="Y30" s="1018"/>
      <c r="Z30" s="416"/>
      <c r="AA30" s="417"/>
      <c r="AB30" s="1022" t="s">
        <v>11</v>
      </c>
      <c r="AC30" s="1023"/>
      <c r="AD30" s="1024"/>
      <c r="AE30" s="1010" t="s">
        <v>357</v>
      </c>
      <c r="AF30" s="1010"/>
      <c r="AG30" s="1010"/>
      <c r="AH30" s="1010"/>
      <c r="AI30" s="1010" t="s">
        <v>363</v>
      </c>
      <c r="AJ30" s="1010"/>
      <c r="AK30" s="1010"/>
      <c r="AL30" s="1010"/>
      <c r="AM30" s="1010" t="s">
        <v>472</v>
      </c>
      <c r="AN30" s="1010"/>
      <c r="AO30" s="1010"/>
      <c r="AP30" s="463"/>
      <c r="AQ30" s="173" t="s">
        <v>355</v>
      </c>
      <c r="AR30" s="166"/>
      <c r="AS30" s="166"/>
      <c r="AT30" s="167"/>
      <c r="AU30" s="377" t="s">
        <v>253</v>
      </c>
      <c r="AV30" s="377"/>
      <c r="AW30" s="377"/>
      <c r="AX30" s="378"/>
    </row>
    <row r="31" spans="1:50" ht="18.75" customHeight="1" x14ac:dyDescent="0.15">
      <c r="A31" s="517"/>
      <c r="B31" s="518"/>
      <c r="C31" s="518"/>
      <c r="D31" s="518"/>
      <c r="E31" s="518"/>
      <c r="F31" s="519"/>
      <c r="G31" s="574"/>
      <c r="H31" s="383"/>
      <c r="I31" s="383"/>
      <c r="J31" s="383"/>
      <c r="K31" s="383"/>
      <c r="L31" s="383"/>
      <c r="M31" s="383"/>
      <c r="N31" s="383"/>
      <c r="O31" s="575"/>
      <c r="P31" s="587"/>
      <c r="Q31" s="383"/>
      <c r="R31" s="383"/>
      <c r="S31" s="383"/>
      <c r="T31" s="383"/>
      <c r="U31" s="383"/>
      <c r="V31" s="383"/>
      <c r="W31" s="383"/>
      <c r="X31" s="575"/>
      <c r="Y31" s="1019"/>
      <c r="Z31" s="1020"/>
      <c r="AA31" s="1021"/>
      <c r="AB31" s="1025"/>
      <c r="AC31" s="1026"/>
      <c r="AD31" s="1027"/>
      <c r="AE31" s="380"/>
      <c r="AF31" s="380"/>
      <c r="AG31" s="380"/>
      <c r="AH31" s="380"/>
      <c r="AI31" s="380"/>
      <c r="AJ31" s="380"/>
      <c r="AK31" s="380"/>
      <c r="AL31" s="380"/>
      <c r="AM31" s="380"/>
      <c r="AN31" s="380"/>
      <c r="AO31" s="380"/>
      <c r="AP31" s="335"/>
      <c r="AQ31" s="268"/>
      <c r="AR31" s="269"/>
      <c r="AS31" s="134" t="s">
        <v>356</v>
      </c>
      <c r="AT31" s="169"/>
      <c r="AU31" s="269"/>
      <c r="AV31" s="269"/>
      <c r="AW31" s="383" t="s">
        <v>300</v>
      </c>
      <c r="AX31" s="384"/>
    </row>
    <row r="32" spans="1:50" ht="22.5" customHeight="1" x14ac:dyDescent="0.15">
      <c r="A32" s="520"/>
      <c r="B32" s="518"/>
      <c r="C32" s="518"/>
      <c r="D32" s="518"/>
      <c r="E32" s="518"/>
      <c r="F32" s="519"/>
      <c r="G32" s="547"/>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8"/>
      <c r="AC32" s="1017"/>
      <c r="AD32" s="1017"/>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customHeight="1" x14ac:dyDescent="0.15">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691"/>
      <c r="AC33" s="1013"/>
      <c r="AD33" s="1013"/>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6" t="s">
        <v>301</v>
      </c>
      <c r="AC34" s="1043"/>
      <c r="AD34" s="1043"/>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customHeight="1" x14ac:dyDescent="0.15">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7" t="s">
        <v>491</v>
      </c>
      <c r="B37" s="518"/>
      <c r="C37" s="518"/>
      <c r="D37" s="518"/>
      <c r="E37" s="518"/>
      <c r="F37" s="519"/>
      <c r="G37" s="805" t="s">
        <v>265</v>
      </c>
      <c r="H37" s="790"/>
      <c r="I37" s="790"/>
      <c r="J37" s="790"/>
      <c r="K37" s="790"/>
      <c r="L37" s="790"/>
      <c r="M37" s="790"/>
      <c r="N37" s="790"/>
      <c r="O37" s="791"/>
      <c r="P37" s="789" t="s">
        <v>59</v>
      </c>
      <c r="Q37" s="790"/>
      <c r="R37" s="790"/>
      <c r="S37" s="790"/>
      <c r="T37" s="790"/>
      <c r="U37" s="790"/>
      <c r="V37" s="790"/>
      <c r="W37" s="790"/>
      <c r="X37" s="791"/>
      <c r="Y37" s="1018"/>
      <c r="Z37" s="416"/>
      <c r="AA37" s="417"/>
      <c r="AB37" s="1022" t="s">
        <v>11</v>
      </c>
      <c r="AC37" s="1023"/>
      <c r="AD37" s="1024"/>
      <c r="AE37" s="1010" t="s">
        <v>357</v>
      </c>
      <c r="AF37" s="1010"/>
      <c r="AG37" s="1010"/>
      <c r="AH37" s="1010"/>
      <c r="AI37" s="1010" t="s">
        <v>363</v>
      </c>
      <c r="AJ37" s="1010"/>
      <c r="AK37" s="1010"/>
      <c r="AL37" s="1010"/>
      <c r="AM37" s="1010" t="s">
        <v>472</v>
      </c>
      <c r="AN37" s="1010"/>
      <c r="AO37" s="1010"/>
      <c r="AP37" s="463"/>
      <c r="AQ37" s="173" t="s">
        <v>355</v>
      </c>
      <c r="AR37" s="166"/>
      <c r="AS37" s="166"/>
      <c r="AT37" s="167"/>
      <c r="AU37" s="377" t="s">
        <v>253</v>
      </c>
      <c r="AV37" s="377"/>
      <c r="AW37" s="377"/>
      <c r="AX37" s="378"/>
    </row>
    <row r="38" spans="1:50" ht="18.75" customHeight="1" x14ac:dyDescent="0.15">
      <c r="A38" s="517"/>
      <c r="B38" s="518"/>
      <c r="C38" s="518"/>
      <c r="D38" s="518"/>
      <c r="E38" s="518"/>
      <c r="F38" s="519"/>
      <c r="G38" s="574"/>
      <c r="H38" s="383"/>
      <c r="I38" s="383"/>
      <c r="J38" s="383"/>
      <c r="K38" s="383"/>
      <c r="L38" s="383"/>
      <c r="M38" s="383"/>
      <c r="N38" s="383"/>
      <c r="O38" s="575"/>
      <c r="P38" s="587"/>
      <c r="Q38" s="383"/>
      <c r="R38" s="383"/>
      <c r="S38" s="383"/>
      <c r="T38" s="383"/>
      <c r="U38" s="383"/>
      <c r="V38" s="383"/>
      <c r="W38" s="383"/>
      <c r="X38" s="575"/>
      <c r="Y38" s="1019"/>
      <c r="Z38" s="1020"/>
      <c r="AA38" s="1021"/>
      <c r="AB38" s="1025"/>
      <c r="AC38" s="1026"/>
      <c r="AD38" s="1027"/>
      <c r="AE38" s="380"/>
      <c r="AF38" s="380"/>
      <c r="AG38" s="380"/>
      <c r="AH38" s="380"/>
      <c r="AI38" s="380"/>
      <c r="AJ38" s="380"/>
      <c r="AK38" s="380"/>
      <c r="AL38" s="380"/>
      <c r="AM38" s="380"/>
      <c r="AN38" s="380"/>
      <c r="AO38" s="380"/>
      <c r="AP38" s="335"/>
      <c r="AQ38" s="268"/>
      <c r="AR38" s="269"/>
      <c r="AS38" s="134" t="s">
        <v>356</v>
      </c>
      <c r="AT38" s="169"/>
      <c r="AU38" s="269"/>
      <c r="AV38" s="269"/>
      <c r="AW38" s="383" t="s">
        <v>300</v>
      </c>
      <c r="AX38" s="384"/>
    </row>
    <row r="39" spans="1:50" ht="22.5" customHeight="1" x14ac:dyDescent="0.15">
      <c r="A39" s="520"/>
      <c r="B39" s="518"/>
      <c r="C39" s="518"/>
      <c r="D39" s="518"/>
      <c r="E39" s="518"/>
      <c r="F39" s="519"/>
      <c r="G39" s="547"/>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8"/>
      <c r="AC39" s="1017"/>
      <c r="AD39" s="1017"/>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customHeight="1" x14ac:dyDescent="0.15">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691"/>
      <c r="AC40" s="1013"/>
      <c r="AD40" s="1013"/>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6" t="s">
        <v>301</v>
      </c>
      <c r="AC41" s="1043"/>
      <c r="AD41" s="1043"/>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7" t="s">
        <v>491</v>
      </c>
      <c r="B44" s="518"/>
      <c r="C44" s="518"/>
      <c r="D44" s="518"/>
      <c r="E44" s="518"/>
      <c r="F44" s="519"/>
      <c r="G44" s="805" t="s">
        <v>265</v>
      </c>
      <c r="H44" s="790"/>
      <c r="I44" s="790"/>
      <c r="J44" s="790"/>
      <c r="K44" s="790"/>
      <c r="L44" s="790"/>
      <c r="M44" s="790"/>
      <c r="N44" s="790"/>
      <c r="O44" s="791"/>
      <c r="P44" s="789" t="s">
        <v>59</v>
      </c>
      <c r="Q44" s="790"/>
      <c r="R44" s="790"/>
      <c r="S44" s="790"/>
      <c r="T44" s="790"/>
      <c r="U44" s="790"/>
      <c r="V44" s="790"/>
      <c r="W44" s="790"/>
      <c r="X44" s="791"/>
      <c r="Y44" s="1018"/>
      <c r="Z44" s="416"/>
      <c r="AA44" s="417"/>
      <c r="AB44" s="1022" t="s">
        <v>11</v>
      </c>
      <c r="AC44" s="1023"/>
      <c r="AD44" s="1024"/>
      <c r="AE44" s="1010" t="s">
        <v>357</v>
      </c>
      <c r="AF44" s="1010"/>
      <c r="AG44" s="1010"/>
      <c r="AH44" s="1010"/>
      <c r="AI44" s="1010" t="s">
        <v>363</v>
      </c>
      <c r="AJ44" s="1010"/>
      <c r="AK44" s="1010"/>
      <c r="AL44" s="1010"/>
      <c r="AM44" s="1010" t="s">
        <v>472</v>
      </c>
      <c r="AN44" s="1010"/>
      <c r="AO44" s="1010"/>
      <c r="AP44" s="463"/>
      <c r="AQ44" s="173" t="s">
        <v>355</v>
      </c>
      <c r="AR44" s="166"/>
      <c r="AS44" s="166"/>
      <c r="AT44" s="167"/>
      <c r="AU44" s="377" t="s">
        <v>253</v>
      </c>
      <c r="AV44" s="377"/>
      <c r="AW44" s="377"/>
      <c r="AX44" s="378"/>
    </row>
    <row r="45" spans="1:50" ht="18.75" customHeight="1" x14ac:dyDescent="0.15">
      <c r="A45" s="517"/>
      <c r="B45" s="518"/>
      <c r="C45" s="518"/>
      <c r="D45" s="518"/>
      <c r="E45" s="518"/>
      <c r="F45" s="519"/>
      <c r="G45" s="574"/>
      <c r="H45" s="383"/>
      <c r="I45" s="383"/>
      <c r="J45" s="383"/>
      <c r="K45" s="383"/>
      <c r="L45" s="383"/>
      <c r="M45" s="383"/>
      <c r="N45" s="383"/>
      <c r="O45" s="575"/>
      <c r="P45" s="587"/>
      <c r="Q45" s="383"/>
      <c r="R45" s="383"/>
      <c r="S45" s="383"/>
      <c r="T45" s="383"/>
      <c r="U45" s="383"/>
      <c r="V45" s="383"/>
      <c r="W45" s="383"/>
      <c r="X45" s="575"/>
      <c r="Y45" s="1019"/>
      <c r="Z45" s="1020"/>
      <c r="AA45" s="1021"/>
      <c r="AB45" s="1025"/>
      <c r="AC45" s="1026"/>
      <c r="AD45" s="1027"/>
      <c r="AE45" s="380"/>
      <c r="AF45" s="380"/>
      <c r="AG45" s="380"/>
      <c r="AH45" s="380"/>
      <c r="AI45" s="380"/>
      <c r="AJ45" s="380"/>
      <c r="AK45" s="380"/>
      <c r="AL45" s="380"/>
      <c r="AM45" s="380"/>
      <c r="AN45" s="380"/>
      <c r="AO45" s="380"/>
      <c r="AP45" s="335"/>
      <c r="AQ45" s="268"/>
      <c r="AR45" s="269"/>
      <c r="AS45" s="134" t="s">
        <v>356</v>
      </c>
      <c r="AT45" s="169"/>
      <c r="AU45" s="269"/>
      <c r="AV45" s="269"/>
      <c r="AW45" s="383" t="s">
        <v>300</v>
      </c>
      <c r="AX45" s="384"/>
    </row>
    <row r="46" spans="1:50" ht="22.5" customHeight="1" x14ac:dyDescent="0.15">
      <c r="A46" s="520"/>
      <c r="B46" s="518"/>
      <c r="C46" s="518"/>
      <c r="D46" s="518"/>
      <c r="E46" s="518"/>
      <c r="F46" s="519"/>
      <c r="G46" s="547"/>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8"/>
      <c r="AC46" s="1017"/>
      <c r="AD46" s="1017"/>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customHeight="1" x14ac:dyDescent="0.15">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691"/>
      <c r="AC47" s="1013"/>
      <c r="AD47" s="1013"/>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6" t="s">
        <v>301</v>
      </c>
      <c r="AC48" s="1043"/>
      <c r="AD48" s="1043"/>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7" t="s">
        <v>491</v>
      </c>
      <c r="B51" s="518"/>
      <c r="C51" s="518"/>
      <c r="D51" s="518"/>
      <c r="E51" s="518"/>
      <c r="F51" s="519"/>
      <c r="G51" s="805" t="s">
        <v>265</v>
      </c>
      <c r="H51" s="790"/>
      <c r="I51" s="790"/>
      <c r="J51" s="790"/>
      <c r="K51" s="790"/>
      <c r="L51" s="790"/>
      <c r="M51" s="790"/>
      <c r="N51" s="790"/>
      <c r="O51" s="791"/>
      <c r="P51" s="789" t="s">
        <v>59</v>
      </c>
      <c r="Q51" s="790"/>
      <c r="R51" s="790"/>
      <c r="S51" s="790"/>
      <c r="T51" s="790"/>
      <c r="U51" s="790"/>
      <c r="V51" s="790"/>
      <c r="W51" s="790"/>
      <c r="X51" s="791"/>
      <c r="Y51" s="1018"/>
      <c r="Z51" s="416"/>
      <c r="AA51" s="417"/>
      <c r="AB51" s="463" t="s">
        <v>11</v>
      </c>
      <c r="AC51" s="1023"/>
      <c r="AD51" s="1024"/>
      <c r="AE51" s="1010" t="s">
        <v>357</v>
      </c>
      <c r="AF51" s="1010"/>
      <c r="AG51" s="1010"/>
      <c r="AH51" s="1010"/>
      <c r="AI51" s="1010" t="s">
        <v>363</v>
      </c>
      <c r="AJ51" s="1010"/>
      <c r="AK51" s="1010"/>
      <c r="AL51" s="1010"/>
      <c r="AM51" s="1010" t="s">
        <v>472</v>
      </c>
      <c r="AN51" s="1010"/>
      <c r="AO51" s="1010"/>
      <c r="AP51" s="463"/>
      <c r="AQ51" s="173" t="s">
        <v>355</v>
      </c>
      <c r="AR51" s="166"/>
      <c r="AS51" s="166"/>
      <c r="AT51" s="167"/>
      <c r="AU51" s="377" t="s">
        <v>253</v>
      </c>
      <c r="AV51" s="377"/>
      <c r="AW51" s="377"/>
      <c r="AX51" s="378"/>
    </row>
    <row r="52" spans="1:50" ht="18.75" customHeight="1" x14ac:dyDescent="0.15">
      <c r="A52" s="517"/>
      <c r="B52" s="518"/>
      <c r="C52" s="518"/>
      <c r="D52" s="518"/>
      <c r="E52" s="518"/>
      <c r="F52" s="519"/>
      <c r="G52" s="574"/>
      <c r="H52" s="383"/>
      <c r="I52" s="383"/>
      <c r="J52" s="383"/>
      <c r="K52" s="383"/>
      <c r="L52" s="383"/>
      <c r="M52" s="383"/>
      <c r="N52" s="383"/>
      <c r="O52" s="575"/>
      <c r="P52" s="587"/>
      <c r="Q52" s="383"/>
      <c r="R52" s="383"/>
      <c r="S52" s="383"/>
      <c r="T52" s="383"/>
      <c r="U52" s="383"/>
      <c r="V52" s="383"/>
      <c r="W52" s="383"/>
      <c r="X52" s="575"/>
      <c r="Y52" s="1019"/>
      <c r="Z52" s="1020"/>
      <c r="AA52" s="1021"/>
      <c r="AB52" s="1025"/>
      <c r="AC52" s="1026"/>
      <c r="AD52" s="1027"/>
      <c r="AE52" s="380"/>
      <c r="AF52" s="380"/>
      <c r="AG52" s="380"/>
      <c r="AH52" s="380"/>
      <c r="AI52" s="380"/>
      <c r="AJ52" s="380"/>
      <c r="AK52" s="380"/>
      <c r="AL52" s="380"/>
      <c r="AM52" s="380"/>
      <c r="AN52" s="380"/>
      <c r="AO52" s="380"/>
      <c r="AP52" s="335"/>
      <c r="AQ52" s="268"/>
      <c r="AR52" s="269"/>
      <c r="AS52" s="134" t="s">
        <v>356</v>
      </c>
      <c r="AT52" s="169"/>
      <c r="AU52" s="269"/>
      <c r="AV52" s="269"/>
      <c r="AW52" s="383" t="s">
        <v>300</v>
      </c>
      <c r="AX52" s="384"/>
    </row>
    <row r="53" spans="1:50" ht="22.5" customHeight="1" x14ac:dyDescent="0.15">
      <c r="A53" s="520"/>
      <c r="B53" s="518"/>
      <c r="C53" s="518"/>
      <c r="D53" s="518"/>
      <c r="E53" s="518"/>
      <c r="F53" s="519"/>
      <c r="G53" s="547"/>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8"/>
      <c r="AC53" s="1017"/>
      <c r="AD53" s="1017"/>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customHeight="1" x14ac:dyDescent="0.15">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691"/>
      <c r="AC54" s="1013"/>
      <c r="AD54" s="1013"/>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6" t="s">
        <v>301</v>
      </c>
      <c r="AC55" s="1043"/>
      <c r="AD55" s="1043"/>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7" t="s">
        <v>491</v>
      </c>
      <c r="B58" s="518"/>
      <c r="C58" s="518"/>
      <c r="D58" s="518"/>
      <c r="E58" s="518"/>
      <c r="F58" s="519"/>
      <c r="G58" s="805" t="s">
        <v>265</v>
      </c>
      <c r="H58" s="790"/>
      <c r="I58" s="790"/>
      <c r="J58" s="790"/>
      <c r="K58" s="790"/>
      <c r="L58" s="790"/>
      <c r="M58" s="790"/>
      <c r="N58" s="790"/>
      <c r="O58" s="791"/>
      <c r="P58" s="789" t="s">
        <v>59</v>
      </c>
      <c r="Q58" s="790"/>
      <c r="R58" s="790"/>
      <c r="S58" s="790"/>
      <c r="T58" s="790"/>
      <c r="U58" s="790"/>
      <c r="V58" s="790"/>
      <c r="W58" s="790"/>
      <c r="X58" s="791"/>
      <c r="Y58" s="1018"/>
      <c r="Z58" s="416"/>
      <c r="AA58" s="417"/>
      <c r="AB58" s="1022" t="s">
        <v>11</v>
      </c>
      <c r="AC58" s="1023"/>
      <c r="AD58" s="1024"/>
      <c r="AE58" s="1010" t="s">
        <v>357</v>
      </c>
      <c r="AF58" s="1010"/>
      <c r="AG58" s="1010"/>
      <c r="AH58" s="1010"/>
      <c r="AI58" s="1010" t="s">
        <v>363</v>
      </c>
      <c r="AJ58" s="1010"/>
      <c r="AK58" s="1010"/>
      <c r="AL58" s="1010"/>
      <c r="AM58" s="1010" t="s">
        <v>472</v>
      </c>
      <c r="AN58" s="1010"/>
      <c r="AO58" s="1010"/>
      <c r="AP58" s="463"/>
      <c r="AQ58" s="173" t="s">
        <v>355</v>
      </c>
      <c r="AR58" s="166"/>
      <c r="AS58" s="166"/>
      <c r="AT58" s="167"/>
      <c r="AU58" s="377" t="s">
        <v>253</v>
      </c>
      <c r="AV58" s="377"/>
      <c r="AW58" s="377"/>
      <c r="AX58" s="378"/>
    </row>
    <row r="59" spans="1:50" ht="18.75" customHeight="1" x14ac:dyDescent="0.15">
      <c r="A59" s="517"/>
      <c r="B59" s="518"/>
      <c r="C59" s="518"/>
      <c r="D59" s="518"/>
      <c r="E59" s="518"/>
      <c r="F59" s="519"/>
      <c r="G59" s="574"/>
      <c r="H59" s="383"/>
      <c r="I59" s="383"/>
      <c r="J59" s="383"/>
      <c r="K59" s="383"/>
      <c r="L59" s="383"/>
      <c r="M59" s="383"/>
      <c r="N59" s="383"/>
      <c r="O59" s="575"/>
      <c r="P59" s="587"/>
      <c r="Q59" s="383"/>
      <c r="R59" s="383"/>
      <c r="S59" s="383"/>
      <c r="T59" s="383"/>
      <c r="U59" s="383"/>
      <c r="V59" s="383"/>
      <c r="W59" s="383"/>
      <c r="X59" s="575"/>
      <c r="Y59" s="1019"/>
      <c r="Z59" s="1020"/>
      <c r="AA59" s="1021"/>
      <c r="AB59" s="1025"/>
      <c r="AC59" s="1026"/>
      <c r="AD59" s="1027"/>
      <c r="AE59" s="380"/>
      <c r="AF59" s="380"/>
      <c r="AG59" s="380"/>
      <c r="AH59" s="380"/>
      <c r="AI59" s="380"/>
      <c r="AJ59" s="380"/>
      <c r="AK59" s="380"/>
      <c r="AL59" s="380"/>
      <c r="AM59" s="380"/>
      <c r="AN59" s="380"/>
      <c r="AO59" s="380"/>
      <c r="AP59" s="335"/>
      <c r="AQ59" s="268"/>
      <c r="AR59" s="269"/>
      <c r="AS59" s="134" t="s">
        <v>356</v>
      </c>
      <c r="AT59" s="169"/>
      <c r="AU59" s="269"/>
      <c r="AV59" s="269"/>
      <c r="AW59" s="383" t="s">
        <v>300</v>
      </c>
      <c r="AX59" s="384"/>
    </row>
    <row r="60" spans="1:50" ht="22.5" customHeight="1" x14ac:dyDescent="0.15">
      <c r="A60" s="520"/>
      <c r="B60" s="518"/>
      <c r="C60" s="518"/>
      <c r="D60" s="518"/>
      <c r="E60" s="518"/>
      <c r="F60" s="519"/>
      <c r="G60" s="547"/>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8"/>
      <c r="AC60" s="1017"/>
      <c r="AD60" s="1017"/>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customHeight="1" x14ac:dyDescent="0.15">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691"/>
      <c r="AC61" s="1013"/>
      <c r="AD61" s="1013"/>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6" t="s">
        <v>301</v>
      </c>
      <c r="AC62" s="1043"/>
      <c r="AD62" s="1043"/>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7" t="s">
        <v>491</v>
      </c>
      <c r="B65" s="518"/>
      <c r="C65" s="518"/>
      <c r="D65" s="518"/>
      <c r="E65" s="518"/>
      <c r="F65" s="519"/>
      <c r="G65" s="805" t="s">
        <v>265</v>
      </c>
      <c r="H65" s="790"/>
      <c r="I65" s="790"/>
      <c r="J65" s="790"/>
      <c r="K65" s="790"/>
      <c r="L65" s="790"/>
      <c r="M65" s="790"/>
      <c r="N65" s="790"/>
      <c r="O65" s="791"/>
      <c r="P65" s="789" t="s">
        <v>59</v>
      </c>
      <c r="Q65" s="790"/>
      <c r="R65" s="790"/>
      <c r="S65" s="790"/>
      <c r="T65" s="790"/>
      <c r="U65" s="790"/>
      <c r="V65" s="790"/>
      <c r="W65" s="790"/>
      <c r="X65" s="791"/>
      <c r="Y65" s="1018"/>
      <c r="Z65" s="416"/>
      <c r="AA65" s="417"/>
      <c r="AB65" s="1022" t="s">
        <v>11</v>
      </c>
      <c r="AC65" s="1023"/>
      <c r="AD65" s="1024"/>
      <c r="AE65" s="1010" t="s">
        <v>357</v>
      </c>
      <c r="AF65" s="1010"/>
      <c r="AG65" s="1010"/>
      <c r="AH65" s="1010"/>
      <c r="AI65" s="1010" t="s">
        <v>363</v>
      </c>
      <c r="AJ65" s="1010"/>
      <c r="AK65" s="1010"/>
      <c r="AL65" s="1010"/>
      <c r="AM65" s="1010" t="s">
        <v>472</v>
      </c>
      <c r="AN65" s="1010"/>
      <c r="AO65" s="1010"/>
      <c r="AP65" s="463"/>
      <c r="AQ65" s="173" t="s">
        <v>355</v>
      </c>
      <c r="AR65" s="166"/>
      <c r="AS65" s="166"/>
      <c r="AT65" s="167"/>
      <c r="AU65" s="377" t="s">
        <v>253</v>
      </c>
      <c r="AV65" s="377"/>
      <c r="AW65" s="377"/>
      <c r="AX65" s="378"/>
    </row>
    <row r="66" spans="1:50" ht="18.75" customHeight="1" x14ac:dyDescent="0.15">
      <c r="A66" s="517"/>
      <c r="B66" s="518"/>
      <c r="C66" s="518"/>
      <c r="D66" s="518"/>
      <c r="E66" s="518"/>
      <c r="F66" s="519"/>
      <c r="G66" s="574"/>
      <c r="H66" s="383"/>
      <c r="I66" s="383"/>
      <c r="J66" s="383"/>
      <c r="K66" s="383"/>
      <c r="L66" s="383"/>
      <c r="M66" s="383"/>
      <c r="N66" s="383"/>
      <c r="O66" s="575"/>
      <c r="P66" s="587"/>
      <c r="Q66" s="383"/>
      <c r="R66" s="383"/>
      <c r="S66" s="383"/>
      <c r="T66" s="383"/>
      <c r="U66" s="383"/>
      <c r="V66" s="383"/>
      <c r="W66" s="383"/>
      <c r="X66" s="575"/>
      <c r="Y66" s="1019"/>
      <c r="Z66" s="1020"/>
      <c r="AA66" s="1021"/>
      <c r="AB66" s="1025"/>
      <c r="AC66" s="1026"/>
      <c r="AD66" s="1027"/>
      <c r="AE66" s="380"/>
      <c r="AF66" s="380"/>
      <c r="AG66" s="380"/>
      <c r="AH66" s="380"/>
      <c r="AI66" s="380"/>
      <c r="AJ66" s="380"/>
      <c r="AK66" s="380"/>
      <c r="AL66" s="380"/>
      <c r="AM66" s="380"/>
      <c r="AN66" s="380"/>
      <c r="AO66" s="380"/>
      <c r="AP66" s="335"/>
      <c r="AQ66" s="268"/>
      <c r="AR66" s="269"/>
      <c r="AS66" s="134" t="s">
        <v>356</v>
      </c>
      <c r="AT66" s="169"/>
      <c r="AU66" s="269"/>
      <c r="AV66" s="269"/>
      <c r="AW66" s="383" t="s">
        <v>300</v>
      </c>
      <c r="AX66" s="384"/>
    </row>
    <row r="67" spans="1:50" ht="22.5" customHeight="1" x14ac:dyDescent="0.15">
      <c r="A67" s="520"/>
      <c r="B67" s="518"/>
      <c r="C67" s="518"/>
      <c r="D67" s="518"/>
      <c r="E67" s="518"/>
      <c r="F67" s="519"/>
      <c r="G67" s="547"/>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8"/>
      <c r="AC67" s="1017"/>
      <c r="AD67" s="1017"/>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customHeight="1" x14ac:dyDescent="0.15">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691"/>
      <c r="AC68" s="1013"/>
      <c r="AD68" s="1013"/>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2" t="s">
        <v>301</v>
      </c>
      <c r="AC69" s="431"/>
      <c r="AD69" s="431"/>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customHeight="1" x14ac:dyDescent="0.15">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4"/>
      <c r="H4" s="455"/>
      <c r="I4" s="455"/>
      <c r="J4" s="455"/>
      <c r="K4" s="456"/>
      <c r="L4" s="457"/>
      <c r="M4" s="458"/>
      <c r="N4" s="458"/>
      <c r="O4" s="458"/>
      <c r="P4" s="458"/>
      <c r="Q4" s="458"/>
      <c r="R4" s="458"/>
      <c r="S4" s="458"/>
      <c r="T4" s="458"/>
      <c r="U4" s="458"/>
      <c r="V4" s="458"/>
      <c r="W4" s="458"/>
      <c r="X4" s="459"/>
      <c r="Y4" s="460"/>
      <c r="Z4" s="461"/>
      <c r="AA4" s="461"/>
      <c r="AB4" s="5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0"/>
      <c r="B5" s="1051"/>
      <c r="C5" s="1051"/>
      <c r="D5" s="1051"/>
      <c r="E5" s="1051"/>
      <c r="F5" s="1052"/>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x14ac:dyDescent="0.15">
      <c r="A6" s="1050"/>
      <c r="B6" s="1051"/>
      <c r="C6" s="1051"/>
      <c r="D6" s="1051"/>
      <c r="E6" s="1051"/>
      <c r="F6" s="1052"/>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x14ac:dyDescent="0.15">
      <c r="A7" s="1050"/>
      <c r="B7" s="1051"/>
      <c r="C7" s="1051"/>
      <c r="D7" s="1051"/>
      <c r="E7" s="1051"/>
      <c r="F7" s="1052"/>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x14ac:dyDescent="0.15">
      <c r="A8" s="1050"/>
      <c r="B8" s="1051"/>
      <c r="C8" s="1051"/>
      <c r="D8" s="1051"/>
      <c r="E8" s="1051"/>
      <c r="F8" s="1052"/>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x14ac:dyDescent="0.15">
      <c r="A9" s="1050"/>
      <c r="B9" s="1051"/>
      <c r="C9" s="1051"/>
      <c r="D9" s="1051"/>
      <c r="E9" s="1051"/>
      <c r="F9" s="1052"/>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x14ac:dyDescent="0.15">
      <c r="A10" s="1050"/>
      <c r="B10" s="1051"/>
      <c r="C10" s="1051"/>
      <c r="D10" s="1051"/>
      <c r="E10" s="1051"/>
      <c r="F10" s="1052"/>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0"/>
      <c r="B11" s="1051"/>
      <c r="C11" s="1051"/>
      <c r="D11" s="1051"/>
      <c r="E11" s="1051"/>
      <c r="F11" s="1052"/>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0"/>
      <c r="B12" s="1051"/>
      <c r="C12" s="1051"/>
      <c r="D12" s="1051"/>
      <c r="E12" s="1051"/>
      <c r="F12" s="1052"/>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0"/>
      <c r="B13" s="1051"/>
      <c r="C13" s="1051"/>
      <c r="D13" s="1051"/>
      <c r="E13" s="1051"/>
      <c r="F13" s="1052"/>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0"/>
      <c r="B15" s="1051"/>
      <c r="C15" s="1051"/>
      <c r="D15" s="1051"/>
      <c r="E15" s="1051"/>
      <c r="F15" s="1052"/>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4"/>
      <c r="H17" s="455"/>
      <c r="I17" s="455"/>
      <c r="J17" s="455"/>
      <c r="K17" s="456"/>
      <c r="L17" s="457"/>
      <c r="M17" s="458"/>
      <c r="N17" s="458"/>
      <c r="O17" s="458"/>
      <c r="P17" s="458"/>
      <c r="Q17" s="458"/>
      <c r="R17" s="458"/>
      <c r="S17" s="458"/>
      <c r="T17" s="458"/>
      <c r="U17" s="458"/>
      <c r="V17" s="458"/>
      <c r="W17" s="458"/>
      <c r="X17" s="459"/>
      <c r="Y17" s="460"/>
      <c r="Z17" s="461"/>
      <c r="AA17" s="461"/>
      <c r="AB17" s="5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0"/>
      <c r="B18" s="1051"/>
      <c r="C18" s="1051"/>
      <c r="D18" s="1051"/>
      <c r="E18" s="1051"/>
      <c r="F18" s="1052"/>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0"/>
      <c r="B19" s="1051"/>
      <c r="C19" s="1051"/>
      <c r="D19" s="1051"/>
      <c r="E19" s="1051"/>
      <c r="F19" s="1052"/>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0"/>
      <c r="B20" s="1051"/>
      <c r="C20" s="1051"/>
      <c r="D20" s="1051"/>
      <c r="E20" s="1051"/>
      <c r="F20" s="1052"/>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0"/>
      <c r="B21" s="1051"/>
      <c r="C21" s="1051"/>
      <c r="D21" s="1051"/>
      <c r="E21" s="1051"/>
      <c r="F21" s="1052"/>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0"/>
      <c r="B22" s="1051"/>
      <c r="C22" s="1051"/>
      <c r="D22" s="1051"/>
      <c r="E22" s="1051"/>
      <c r="F22" s="1052"/>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0"/>
      <c r="B23" s="1051"/>
      <c r="C23" s="1051"/>
      <c r="D23" s="1051"/>
      <c r="E23" s="1051"/>
      <c r="F23" s="1052"/>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0"/>
      <c r="B24" s="1051"/>
      <c r="C24" s="1051"/>
      <c r="D24" s="1051"/>
      <c r="E24" s="1051"/>
      <c r="F24" s="1052"/>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0"/>
      <c r="B25" s="1051"/>
      <c r="C25" s="1051"/>
      <c r="D25" s="1051"/>
      <c r="E25" s="1051"/>
      <c r="F25" s="1052"/>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0"/>
      <c r="B26" s="1051"/>
      <c r="C26" s="1051"/>
      <c r="D26" s="1051"/>
      <c r="E26" s="1051"/>
      <c r="F26" s="1052"/>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0"/>
      <c r="B28" s="1051"/>
      <c r="C28" s="1051"/>
      <c r="D28" s="1051"/>
      <c r="E28" s="1051"/>
      <c r="F28" s="1052"/>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4"/>
      <c r="H30" s="455"/>
      <c r="I30" s="455"/>
      <c r="J30" s="455"/>
      <c r="K30" s="456"/>
      <c r="L30" s="457"/>
      <c r="M30" s="458"/>
      <c r="N30" s="458"/>
      <c r="O30" s="458"/>
      <c r="P30" s="458"/>
      <c r="Q30" s="458"/>
      <c r="R30" s="458"/>
      <c r="S30" s="458"/>
      <c r="T30" s="458"/>
      <c r="U30" s="458"/>
      <c r="V30" s="458"/>
      <c r="W30" s="458"/>
      <c r="X30" s="459"/>
      <c r="Y30" s="460"/>
      <c r="Z30" s="461"/>
      <c r="AA30" s="461"/>
      <c r="AB30" s="5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0"/>
      <c r="B31" s="1051"/>
      <c r="C31" s="1051"/>
      <c r="D31" s="1051"/>
      <c r="E31" s="1051"/>
      <c r="F31" s="1052"/>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0"/>
      <c r="B32" s="1051"/>
      <c r="C32" s="1051"/>
      <c r="D32" s="1051"/>
      <c r="E32" s="1051"/>
      <c r="F32" s="1052"/>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0"/>
      <c r="B33" s="1051"/>
      <c r="C33" s="1051"/>
      <c r="D33" s="1051"/>
      <c r="E33" s="1051"/>
      <c r="F33" s="1052"/>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0"/>
      <c r="B34" s="1051"/>
      <c r="C34" s="1051"/>
      <c r="D34" s="1051"/>
      <c r="E34" s="1051"/>
      <c r="F34" s="1052"/>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0"/>
      <c r="B35" s="1051"/>
      <c r="C35" s="1051"/>
      <c r="D35" s="1051"/>
      <c r="E35" s="1051"/>
      <c r="F35" s="1052"/>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0"/>
      <c r="B36" s="1051"/>
      <c r="C36" s="1051"/>
      <c r="D36" s="1051"/>
      <c r="E36" s="1051"/>
      <c r="F36" s="1052"/>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0"/>
      <c r="B37" s="1051"/>
      <c r="C37" s="1051"/>
      <c r="D37" s="1051"/>
      <c r="E37" s="1051"/>
      <c r="F37" s="1052"/>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0"/>
      <c r="B38" s="1051"/>
      <c r="C38" s="1051"/>
      <c r="D38" s="1051"/>
      <c r="E38" s="1051"/>
      <c r="F38" s="1052"/>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0"/>
      <c r="B39" s="1051"/>
      <c r="C39" s="1051"/>
      <c r="D39" s="1051"/>
      <c r="E39" s="1051"/>
      <c r="F39" s="1052"/>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0"/>
      <c r="B44" s="1051"/>
      <c r="C44" s="1051"/>
      <c r="D44" s="1051"/>
      <c r="E44" s="1051"/>
      <c r="F44" s="1052"/>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0"/>
      <c r="B45" s="1051"/>
      <c r="C45" s="1051"/>
      <c r="D45" s="1051"/>
      <c r="E45" s="1051"/>
      <c r="F45" s="1052"/>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0"/>
      <c r="B46" s="1051"/>
      <c r="C46" s="1051"/>
      <c r="D46" s="1051"/>
      <c r="E46" s="1051"/>
      <c r="F46" s="1052"/>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0"/>
      <c r="B47" s="1051"/>
      <c r="C47" s="1051"/>
      <c r="D47" s="1051"/>
      <c r="E47" s="1051"/>
      <c r="F47" s="1052"/>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0"/>
      <c r="B48" s="1051"/>
      <c r="C48" s="1051"/>
      <c r="D48" s="1051"/>
      <c r="E48" s="1051"/>
      <c r="F48" s="1052"/>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0"/>
      <c r="B49" s="1051"/>
      <c r="C49" s="1051"/>
      <c r="D49" s="1051"/>
      <c r="E49" s="1051"/>
      <c r="F49" s="1052"/>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0"/>
      <c r="B50" s="1051"/>
      <c r="C50" s="1051"/>
      <c r="D50" s="1051"/>
      <c r="E50" s="1051"/>
      <c r="F50" s="1052"/>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0"/>
      <c r="B51" s="1051"/>
      <c r="C51" s="1051"/>
      <c r="D51" s="1051"/>
      <c r="E51" s="1051"/>
      <c r="F51" s="1052"/>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0"/>
      <c r="B52" s="1051"/>
      <c r="C52" s="1051"/>
      <c r="D52" s="1051"/>
      <c r="E52" s="1051"/>
      <c r="F52" s="1052"/>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0"/>
      <c r="B58" s="1051"/>
      <c r="C58" s="1051"/>
      <c r="D58" s="1051"/>
      <c r="E58" s="1051"/>
      <c r="F58" s="1052"/>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0"/>
      <c r="B59" s="1051"/>
      <c r="C59" s="1051"/>
      <c r="D59" s="1051"/>
      <c r="E59" s="1051"/>
      <c r="F59" s="1052"/>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0"/>
      <c r="B60" s="1051"/>
      <c r="C60" s="1051"/>
      <c r="D60" s="1051"/>
      <c r="E60" s="1051"/>
      <c r="F60" s="1052"/>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0"/>
      <c r="B61" s="1051"/>
      <c r="C61" s="1051"/>
      <c r="D61" s="1051"/>
      <c r="E61" s="1051"/>
      <c r="F61" s="1052"/>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0"/>
      <c r="B62" s="1051"/>
      <c r="C62" s="1051"/>
      <c r="D62" s="1051"/>
      <c r="E62" s="1051"/>
      <c r="F62" s="1052"/>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0"/>
      <c r="B63" s="1051"/>
      <c r="C63" s="1051"/>
      <c r="D63" s="1051"/>
      <c r="E63" s="1051"/>
      <c r="F63" s="1052"/>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0"/>
      <c r="B64" s="1051"/>
      <c r="C64" s="1051"/>
      <c r="D64" s="1051"/>
      <c r="E64" s="1051"/>
      <c r="F64" s="1052"/>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0"/>
      <c r="B65" s="1051"/>
      <c r="C65" s="1051"/>
      <c r="D65" s="1051"/>
      <c r="E65" s="1051"/>
      <c r="F65" s="1052"/>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0"/>
      <c r="B66" s="1051"/>
      <c r="C66" s="1051"/>
      <c r="D66" s="1051"/>
      <c r="E66" s="1051"/>
      <c r="F66" s="1052"/>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0"/>
      <c r="B71" s="1051"/>
      <c r="C71" s="1051"/>
      <c r="D71" s="1051"/>
      <c r="E71" s="1051"/>
      <c r="F71" s="1052"/>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0"/>
      <c r="B72" s="1051"/>
      <c r="C72" s="1051"/>
      <c r="D72" s="1051"/>
      <c r="E72" s="1051"/>
      <c r="F72" s="1052"/>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0"/>
      <c r="B73" s="1051"/>
      <c r="C73" s="1051"/>
      <c r="D73" s="1051"/>
      <c r="E73" s="1051"/>
      <c r="F73" s="1052"/>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0"/>
      <c r="B74" s="1051"/>
      <c r="C74" s="1051"/>
      <c r="D74" s="1051"/>
      <c r="E74" s="1051"/>
      <c r="F74" s="1052"/>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0"/>
      <c r="B75" s="1051"/>
      <c r="C75" s="1051"/>
      <c r="D75" s="1051"/>
      <c r="E75" s="1051"/>
      <c r="F75" s="1052"/>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0"/>
      <c r="B76" s="1051"/>
      <c r="C76" s="1051"/>
      <c r="D76" s="1051"/>
      <c r="E76" s="1051"/>
      <c r="F76" s="1052"/>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0"/>
      <c r="B77" s="1051"/>
      <c r="C77" s="1051"/>
      <c r="D77" s="1051"/>
      <c r="E77" s="1051"/>
      <c r="F77" s="1052"/>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0"/>
      <c r="B78" s="1051"/>
      <c r="C78" s="1051"/>
      <c r="D78" s="1051"/>
      <c r="E78" s="1051"/>
      <c r="F78" s="1052"/>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0"/>
      <c r="B79" s="1051"/>
      <c r="C79" s="1051"/>
      <c r="D79" s="1051"/>
      <c r="E79" s="1051"/>
      <c r="F79" s="1052"/>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0"/>
      <c r="B84" s="1051"/>
      <c r="C84" s="1051"/>
      <c r="D84" s="1051"/>
      <c r="E84" s="1051"/>
      <c r="F84" s="1052"/>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0"/>
      <c r="B85" s="1051"/>
      <c r="C85" s="1051"/>
      <c r="D85" s="1051"/>
      <c r="E85" s="1051"/>
      <c r="F85" s="1052"/>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0"/>
      <c r="B86" s="1051"/>
      <c r="C86" s="1051"/>
      <c r="D86" s="1051"/>
      <c r="E86" s="1051"/>
      <c r="F86" s="1052"/>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0"/>
      <c r="B87" s="1051"/>
      <c r="C87" s="1051"/>
      <c r="D87" s="1051"/>
      <c r="E87" s="1051"/>
      <c r="F87" s="1052"/>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0"/>
      <c r="B88" s="1051"/>
      <c r="C88" s="1051"/>
      <c r="D88" s="1051"/>
      <c r="E88" s="1051"/>
      <c r="F88" s="1052"/>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0"/>
      <c r="B89" s="1051"/>
      <c r="C89" s="1051"/>
      <c r="D89" s="1051"/>
      <c r="E89" s="1051"/>
      <c r="F89" s="1052"/>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0"/>
      <c r="B90" s="1051"/>
      <c r="C90" s="1051"/>
      <c r="D90" s="1051"/>
      <c r="E90" s="1051"/>
      <c r="F90" s="1052"/>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0"/>
      <c r="B91" s="1051"/>
      <c r="C91" s="1051"/>
      <c r="D91" s="1051"/>
      <c r="E91" s="1051"/>
      <c r="F91" s="1052"/>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0"/>
      <c r="B92" s="1051"/>
      <c r="C92" s="1051"/>
      <c r="D92" s="1051"/>
      <c r="E92" s="1051"/>
      <c r="F92" s="1052"/>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0"/>
      <c r="B97" s="1051"/>
      <c r="C97" s="1051"/>
      <c r="D97" s="1051"/>
      <c r="E97" s="1051"/>
      <c r="F97" s="1052"/>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0"/>
      <c r="B98" s="1051"/>
      <c r="C98" s="1051"/>
      <c r="D98" s="1051"/>
      <c r="E98" s="1051"/>
      <c r="F98" s="1052"/>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0"/>
      <c r="B99" s="1051"/>
      <c r="C99" s="1051"/>
      <c r="D99" s="1051"/>
      <c r="E99" s="1051"/>
      <c r="F99" s="1052"/>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0"/>
      <c r="B100" s="1051"/>
      <c r="C100" s="1051"/>
      <c r="D100" s="1051"/>
      <c r="E100" s="1051"/>
      <c r="F100" s="1052"/>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0"/>
      <c r="B101" s="1051"/>
      <c r="C101" s="1051"/>
      <c r="D101" s="1051"/>
      <c r="E101" s="1051"/>
      <c r="F101" s="1052"/>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0"/>
      <c r="B102" s="1051"/>
      <c r="C102" s="1051"/>
      <c r="D102" s="1051"/>
      <c r="E102" s="1051"/>
      <c r="F102" s="1052"/>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0"/>
      <c r="B103" s="1051"/>
      <c r="C103" s="1051"/>
      <c r="D103" s="1051"/>
      <c r="E103" s="1051"/>
      <c r="F103" s="1052"/>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0"/>
      <c r="B104" s="1051"/>
      <c r="C104" s="1051"/>
      <c r="D104" s="1051"/>
      <c r="E104" s="1051"/>
      <c r="F104" s="1052"/>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0"/>
      <c r="B105" s="1051"/>
      <c r="C105" s="1051"/>
      <c r="D105" s="1051"/>
      <c r="E105" s="1051"/>
      <c r="F105" s="1052"/>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0"/>
      <c r="B111" s="1051"/>
      <c r="C111" s="1051"/>
      <c r="D111" s="1051"/>
      <c r="E111" s="1051"/>
      <c r="F111" s="1052"/>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0"/>
      <c r="B112" s="1051"/>
      <c r="C112" s="1051"/>
      <c r="D112" s="1051"/>
      <c r="E112" s="1051"/>
      <c r="F112" s="1052"/>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0"/>
      <c r="B113" s="1051"/>
      <c r="C113" s="1051"/>
      <c r="D113" s="1051"/>
      <c r="E113" s="1051"/>
      <c r="F113" s="1052"/>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0"/>
      <c r="B114" s="1051"/>
      <c r="C114" s="1051"/>
      <c r="D114" s="1051"/>
      <c r="E114" s="1051"/>
      <c r="F114" s="1052"/>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0"/>
      <c r="B115" s="1051"/>
      <c r="C115" s="1051"/>
      <c r="D115" s="1051"/>
      <c r="E115" s="1051"/>
      <c r="F115" s="1052"/>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0"/>
      <c r="B116" s="1051"/>
      <c r="C116" s="1051"/>
      <c r="D116" s="1051"/>
      <c r="E116" s="1051"/>
      <c r="F116" s="1052"/>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0"/>
      <c r="B117" s="1051"/>
      <c r="C117" s="1051"/>
      <c r="D117" s="1051"/>
      <c r="E117" s="1051"/>
      <c r="F117" s="1052"/>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0"/>
      <c r="B118" s="1051"/>
      <c r="C118" s="1051"/>
      <c r="D118" s="1051"/>
      <c r="E118" s="1051"/>
      <c r="F118" s="1052"/>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0"/>
      <c r="B119" s="1051"/>
      <c r="C119" s="1051"/>
      <c r="D119" s="1051"/>
      <c r="E119" s="1051"/>
      <c r="F119" s="1052"/>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0"/>
      <c r="B124" s="1051"/>
      <c r="C124" s="1051"/>
      <c r="D124" s="1051"/>
      <c r="E124" s="1051"/>
      <c r="F124" s="1052"/>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0"/>
      <c r="B125" s="1051"/>
      <c r="C125" s="1051"/>
      <c r="D125" s="1051"/>
      <c r="E125" s="1051"/>
      <c r="F125" s="1052"/>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0"/>
      <c r="B126" s="1051"/>
      <c r="C126" s="1051"/>
      <c r="D126" s="1051"/>
      <c r="E126" s="1051"/>
      <c r="F126" s="1052"/>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0"/>
      <c r="B127" s="1051"/>
      <c r="C127" s="1051"/>
      <c r="D127" s="1051"/>
      <c r="E127" s="1051"/>
      <c r="F127" s="1052"/>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0"/>
      <c r="B128" s="1051"/>
      <c r="C128" s="1051"/>
      <c r="D128" s="1051"/>
      <c r="E128" s="1051"/>
      <c r="F128" s="1052"/>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0"/>
      <c r="B129" s="1051"/>
      <c r="C129" s="1051"/>
      <c r="D129" s="1051"/>
      <c r="E129" s="1051"/>
      <c r="F129" s="1052"/>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0"/>
      <c r="B130" s="1051"/>
      <c r="C130" s="1051"/>
      <c r="D130" s="1051"/>
      <c r="E130" s="1051"/>
      <c r="F130" s="1052"/>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0"/>
      <c r="B131" s="1051"/>
      <c r="C131" s="1051"/>
      <c r="D131" s="1051"/>
      <c r="E131" s="1051"/>
      <c r="F131" s="1052"/>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0"/>
      <c r="B132" s="1051"/>
      <c r="C132" s="1051"/>
      <c r="D132" s="1051"/>
      <c r="E132" s="1051"/>
      <c r="F132" s="1052"/>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0"/>
      <c r="B137" s="1051"/>
      <c r="C137" s="1051"/>
      <c r="D137" s="1051"/>
      <c r="E137" s="1051"/>
      <c r="F137" s="1052"/>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0"/>
      <c r="B138" s="1051"/>
      <c r="C138" s="1051"/>
      <c r="D138" s="1051"/>
      <c r="E138" s="1051"/>
      <c r="F138" s="1052"/>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0"/>
      <c r="B139" s="1051"/>
      <c r="C139" s="1051"/>
      <c r="D139" s="1051"/>
      <c r="E139" s="1051"/>
      <c r="F139" s="1052"/>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0"/>
      <c r="B140" s="1051"/>
      <c r="C140" s="1051"/>
      <c r="D140" s="1051"/>
      <c r="E140" s="1051"/>
      <c r="F140" s="1052"/>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0"/>
      <c r="B141" s="1051"/>
      <c r="C141" s="1051"/>
      <c r="D141" s="1051"/>
      <c r="E141" s="1051"/>
      <c r="F141" s="1052"/>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0"/>
      <c r="B142" s="1051"/>
      <c r="C142" s="1051"/>
      <c r="D142" s="1051"/>
      <c r="E142" s="1051"/>
      <c r="F142" s="1052"/>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0"/>
      <c r="B143" s="1051"/>
      <c r="C143" s="1051"/>
      <c r="D143" s="1051"/>
      <c r="E143" s="1051"/>
      <c r="F143" s="1052"/>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0"/>
      <c r="B144" s="1051"/>
      <c r="C144" s="1051"/>
      <c r="D144" s="1051"/>
      <c r="E144" s="1051"/>
      <c r="F144" s="1052"/>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0"/>
      <c r="B145" s="1051"/>
      <c r="C145" s="1051"/>
      <c r="D145" s="1051"/>
      <c r="E145" s="1051"/>
      <c r="F145" s="1052"/>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0"/>
      <c r="B150" s="1051"/>
      <c r="C150" s="1051"/>
      <c r="D150" s="1051"/>
      <c r="E150" s="1051"/>
      <c r="F150" s="1052"/>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0"/>
      <c r="B151" s="1051"/>
      <c r="C151" s="1051"/>
      <c r="D151" s="1051"/>
      <c r="E151" s="1051"/>
      <c r="F151" s="1052"/>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0"/>
      <c r="B152" s="1051"/>
      <c r="C152" s="1051"/>
      <c r="D152" s="1051"/>
      <c r="E152" s="1051"/>
      <c r="F152" s="1052"/>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0"/>
      <c r="B153" s="1051"/>
      <c r="C153" s="1051"/>
      <c r="D153" s="1051"/>
      <c r="E153" s="1051"/>
      <c r="F153" s="1052"/>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0"/>
      <c r="B154" s="1051"/>
      <c r="C154" s="1051"/>
      <c r="D154" s="1051"/>
      <c r="E154" s="1051"/>
      <c r="F154" s="1052"/>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0"/>
      <c r="B155" s="1051"/>
      <c r="C155" s="1051"/>
      <c r="D155" s="1051"/>
      <c r="E155" s="1051"/>
      <c r="F155" s="1052"/>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0"/>
      <c r="B156" s="1051"/>
      <c r="C156" s="1051"/>
      <c r="D156" s="1051"/>
      <c r="E156" s="1051"/>
      <c r="F156" s="1052"/>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0"/>
      <c r="B157" s="1051"/>
      <c r="C157" s="1051"/>
      <c r="D157" s="1051"/>
      <c r="E157" s="1051"/>
      <c r="F157" s="1052"/>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0"/>
      <c r="B158" s="1051"/>
      <c r="C158" s="1051"/>
      <c r="D158" s="1051"/>
      <c r="E158" s="1051"/>
      <c r="F158" s="1052"/>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0"/>
      <c r="B164" s="1051"/>
      <c r="C164" s="1051"/>
      <c r="D164" s="1051"/>
      <c r="E164" s="1051"/>
      <c r="F164" s="1052"/>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0"/>
      <c r="B165" s="1051"/>
      <c r="C165" s="1051"/>
      <c r="D165" s="1051"/>
      <c r="E165" s="1051"/>
      <c r="F165" s="1052"/>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0"/>
      <c r="B166" s="1051"/>
      <c r="C166" s="1051"/>
      <c r="D166" s="1051"/>
      <c r="E166" s="1051"/>
      <c r="F166" s="1052"/>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0"/>
      <c r="B167" s="1051"/>
      <c r="C167" s="1051"/>
      <c r="D167" s="1051"/>
      <c r="E167" s="1051"/>
      <c r="F167" s="1052"/>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0"/>
      <c r="B168" s="1051"/>
      <c r="C168" s="1051"/>
      <c r="D168" s="1051"/>
      <c r="E168" s="1051"/>
      <c r="F168" s="1052"/>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0"/>
      <c r="B169" s="1051"/>
      <c r="C169" s="1051"/>
      <c r="D169" s="1051"/>
      <c r="E169" s="1051"/>
      <c r="F169" s="1052"/>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0"/>
      <c r="B170" s="1051"/>
      <c r="C170" s="1051"/>
      <c r="D170" s="1051"/>
      <c r="E170" s="1051"/>
      <c r="F170" s="1052"/>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0"/>
      <c r="B171" s="1051"/>
      <c r="C171" s="1051"/>
      <c r="D171" s="1051"/>
      <c r="E171" s="1051"/>
      <c r="F171" s="1052"/>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0"/>
      <c r="B172" s="1051"/>
      <c r="C172" s="1051"/>
      <c r="D172" s="1051"/>
      <c r="E172" s="1051"/>
      <c r="F172" s="1052"/>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0"/>
      <c r="B177" s="1051"/>
      <c r="C177" s="1051"/>
      <c r="D177" s="1051"/>
      <c r="E177" s="1051"/>
      <c r="F177" s="1052"/>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0"/>
      <c r="B178" s="1051"/>
      <c r="C178" s="1051"/>
      <c r="D178" s="1051"/>
      <c r="E178" s="1051"/>
      <c r="F178" s="1052"/>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0"/>
      <c r="B179" s="1051"/>
      <c r="C179" s="1051"/>
      <c r="D179" s="1051"/>
      <c r="E179" s="1051"/>
      <c r="F179" s="1052"/>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0"/>
      <c r="B180" s="1051"/>
      <c r="C180" s="1051"/>
      <c r="D180" s="1051"/>
      <c r="E180" s="1051"/>
      <c r="F180" s="1052"/>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0"/>
      <c r="B181" s="1051"/>
      <c r="C181" s="1051"/>
      <c r="D181" s="1051"/>
      <c r="E181" s="1051"/>
      <c r="F181" s="1052"/>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0"/>
      <c r="B182" s="1051"/>
      <c r="C182" s="1051"/>
      <c r="D182" s="1051"/>
      <c r="E182" s="1051"/>
      <c r="F182" s="1052"/>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0"/>
      <c r="B183" s="1051"/>
      <c r="C183" s="1051"/>
      <c r="D183" s="1051"/>
      <c r="E183" s="1051"/>
      <c r="F183" s="1052"/>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0"/>
      <c r="B184" s="1051"/>
      <c r="C184" s="1051"/>
      <c r="D184" s="1051"/>
      <c r="E184" s="1051"/>
      <c r="F184" s="1052"/>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0"/>
      <c r="B185" s="1051"/>
      <c r="C185" s="1051"/>
      <c r="D185" s="1051"/>
      <c r="E185" s="1051"/>
      <c r="F185" s="1052"/>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0"/>
      <c r="B190" s="1051"/>
      <c r="C190" s="1051"/>
      <c r="D190" s="1051"/>
      <c r="E190" s="1051"/>
      <c r="F190" s="1052"/>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0"/>
      <c r="B191" s="1051"/>
      <c r="C191" s="1051"/>
      <c r="D191" s="1051"/>
      <c r="E191" s="1051"/>
      <c r="F191" s="1052"/>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0"/>
      <c r="B192" s="1051"/>
      <c r="C192" s="1051"/>
      <c r="D192" s="1051"/>
      <c r="E192" s="1051"/>
      <c r="F192" s="1052"/>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0"/>
      <c r="B193" s="1051"/>
      <c r="C193" s="1051"/>
      <c r="D193" s="1051"/>
      <c r="E193" s="1051"/>
      <c r="F193" s="1052"/>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0"/>
      <c r="B194" s="1051"/>
      <c r="C194" s="1051"/>
      <c r="D194" s="1051"/>
      <c r="E194" s="1051"/>
      <c r="F194" s="1052"/>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0"/>
      <c r="B195" s="1051"/>
      <c r="C195" s="1051"/>
      <c r="D195" s="1051"/>
      <c r="E195" s="1051"/>
      <c r="F195" s="1052"/>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0"/>
      <c r="B196" s="1051"/>
      <c r="C196" s="1051"/>
      <c r="D196" s="1051"/>
      <c r="E196" s="1051"/>
      <c r="F196" s="1052"/>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0"/>
      <c r="B197" s="1051"/>
      <c r="C197" s="1051"/>
      <c r="D197" s="1051"/>
      <c r="E197" s="1051"/>
      <c r="F197" s="1052"/>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0"/>
      <c r="B198" s="1051"/>
      <c r="C198" s="1051"/>
      <c r="D198" s="1051"/>
      <c r="E198" s="1051"/>
      <c r="F198" s="1052"/>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0"/>
      <c r="B203" s="1051"/>
      <c r="C203" s="1051"/>
      <c r="D203" s="1051"/>
      <c r="E203" s="1051"/>
      <c r="F203" s="1052"/>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0"/>
      <c r="B204" s="1051"/>
      <c r="C204" s="1051"/>
      <c r="D204" s="1051"/>
      <c r="E204" s="1051"/>
      <c r="F204" s="1052"/>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0"/>
      <c r="B205" s="1051"/>
      <c r="C205" s="1051"/>
      <c r="D205" s="1051"/>
      <c r="E205" s="1051"/>
      <c r="F205" s="1052"/>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0"/>
      <c r="B206" s="1051"/>
      <c r="C206" s="1051"/>
      <c r="D206" s="1051"/>
      <c r="E206" s="1051"/>
      <c r="F206" s="1052"/>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0"/>
      <c r="B207" s="1051"/>
      <c r="C207" s="1051"/>
      <c r="D207" s="1051"/>
      <c r="E207" s="1051"/>
      <c r="F207" s="1052"/>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0"/>
      <c r="B208" s="1051"/>
      <c r="C208" s="1051"/>
      <c r="D208" s="1051"/>
      <c r="E208" s="1051"/>
      <c r="F208" s="1052"/>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0"/>
      <c r="B209" s="1051"/>
      <c r="C209" s="1051"/>
      <c r="D209" s="1051"/>
      <c r="E209" s="1051"/>
      <c r="F209" s="1052"/>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0"/>
      <c r="B210" s="1051"/>
      <c r="C210" s="1051"/>
      <c r="D210" s="1051"/>
      <c r="E210" s="1051"/>
      <c r="F210" s="1052"/>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0"/>
      <c r="B211" s="1051"/>
      <c r="C211" s="1051"/>
      <c r="D211" s="1051"/>
      <c r="E211" s="1051"/>
      <c r="F211" s="1052"/>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0"/>
      <c r="B217" s="1051"/>
      <c r="C217" s="1051"/>
      <c r="D217" s="1051"/>
      <c r="E217" s="1051"/>
      <c r="F217" s="1052"/>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0"/>
      <c r="B218" s="1051"/>
      <c r="C218" s="1051"/>
      <c r="D218" s="1051"/>
      <c r="E218" s="1051"/>
      <c r="F218" s="1052"/>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0"/>
      <c r="B219" s="1051"/>
      <c r="C219" s="1051"/>
      <c r="D219" s="1051"/>
      <c r="E219" s="1051"/>
      <c r="F219" s="1052"/>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0"/>
      <c r="B220" s="1051"/>
      <c r="C220" s="1051"/>
      <c r="D220" s="1051"/>
      <c r="E220" s="1051"/>
      <c r="F220" s="1052"/>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0"/>
      <c r="B221" s="1051"/>
      <c r="C221" s="1051"/>
      <c r="D221" s="1051"/>
      <c r="E221" s="1051"/>
      <c r="F221" s="1052"/>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0"/>
      <c r="B222" s="1051"/>
      <c r="C222" s="1051"/>
      <c r="D222" s="1051"/>
      <c r="E222" s="1051"/>
      <c r="F222" s="1052"/>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0"/>
      <c r="B223" s="1051"/>
      <c r="C223" s="1051"/>
      <c r="D223" s="1051"/>
      <c r="E223" s="1051"/>
      <c r="F223" s="1052"/>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0"/>
      <c r="B224" s="1051"/>
      <c r="C224" s="1051"/>
      <c r="D224" s="1051"/>
      <c r="E224" s="1051"/>
      <c r="F224" s="1052"/>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0"/>
      <c r="B225" s="1051"/>
      <c r="C225" s="1051"/>
      <c r="D225" s="1051"/>
      <c r="E225" s="1051"/>
      <c r="F225" s="1052"/>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0"/>
      <c r="B230" s="1051"/>
      <c r="C230" s="1051"/>
      <c r="D230" s="1051"/>
      <c r="E230" s="1051"/>
      <c r="F230" s="1052"/>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0"/>
      <c r="B231" s="1051"/>
      <c r="C231" s="1051"/>
      <c r="D231" s="1051"/>
      <c r="E231" s="1051"/>
      <c r="F231" s="1052"/>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0"/>
      <c r="B232" s="1051"/>
      <c r="C232" s="1051"/>
      <c r="D232" s="1051"/>
      <c r="E232" s="1051"/>
      <c r="F232" s="1052"/>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0"/>
      <c r="B233" s="1051"/>
      <c r="C233" s="1051"/>
      <c r="D233" s="1051"/>
      <c r="E233" s="1051"/>
      <c r="F233" s="1052"/>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0"/>
      <c r="B234" s="1051"/>
      <c r="C234" s="1051"/>
      <c r="D234" s="1051"/>
      <c r="E234" s="1051"/>
      <c r="F234" s="1052"/>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0"/>
      <c r="B235" s="1051"/>
      <c r="C235" s="1051"/>
      <c r="D235" s="1051"/>
      <c r="E235" s="1051"/>
      <c r="F235" s="1052"/>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0"/>
      <c r="B236" s="1051"/>
      <c r="C236" s="1051"/>
      <c r="D236" s="1051"/>
      <c r="E236" s="1051"/>
      <c r="F236" s="1052"/>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0"/>
      <c r="B237" s="1051"/>
      <c r="C237" s="1051"/>
      <c r="D237" s="1051"/>
      <c r="E237" s="1051"/>
      <c r="F237" s="1052"/>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0"/>
      <c r="B238" s="1051"/>
      <c r="C238" s="1051"/>
      <c r="D238" s="1051"/>
      <c r="E238" s="1051"/>
      <c r="F238" s="1052"/>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0"/>
      <c r="B243" s="1051"/>
      <c r="C243" s="1051"/>
      <c r="D243" s="1051"/>
      <c r="E243" s="1051"/>
      <c r="F243" s="1052"/>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0"/>
      <c r="B244" s="1051"/>
      <c r="C244" s="1051"/>
      <c r="D244" s="1051"/>
      <c r="E244" s="1051"/>
      <c r="F244" s="1052"/>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0"/>
      <c r="B245" s="1051"/>
      <c r="C245" s="1051"/>
      <c r="D245" s="1051"/>
      <c r="E245" s="1051"/>
      <c r="F245" s="1052"/>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0"/>
      <c r="B246" s="1051"/>
      <c r="C246" s="1051"/>
      <c r="D246" s="1051"/>
      <c r="E246" s="1051"/>
      <c r="F246" s="1052"/>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0"/>
      <c r="B247" s="1051"/>
      <c r="C247" s="1051"/>
      <c r="D247" s="1051"/>
      <c r="E247" s="1051"/>
      <c r="F247" s="1052"/>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0"/>
      <c r="B248" s="1051"/>
      <c r="C248" s="1051"/>
      <c r="D248" s="1051"/>
      <c r="E248" s="1051"/>
      <c r="F248" s="1052"/>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0"/>
      <c r="B249" s="1051"/>
      <c r="C249" s="1051"/>
      <c r="D249" s="1051"/>
      <c r="E249" s="1051"/>
      <c r="F249" s="1052"/>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0"/>
      <c r="B250" s="1051"/>
      <c r="C250" s="1051"/>
      <c r="D250" s="1051"/>
      <c r="E250" s="1051"/>
      <c r="F250" s="1052"/>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0"/>
      <c r="B251" s="1051"/>
      <c r="C251" s="1051"/>
      <c r="D251" s="1051"/>
      <c r="E251" s="1051"/>
      <c r="F251" s="1052"/>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0"/>
      <c r="B256" s="1051"/>
      <c r="C256" s="1051"/>
      <c r="D256" s="1051"/>
      <c r="E256" s="1051"/>
      <c r="F256" s="1052"/>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0"/>
      <c r="B257" s="1051"/>
      <c r="C257" s="1051"/>
      <c r="D257" s="1051"/>
      <c r="E257" s="1051"/>
      <c r="F257" s="1052"/>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0"/>
      <c r="B258" s="1051"/>
      <c r="C258" s="1051"/>
      <c r="D258" s="1051"/>
      <c r="E258" s="1051"/>
      <c r="F258" s="1052"/>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0"/>
      <c r="B259" s="1051"/>
      <c r="C259" s="1051"/>
      <c r="D259" s="1051"/>
      <c r="E259" s="1051"/>
      <c r="F259" s="1052"/>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0"/>
      <c r="B260" s="1051"/>
      <c r="C260" s="1051"/>
      <c r="D260" s="1051"/>
      <c r="E260" s="1051"/>
      <c r="F260" s="1052"/>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0"/>
      <c r="B261" s="1051"/>
      <c r="C261" s="1051"/>
      <c r="D261" s="1051"/>
      <c r="E261" s="1051"/>
      <c r="F261" s="1052"/>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0"/>
      <c r="B262" s="1051"/>
      <c r="C262" s="1051"/>
      <c r="D262" s="1051"/>
      <c r="E262" s="1051"/>
      <c r="F262" s="1052"/>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0"/>
      <c r="B263" s="1051"/>
      <c r="C263" s="1051"/>
      <c r="D263" s="1051"/>
      <c r="E263" s="1051"/>
      <c r="F263" s="1052"/>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0"/>
      <c r="B264" s="1051"/>
      <c r="C264" s="1051"/>
      <c r="D264" s="1051"/>
      <c r="E264" s="1051"/>
      <c r="F264" s="1052"/>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432</v>
      </c>
      <c r="K3" s="112"/>
      <c r="L3" s="112"/>
      <c r="M3" s="112"/>
      <c r="N3" s="112"/>
      <c r="O3" s="112"/>
      <c r="P3" s="350" t="s">
        <v>27</v>
      </c>
      <c r="Q3" s="350"/>
      <c r="R3" s="350"/>
      <c r="S3" s="350"/>
      <c r="T3" s="350"/>
      <c r="U3" s="350"/>
      <c r="V3" s="350"/>
      <c r="W3" s="350"/>
      <c r="X3" s="350"/>
      <c r="Y3" s="347" t="s">
        <v>496</v>
      </c>
      <c r="Z3" s="348"/>
      <c r="AA3" s="348"/>
      <c r="AB3" s="348"/>
      <c r="AC3" s="275" t="s">
        <v>479</v>
      </c>
      <c r="AD3" s="275"/>
      <c r="AE3" s="275"/>
      <c r="AF3" s="275"/>
      <c r="AG3" s="275"/>
      <c r="AH3" s="347" t="s">
        <v>391</v>
      </c>
      <c r="AI3" s="349"/>
      <c r="AJ3" s="349"/>
      <c r="AK3" s="349"/>
      <c r="AL3" s="349" t="s">
        <v>21</v>
      </c>
      <c r="AM3" s="349"/>
      <c r="AN3" s="349"/>
      <c r="AO3" s="431"/>
      <c r="AP3" s="432" t="s">
        <v>433</v>
      </c>
      <c r="AQ3" s="432"/>
      <c r="AR3" s="432"/>
      <c r="AS3" s="432"/>
      <c r="AT3" s="432"/>
      <c r="AU3" s="432"/>
      <c r="AV3" s="432"/>
      <c r="AW3" s="432"/>
      <c r="AX3" s="432"/>
    </row>
    <row r="4" spans="1:50" ht="26.25" customHeight="1" x14ac:dyDescent="0.15">
      <c r="A4" s="1070">
        <v>1</v>
      </c>
      <c r="B4" s="1070">
        <v>1</v>
      </c>
      <c r="C4" s="422"/>
      <c r="D4" s="422"/>
      <c r="E4" s="422"/>
      <c r="F4" s="422"/>
      <c r="G4" s="422"/>
      <c r="H4" s="422"/>
      <c r="I4" s="422"/>
      <c r="J4" s="423"/>
      <c r="K4" s="424"/>
      <c r="L4" s="424"/>
      <c r="M4" s="424"/>
      <c r="N4" s="424"/>
      <c r="O4" s="424"/>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2"/>
      <c r="D5" s="422"/>
      <c r="E5" s="422"/>
      <c r="F5" s="422"/>
      <c r="G5" s="422"/>
      <c r="H5" s="422"/>
      <c r="I5" s="422"/>
      <c r="J5" s="423"/>
      <c r="K5" s="424"/>
      <c r="L5" s="424"/>
      <c r="M5" s="424"/>
      <c r="N5" s="424"/>
      <c r="O5" s="424"/>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2"/>
      <c r="D6" s="422"/>
      <c r="E6" s="422"/>
      <c r="F6" s="422"/>
      <c r="G6" s="422"/>
      <c r="H6" s="422"/>
      <c r="I6" s="422"/>
      <c r="J6" s="423"/>
      <c r="K6" s="424"/>
      <c r="L6" s="424"/>
      <c r="M6" s="424"/>
      <c r="N6" s="424"/>
      <c r="O6" s="424"/>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2"/>
      <c r="D7" s="422"/>
      <c r="E7" s="422"/>
      <c r="F7" s="422"/>
      <c r="G7" s="422"/>
      <c r="H7" s="422"/>
      <c r="I7" s="422"/>
      <c r="J7" s="423"/>
      <c r="K7" s="424"/>
      <c r="L7" s="424"/>
      <c r="M7" s="424"/>
      <c r="N7" s="424"/>
      <c r="O7" s="424"/>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2"/>
      <c r="D8" s="422"/>
      <c r="E8" s="422"/>
      <c r="F8" s="422"/>
      <c r="G8" s="422"/>
      <c r="H8" s="422"/>
      <c r="I8" s="422"/>
      <c r="J8" s="423"/>
      <c r="K8" s="424"/>
      <c r="L8" s="424"/>
      <c r="M8" s="424"/>
      <c r="N8" s="424"/>
      <c r="O8" s="424"/>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2"/>
      <c r="D9" s="422"/>
      <c r="E9" s="422"/>
      <c r="F9" s="422"/>
      <c r="G9" s="422"/>
      <c r="H9" s="422"/>
      <c r="I9" s="422"/>
      <c r="J9" s="423"/>
      <c r="K9" s="424"/>
      <c r="L9" s="424"/>
      <c r="M9" s="424"/>
      <c r="N9" s="424"/>
      <c r="O9" s="424"/>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432</v>
      </c>
      <c r="K36" s="112"/>
      <c r="L36" s="112"/>
      <c r="M36" s="112"/>
      <c r="N36" s="112"/>
      <c r="O36" s="112"/>
      <c r="P36" s="350" t="s">
        <v>27</v>
      </c>
      <c r="Q36" s="350"/>
      <c r="R36" s="350"/>
      <c r="S36" s="350"/>
      <c r="T36" s="350"/>
      <c r="U36" s="350"/>
      <c r="V36" s="350"/>
      <c r="W36" s="350"/>
      <c r="X36" s="350"/>
      <c r="Y36" s="347" t="s">
        <v>496</v>
      </c>
      <c r="Z36" s="348"/>
      <c r="AA36" s="348"/>
      <c r="AB36" s="348"/>
      <c r="AC36" s="275" t="s">
        <v>479</v>
      </c>
      <c r="AD36" s="275"/>
      <c r="AE36" s="275"/>
      <c r="AF36" s="275"/>
      <c r="AG36" s="275"/>
      <c r="AH36" s="347" t="s">
        <v>391</v>
      </c>
      <c r="AI36" s="349"/>
      <c r="AJ36" s="349"/>
      <c r="AK36" s="349"/>
      <c r="AL36" s="349" t="s">
        <v>21</v>
      </c>
      <c r="AM36" s="349"/>
      <c r="AN36" s="349"/>
      <c r="AO36" s="431"/>
      <c r="AP36" s="432" t="s">
        <v>433</v>
      </c>
      <c r="AQ36" s="432"/>
      <c r="AR36" s="432"/>
      <c r="AS36" s="432"/>
      <c r="AT36" s="432"/>
      <c r="AU36" s="432"/>
      <c r="AV36" s="432"/>
      <c r="AW36" s="432"/>
      <c r="AX36" s="432"/>
    </row>
    <row r="37" spans="1:50" ht="26.25" customHeight="1" x14ac:dyDescent="0.15">
      <c r="A37" s="1070">
        <v>1</v>
      </c>
      <c r="B37" s="1070">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432</v>
      </c>
      <c r="K69" s="112"/>
      <c r="L69" s="112"/>
      <c r="M69" s="112"/>
      <c r="N69" s="112"/>
      <c r="O69" s="112"/>
      <c r="P69" s="350" t="s">
        <v>27</v>
      </c>
      <c r="Q69" s="350"/>
      <c r="R69" s="350"/>
      <c r="S69" s="350"/>
      <c r="T69" s="350"/>
      <c r="U69" s="350"/>
      <c r="V69" s="350"/>
      <c r="W69" s="350"/>
      <c r="X69" s="350"/>
      <c r="Y69" s="347" t="s">
        <v>496</v>
      </c>
      <c r="Z69" s="348"/>
      <c r="AA69" s="348"/>
      <c r="AB69" s="348"/>
      <c r="AC69" s="275" t="s">
        <v>479</v>
      </c>
      <c r="AD69" s="275"/>
      <c r="AE69" s="275"/>
      <c r="AF69" s="275"/>
      <c r="AG69" s="275"/>
      <c r="AH69" s="347" t="s">
        <v>391</v>
      </c>
      <c r="AI69" s="349"/>
      <c r="AJ69" s="349"/>
      <c r="AK69" s="349"/>
      <c r="AL69" s="349" t="s">
        <v>21</v>
      </c>
      <c r="AM69" s="349"/>
      <c r="AN69" s="349"/>
      <c r="AO69" s="431"/>
      <c r="AP69" s="432" t="s">
        <v>433</v>
      </c>
      <c r="AQ69" s="432"/>
      <c r="AR69" s="432"/>
      <c r="AS69" s="432"/>
      <c r="AT69" s="432"/>
      <c r="AU69" s="432"/>
      <c r="AV69" s="432"/>
      <c r="AW69" s="432"/>
      <c r="AX69" s="432"/>
    </row>
    <row r="70" spans="1:50" ht="26.25" customHeight="1" x14ac:dyDescent="0.15">
      <c r="A70" s="1070">
        <v>1</v>
      </c>
      <c r="B70" s="1070">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432</v>
      </c>
      <c r="K102" s="112"/>
      <c r="L102" s="112"/>
      <c r="M102" s="112"/>
      <c r="N102" s="112"/>
      <c r="O102" s="112"/>
      <c r="P102" s="350" t="s">
        <v>27</v>
      </c>
      <c r="Q102" s="350"/>
      <c r="R102" s="350"/>
      <c r="S102" s="350"/>
      <c r="T102" s="350"/>
      <c r="U102" s="350"/>
      <c r="V102" s="350"/>
      <c r="W102" s="350"/>
      <c r="X102" s="350"/>
      <c r="Y102" s="347" t="s">
        <v>496</v>
      </c>
      <c r="Z102" s="348"/>
      <c r="AA102" s="348"/>
      <c r="AB102" s="348"/>
      <c r="AC102" s="275" t="s">
        <v>479</v>
      </c>
      <c r="AD102" s="275"/>
      <c r="AE102" s="275"/>
      <c r="AF102" s="275"/>
      <c r="AG102" s="275"/>
      <c r="AH102" s="347" t="s">
        <v>391</v>
      </c>
      <c r="AI102" s="349"/>
      <c r="AJ102" s="349"/>
      <c r="AK102" s="349"/>
      <c r="AL102" s="349" t="s">
        <v>21</v>
      </c>
      <c r="AM102" s="349"/>
      <c r="AN102" s="349"/>
      <c r="AO102" s="431"/>
      <c r="AP102" s="432" t="s">
        <v>433</v>
      </c>
      <c r="AQ102" s="432"/>
      <c r="AR102" s="432"/>
      <c r="AS102" s="432"/>
      <c r="AT102" s="432"/>
      <c r="AU102" s="432"/>
      <c r="AV102" s="432"/>
      <c r="AW102" s="432"/>
      <c r="AX102" s="432"/>
    </row>
    <row r="103" spans="1:50" ht="26.25" customHeight="1" x14ac:dyDescent="0.15">
      <c r="A103" s="1070">
        <v>1</v>
      </c>
      <c r="B103" s="1070">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432</v>
      </c>
      <c r="K135" s="112"/>
      <c r="L135" s="112"/>
      <c r="M135" s="112"/>
      <c r="N135" s="112"/>
      <c r="O135" s="112"/>
      <c r="P135" s="350" t="s">
        <v>27</v>
      </c>
      <c r="Q135" s="350"/>
      <c r="R135" s="350"/>
      <c r="S135" s="350"/>
      <c r="T135" s="350"/>
      <c r="U135" s="350"/>
      <c r="V135" s="350"/>
      <c r="W135" s="350"/>
      <c r="X135" s="350"/>
      <c r="Y135" s="347" t="s">
        <v>496</v>
      </c>
      <c r="Z135" s="348"/>
      <c r="AA135" s="348"/>
      <c r="AB135" s="348"/>
      <c r="AC135" s="275" t="s">
        <v>479</v>
      </c>
      <c r="AD135" s="275"/>
      <c r="AE135" s="275"/>
      <c r="AF135" s="275"/>
      <c r="AG135" s="275"/>
      <c r="AH135" s="347" t="s">
        <v>391</v>
      </c>
      <c r="AI135" s="349"/>
      <c r="AJ135" s="349"/>
      <c r="AK135" s="349"/>
      <c r="AL135" s="349" t="s">
        <v>21</v>
      </c>
      <c r="AM135" s="349"/>
      <c r="AN135" s="349"/>
      <c r="AO135" s="431"/>
      <c r="AP135" s="432" t="s">
        <v>433</v>
      </c>
      <c r="AQ135" s="432"/>
      <c r="AR135" s="432"/>
      <c r="AS135" s="432"/>
      <c r="AT135" s="432"/>
      <c r="AU135" s="432"/>
      <c r="AV135" s="432"/>
      <c r="AW135" s="432"/>
      <c r="AX135" s="432"/>
    </row>
    <row r="136" spans="1:50" ht="26.25" customHeight="1" x14ac:dyDescent="0.15">
      <c r="A136" s="1070">
        <v>1</v>
      </c>
      <c r="B136" s="1070">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432</v>
      </c>
      <c r="K168" s="112"/>
      <c r="L168" s="112"/>
      <c r="M168" s="112"/>
      <c r="N168" s="112"/>
      <c r="O168" s="112"/>
      <c r="P168" s="350" t="s">
        <v>27</v>
      </c>
      <c r="Q168" s="350"/>
      <c r="R168" s="350"/>
      <c r="S168" s="350"/>
      <c r="T168" s="350"/>
      <c r="U168" s="350"/>
      <c r="V168" s="350"/>
      <c r="W168" s="350"/>
      <c r="X168" s="350"/>
      <c r="Y168" s="347" t="s">
        <v>496</v>
      </c>
      <c r="Z168" s="348"/>
      <c r="AA168" s="348"/>
      <c r="AB168" s="348"/>
      <c r="AC168" s="275" t="s">
        <v>479</v>
      </c>
      <c r="AD168" s="275"/>
      <c r="AE168" s="275"/>
      <c r="AF168" s="275"/>
      <c r="AG168" s="275"/>
      <c r="AH168" s="347" t="s">
        <v>391</v>
      </c>
      <c r="AI168" s="349"/>
      <c r="AJ168" s="349"/>
      <c r="AK168" s="349"/>
      <c r="AL168" s="349" t="s">
        <v>21</v>
      </c>
      <c r="AM168" s="349"/>
      <c r="AN168" s="349"/>
      <c r="AO168" s="431"/>
      <c r="AP168" s="432" t="s">
        <v>433</v>
      </c>
      <c r="AQ168" s="432"/>
      <c r="AR168" s="432"/>
      <c r="AS168" s="432"/>
      <c r="AT168" s="432"/>
      <c r="AU168" s="432"/>
      <c r="AV168" s="432"/>
      <c r="AW168" s="432"/>
      <c r="AX168" s="432"/>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432</v>
      </c>
      <c r="K201" s="112"/>
      <c r="L201" s="112"/>
      <c r="M201" s="112"/>
      <c r="N201" s="112"/>
      <c r="O201" s="112"/>
      <c r="P201" s="350" t="s">
        <v>27</v>
      </c>
      <c r="Q201" s="350"/>
      <c r="R201" s="350"/>
      <c r="S201" s="350"/>
      <c r="T201" s="350"/>
      <c r="U201" s="350"/>
      <c r="V201" s="350"/>
      <c r="W201" s="350"/>
      <c r="X201" s="350"/>
      <c r="Y201" s="347" t="s">
        <v>496</v>
      </c>
      <c r="Z201" s="348"/>
      <c r="AA201" s="348"/>
      <c r="AB201" s="348"/>
      <c r="AC201" s="275" t="s">
        <v>479</v>
      </c>
      <c r="AD201" s="275"/>
      <c r="AE201" s="275"/>
      <c r="AF201" s="275"/>
      <c r="AG201" s="275"/>
      <c r="AH201" s="347" t="s">
        <v>391</v>
      </c>
      <c r="AI201" s="349"/>
      <c r="AJ201" s="349"/>
      <c r="AK201" s="349"/>
      <c r="AL201" s="349" t="s">
        <v>21</v>
      </c>
      <c r="AM201" s="349"/>
      <c r="AN201" s="349"/>
      <c r="AO201" s="431"/>
      <c r="AP201" s="432" t="s">
        <v>433</v>
      </c>
      <c r="AQ201" s="432"/>
      <c r="AR201" s="432"/>
      <c r="AS201" s="432"/>
      <c r="AT201" s="432"/>
      <c r="AU201" s="432"/>
      <c r="AV201" s="432"/>
      <c r="AW201" s="432"/>
      <c r="AX201" s="432"/>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432</v>
      </c>
      <c r="K234" s="112"/>
      <c r="L234" s="112"/>
      <c r="M234" s="112"/>
      <c r="N234" s="112"/>
      <c r="O234" s="112"/>
      <c r="P234" s="350" t="s">
        <v>27</v>
      </c>
      <c r="Q234" s="350"/>
      <c r="R234" s="350"/>
      <c r="S234" s="350"/>
      <c r="T234" s="350"/>
      <c r="U234" s="350"/>
      <c r="V234" s="350"/>
      <c r="W234" s="350"/>
      <c r="X234" s="350"/>
      <c r="Y234" s="347" t="s">
        <v>496</v>
      </c>
      <c r="Z234" s="348"/>
      <c r="AA234" s="348"/>
      <c r="AB234" s="348"/>
      <c r="AC234" s="275" t="s">
        <v>479</v>
      </c>
      <c r="AD234" s="275"/>
      <c r="AE234" s="275"/>
      <c r="AF234" s="275"/>
      <c r="AG234" s="275"/>
      <c r="AH234" s="347" t="s">
        <v>391</v>
      </c>
      <c r="AI234" s="349"/>
      <c r="AJ234" s="349"/>
      <c r="AK234" s="349"/>
      <c r="AL234" s="349" t="s">
        <v>21</v>
      </c>
      <c r="AM234" s="349"/>
      <c r="AN234" s="349"/>
      <c r="AO234" s="431"/>
      <c r="AP234" s="432" t="s">
        <v>433</v>
      </c>
      <c r="AQ234" s="432"/>
      <c r="AR234" s="432"/>
      <c r="AS234" s="432"/>
      <c r="AT234" s="432"/>
      <c r="AU234" s="432"/>
      <c r="AV234" s="432"/>
      <c r="AW234" s="432"/>
      <c r="AX234" s="432"/>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432</v>
      </c>
      <c r="K267" s="112"/>
      <c r="L267" s="112"/>
      <c r="M267" s="112"/>
      <c r="N267" s="112"/>
      <c r="O267" s="112"/>
      <c r="P267" s="350" t="s">
        <v>27</v>
      </c>
      <c r="Q267" s="350"/>
      <c r="R267" s="350"/>
      <c r="S267" s="350"/>
      <c r="T267" s="350"/>
      <c r="U267" s="350"/>
      <c r="V267" s="350"/>
      <c r="W267" s="350"/>
      <c r="X267" s="350"/>
      <c r="Y267" s="347" t="s">
        <v>496</v>
      </c>
      <c r="Z267" s="348"/>
      <c r="AA267" s="348"/>
      <c r="AB267" s="348"/>
      <c r="AC267" s="275" t="s">
        <v>479</v>
      </c>
      <c r="AD267" s="275"/>
      <c r="AE267" s="275"/>
      <c r="AF267" s="275"/>
      <c r="AG267" s="275"/>
      <c r="AH267" s="347" t="s">
        <v>391</v>
      </c>
      <c r="AI267" s="349"/>
      <c r="AJ267" s="349"/>
      <c r="AK267" s="349"/>
      <c r="AL267" s="349" t="s">
        <v>21</v>
      </c>
      <c r="AM267" s="349"/>
      <c r="AN267" s="349"/>
      <c r="AO267" s="431"/>
      <c r="AP267" s="432" t="s">
        <v>433</v>
      </c>
      <c r="AQ267" s="432"/>
      <c r="AR267" s="432"/>
      <c r="AS267" s="432"/>
      <c r="AT267" s="432"/>
      <c r="AU267" s="432"/>
      <c r="AV267" s="432"/>
      <c r="AW267" s="432"/>
      <c r="AX267" s="432"/>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432</v>
      </c>
      <c r="K300" s="112"/>
      <c r="L300" s="112"/>
      <c r="M300" s="112"/>
      <c r="N300" s="112"/>
      <c r="O300" s="112"/>
      <c r="P300" s="350" t="s">
        <v>27</v>
      </c>
      <c r="Q300" s="350"/>
      <c r="R300" s="350"/>
      <c r="S300" s="350"/>
      <c r="T300" s="350"/>
      <c r="U300" s="350"/>
      <c r="V300" s="350"/>
      <c r="W300" s="350"/>
      <c r="X300" s="350"/>
      <c r="Y300" s="347" t="s">
        <v>496</v>
      </c>
      <c r="Z300" s="348"/>
      <c r="AA300" s="348"/>
      <c r="AB300" s="348"/>
      <c r="AC300" s="275" t="s">
        <v>479</v>
      </c>
      <c r="AD300" s="275"/>
      <c r="AE300" s="275"/>
      <c r="AF300" s="275"/>
      <c r="AG300" s="275"/>
      <c r="AH300" s="347" t="s">
        <v>391</v>
      </c>
      <c r="AI300" s="349"/>
      <c r="AJ300" s="349"/>
      <c r="AK300" s="349"/>
      <c r="AL300" s="349" t="s">
        <v>21</v>
      </c>
      <c r="AM300" s="349"/>
      <c r="AN300" s="349"/>
      <c r="AO300" s="431"/>
      <c r="AP300" s="432" t="s">
        <v>433</v>
      </c>
      <c r="AQ300" s="432"/>
      <c r="AR300" s="432"/>
      <c r="AS300" s="432"/>
      <c r="AT300" s="432"/>
      <c r="AU300" s="432"/>
      <c r="AV300" s="432"/>
      <c r="AW300" s="432"/>
      <c r="AX300" s="432"/>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432</v>
      </c>
      <c r="K333" s="112"/>
      <c r="L333" s="112"/>
      <c r="M333" s="112"/>
      <c r="N333" s="112"/>
      <c r="O333" s="112"/>
      <c r="P333" s="350" t="s">
        <v>27</v>
      </c>
      <c r="Q333" s="350"/>
      <c r="R333" s="350"/>
      <c r="S333" s="350"/>
      <c r="T333" s="350"/>
      <c r="U333" s="350"/>
      <c r="V333" s="350"/>
      <c r="W333" s="350"/>
      <c r="X333" s="350"/>
      <c r="Y333" s="347" t="s">
        <v>496</v>
      </c>
      <c r="Z333" s="348"/>
      <c r="AA333" s="348"/>
      <c r="AB333" s="348"/>
      <c r="AC333" s="275" t="s">
        <v>479</v>
      </c>
      <c r="AD333" s="275"/>
      <c r="AE333" s="275"/>
      <c r="AF333" s="275"/>
      <c r="AG333" s="275"/>
      <c r="AH333" s="347" t="s">
        <v>391</v>
      </c>
      <c r="AI333" s="349"/>
      <c r="AJ333" s="349"/>
      <c r="AK333" s="349"/>
      <c r="AL333" s="349" t="s">
        <v>21</v>
      </c>
      <c r="AM333" s="349"/>
      <c r="AN333" s="349"/>
      <c r="AO333" s="431"/>
      <c r="AP333" s="432" t="s">
        <v>433</v>
      </c>
      <c r="AQ333" s="432"/>
      <c r="AR333" s="432"/>
      <c r="AS333" s="432"/>
      <c r="AT333" s="432"/>
      <c r="AU333" s="432"/>
      <c r="AV333" s="432"/>
      <c r="AW333" s="432"/>
      <c r="AX333" s="432"/>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432</v>
      </c>
      <c r="K366" s="112"/>
      <c r="L366" s="112"/>
      <c r="M366" s="112"/>
      <c r="N366" s="112"/>
      <c r="O366" s="112"/>
      <c r="P366" s="350" t="s">
        <v>27</v>
      </c>
      <c r="Q366" s="350"/>
      <c r="R366" s="350"/>
      <c r="S366" s="350"/>
      <c r="T366" s="350"/>
      <c r="U366" s="350"/>
      <c r="V366" s="350"/>
      <c r="W366" s="350"/>
      <c r="X366" s="350"/>
      <c r="Y366" s="347" t="s">
        <v>496</v>
      </c>
      <c r="Z366" s="348"/>
      <c r="AA366" s="348"/>
      <c r="AB366" s="348"/>
      <c r="AC366" s="275" t="s">
        <v>479</v>
      </c>
      <c r="AD366" s="275"/>
      <c r="AE366" s="275"/>
      <c r="AF366" s="275"/>
      <c r="AG366" s="275"/>
      <c r="AH366" s="347" t="s">
        <v>391</v>
      </c>
      <c r="AI366" s="349"/>
      <c r="AJ366" s="349"/>
      <c r="AK366" s="349"/>
      <c r="AL366" s="349" t="s">
        <v>21</v>
      </c>
      <c r="AM366" s="349"/>
      <c r="AN366" s="349"/>
      <c r="AO366" s="431"/>
      <c r="AP366" s="432" t="s">
        <v>433</v>
      </c>
      <c r="AQ366" s="432"/>
      <c r="AR366" s="432"/>
      <c r="AS366" s="432"/>
      <c r="AT366" s="432"/>
      <c r="AU366" s="432"/>
      <c r="AV366" s="432"/>
      <c r="AW366" s="432"/>
      <c r="AX366" s="432"/>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432</v>
      </c>
      <c r="K399" s="112"/>
      <c r="L399" s="112"/>
      <c r="M399" s="112"/>
      <c r="N399" s="112"/>
      <c r="O399" s="112"/>
      <c r="P399" s="350" t="s">
        <v>27</v>
      </c>
      <c r="Q399" s="350"/>
      <c r="R399" s="350"/>
      <c r="S399" s="350"/>
      <c r="T399" s="350"/>
      <c r="U399" s="350"/>
      <c r="V399" s="350"/>
      <c r="W399" s="350"/>
      <c r="X399" s="350"/>
      <c r="Y399" s="347" t="s">
        <v>496</v>
      </c>
      <c r="Z399" s="348"/>
      <c r="AA399" s="348"/>
      <c r="AB399" s="348"/>
      <c r="AC399" s="275" t="s">
        <v>479</v>
      </c>
      <c r="AD399" s="275"/>
      <c r="AE399" s="275"/>
      <c r="AF399" s="275"/>
      <c r="AG399" s="275"/>
      <c r="AH399" s="347" t="s">
        <v>391</v>
      </c>
      <c r="AI399" s="349"/>
      <c r="AJ399" s="349"/>
      <c r="AK399" s="349"/>
      <c r="AL399" s="349" t="s">
        <v>21</v>
      </c>
      <c r="AM399" s="349"/>
      <c r="AN399" s="349"/>
      <c r="AO399" s="431"/>
      <c r="AP399" s="432" t="s">
        <v>433</v>
      </c>
      <c r="AQ399" s="432"/>
      <c r="AR399" s="432"/>
      <c r="AS399" s="432"/>
      <c r="AT399" s="432"/>
      <c r="AU399" s="432"/>
      <c r="AV399" s="432"/>
      <c r="AW399" s="432"/>
      <c r="AX399" s="432"/>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432</v>
      </c>
      <c r="K432" s="112"/>
      <c r="L432" s="112"/>
      <c r="M432" s="112"/>
      <c r="N432" s="112"/>
      <c r="O432" s="112"/>
      <c r="P432" s="350" t="s">
        <v>27</v>
      </c>
      <c r="Q432" s="350"/>
      <c r="R432" s="350"/>
      <c r="S432" s="350"/>
      <c r="T432" s="350"/>
      <c r="U432" s="350"/>
      <c r="V432" s="350"/>
      <c r="W432" s="350"/>
      <c r="X432" s="350"/>
      <c r="Y432" s="347" t="s">
        <v>496</v>
      </c>
      <c r="Z432" s="348"/>
      <c r="AA432" s="348"/>
      <c r="AB432" s="348"/>
      <c r="AC432" s="275" t="s">
        <v>479</v>
      </c>
      <c r="AD432" s="275"/>
      <c r="AE432" s="275"/>
      <c r="AF432" s="275"/>
      <c r="AG432" s="275"/>
      <c r="AH432" s="347" t="s">
        <v>391</v>
      </c>
      <c r="AI432" s="349"/>
      <c r="AJ432" s="349"/>
      <c r="AK432" s="349"/>
      <c r="AL432" s="349" t="s">
        <v>21</v>
      </c>
      <c r="AM432" s="349"/>
      <c r="AN432" s="349"/>
      <c r="AO432" s="431"/>
      <c r="AP432" s="432" t="s">
        <v>433</v>
      </c>
      <c r="AQ432" s="432"/>
      <c r="AR432" s="432"/>
      <c r="AS432" s="432"/>
      <c r="AT432" s="432"/>
      <c r="AU432" s="432"/>
      <c r="AV432" s="432"/>
      <c r="AW432" s="432"/>
      <c r="AX432" s="432"/>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432</v>
      </c>
      <c r="K465" s="112"/>
      <c r="L465" s="112"/>
      <c r="M465" s="112"/>
      <c r="N465" s="112"/>
      <c r="O465" s="112"/>
      <c r="P465" s="350" t="s">
        <v>27</v>
      </c>
      <c r="Q465" s="350"/>
      <c r="R465" s="350"/>
      <c r="S465" s="350"/>
      <c r="T465" s="350"/>
      <c r="U465" s="350"/>
      <c r="V465" s="350"/>
      <c r="W465" s="350"/>
      <c r="X465" s="350"/>
      <c r="Y465" s="347" t="s">
        <v>496</v>
      </c>
      <c r="Z465" s="348"/>
      <c r="AA465" s="348"/>
      <c r="AB465" s="348"/>
      <c r="AC465" s="275" t="s">
        <v>479</v>
      </c>
      <c r="AD465" s="275"/>
      <c r="AE465" s="275"/>
      <c r="AF465" s="275"/>
      <c r="AG465" s="275"/>
      <c r="AH465" s="347" t="s">
        <v>391</v>
      </c>
      <c r="AI465" s="349"/>
      <c r="AJ465" s="349"/>
      <c r="AK465" s="349"/>
      <c r="AL465" s="349" t="s">
        <v>21</v>
      </c>
      <c r="AM465" s="349"/>
      <c r="AN465" s="349"/>
      <c r="AO465" s="431"/>
      <c r="AP465" s="432" t="s">
        <v>433</v>
      </c>
      <c r="AQ465" s="432"/>
      <c r="AR465" s="432"/>
      <c r="AS465" s="432"/>
      <c r="AT465" s="432"/>
      <c r="AU465" s="432"/>
      <c r="AV465" s="432"/>
      <c r="AW465" s="432"/>
      <c r="AX465" s="432"/>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432</v>
      </c>
      <c r="K498" s="112"/>
      <c r="L498" s="112"/>
      <c r="M498" s="112"/>
      <c r="N498" s="112"/>
      <c r="O498" s="112"/>
      <c r="P498" s="350" t="s">
        <v>27</v>
      </c>
      <c r="Q498" s="350"/>
      <c r="R498" s="350"/>
      <c r="S498" s="350"/>
      <c r="T498" s="350"/>
      <c r="U498" s="350"/>
      <c r="V498" s="350"/>
      <c r="W498" s="350"/>
      <c r="X498" s="350"/>
      <c r="Y498" s="347" t="s">
        <v>496</v>
      </c>
      <c r="Z498" s="348"/>
      <c r="AA498" s="348"/>
      <c r="AB498" s="348"/>
      <c r="AC498" s="275" t="s">
        <v>479</v>
      </c>
      <c r="AD498" s="275"/>
      <c r="AE498" s="275"/>
      <c r="AF498" s="275"/>
      <c r="AG498" s="275"/>
      <c r="AH498" s="347" t="s">
        <v>391</v>
      </c>
      <c r="AI498" s="349"/>
      <c r="AJ498" s="349"/>
      <c r="AK498" s="349"/>
      <c r="AL498" s="349" t="s">
        <v>21</v>
      </c>
      <c r="AM498" s="349"/>
      <c r="AN498" s="349"/>
      <c r="AO498" s="431"/>
      <c r="AP498" s="432" t="s">
        <v>433</v>
      </c>
      <c r="AQ498" s="432"/>
      <c r="AR498" s="432"/>
      <c r="AS498" s="432"/>
      <c r="AT498" s="432"/>
      <c r="AU498" s="432"/>
      <c r="AV498" s="432"/>
      <c r="AW498" s="432"/>
      <c r="AX498" s="432"/>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432</v>
      </c>
      <c r="K531" s="112"/>
      <c r="L531" s="112"/>
      <c r="M531" s="112"/>
      <c r="N531" s="112"/>
      <c r="O531" s="112"/>
      <c r="P531" s="350" t="s">
        <v>27</v>
      </c>
      <c r="Q531" s="350"/>
      <c r="R531" s="350"/>
      <c r="S531" s="350"/>
      <c r="T531" s="350"/>
      <c r="U531" s="350"/>
      <c r="V531" s="350"/>
      <c r="W531" s="350"/>
      <c r="X531" s="350"/>
      <c r="Y531" s="347" t="s">
        <v>496</v>
      </c>
      <c r="Z531" s="348"/>
      <c r="AA531" s="348"/>
      <c r="AB531" s="348"/>
      <c r="AC531" s="275" t="s">
        <v>479</v>
      </c>
      <c r="AD531" s="275"/>
      <c r="AE531" s="275"/>
      <c r="AF531" s="275"/>
      <c r="AG531" s="275"/>
      <c r="AH531" s="347" t="s">
        <v>391</v>
      </c>
      <c r="AI531" s="349"/>
      <c r="AJ531" s="349"/>
      <c r="AK531" s="349"/>
      <c r="AL531" s="349" t="s">
        <v>21</v>
      </c>
      <c r="AM531" s="349"/>
      <c r="AN531" s="349"/>
      <c r="AO531" s="431"/>
      <c r="AP531" s="432" t="s">
        <v>433</v>
      </c>
      <c r="AQ531" s="432"/>
      <c r="AR531" s="432"/>
      <c r="AS531" s="432"/>
      <c r="AT531" s="432"/>
      <c r="AU531" s="432"/>
      <c r="AV531" s="432"/>
      <c r="AW531" s="432"/>
      <c r="AX531" s="432"/>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432</v>
      </c>
      <c r="K564" s="112"/>
      <c r="L564" s="112"/>
      <c r="M564" s="112"/>
      <c r="N564" s="112"/>
      <c r="O564" s="112"/>
      <c r="P564" s="350" t="s">
        <v>27</v>
      </c>
      <c r="Q564" s="350"/>
      <c r="R564" s="350"/>
      <c r="S564" s="350"/>
      <c r="T564" s="350"/>
      <c r="U564" s="350"/>
      <c r="V564" s="350"/>
      <c r="W564" s="350"/>
      <c r="X564" s="350"/>
      <c r="Y564" s="347" t="s">
        <v>496</v>
      </c>
      <c r="Z564" s="348"/>
      <c r="AA564" s="348"/>
      <c r="AB564" s="348"/>
      <c r="AC564" s="275" t="s">
        <v>479</v>
      </c>
      <c r="AD564" s="275"/>
      <c r="AE564" s="275"/>
      <c r="AF564" s="275"/>
      <c r="AG564" s="275"/>
      <c r="AH564" s="347" t="s">
        <v>391</v>
      </c>
      <c r="AI564" s="349"/>
      <c r="AJ564" s="349"/>
      <c r="AK564" s="349"/>
      <c r="AL564" s="349" t="s">
        <v>21</v>
      </c>
      <c r="AM564" s="349"/>
      <c r="AN564" s="349"/>
      <c r="AO564" s="431"/>
      <c r="AP564" s="432" t="s">
        <v>433</v>
      </c>
      <c r="AQ564" s="432"/>
      <c r="AR564" s="432"/>
      <c r="AS564" s="432"/>
      <c r="AT564" s="432"/>
      <c r="AU564" s="432"/>
      <c r="AV564" s="432"/>
      <c r="AW564" s="432"/>
      <c r="AX564" s="432"/>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432</v>
      </c>
      <c r="K597" s="112"/>
      <c r="L597" s="112"/>
      <c r="M597" s="112"/>
      <c r="N597" s="112"/>
      <c r="O597" s="112"/>
      <c r="P597" s="350" t="s">
        <v>27</v>
      </c>
      <c r="Q597" s="350"/>
      <c r="R597" s="350"/>
      <c r="S597" s="350"/>
      <c r="T597" s="350"/>
      <c r="U597" s="350"/>
      <c r="V597" s="350"/>
      <c r="W597" s="350"/>
      <c r="X597" s="350"/>
      <c r="Y597" s="347" t="s">
        <v>496</v>
      </c>
      <c r="Z597" s="348"/>
      <c r="AA597" s="348"/>
      <c r="AB597" s="348"/>
      <c r="AC597" s="275" t="s">
        <v>479</v>
      </c>
      <c r="AD597" s="275"/>
      <c r="AE597" s="275"/>
      <c r="AF597" s="275"/>
      <c r="AG597" s="275"/>
      <c r="AH597" s="347" t="s">
        <v>391</v>
      </c>
      <c r="AI597" s="349"/>
      <c r="AJ597" s="349"/>
      <c r="AK597" s="349"/>
      <c r="AL597" s="349" t="s">
        <v>21</v>
      </c>
      <c r="AM597" s="349"/>
      <c r="AN597" s="349"/>
      <c r="AO597" s="431"/>
      <c r="AP597" s="432" t="s">
        <v>433</v>
      </c>
      <c r="AQ597" s="432"/>
      <c r="AR597" s="432"/>
      <c r="AS597" s="432"/>
      <c r="AT597" s="432"/>
      <c r="AU597" s="432"/>
      <c r="AV597" s="432"/>
      <c r="AW597" s="432"/>
      <c r="AX597" s="432"/>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432</v>
      </c>
      <c r="K630" s="112"/>
      <c r="L630" s="112"/>
      <c r="M630" s="112"/>
      <c r="N630" s="112"/>
      <c r="O630" s="112"/>
      <c r="P630" s="350" t="s">
        <v>27</v>
      </c>
      <c r="Q630" s="350"/>
      <c r="R630" s="350"/>
      <c r="S630" s="350"/>
      <c r="T630" s="350"/>
      <c r="U630" s="350"/>
      <c r="V630" s="350"/>
      <c r="W630" s="350"/>
      <c r="X630" s="350"/>
      <c r="Y630" s="347" t="s">
        <v>496</v>
      </c>
      <c r="Z630" s="348"/>
      <c r="AA630" s="348"/>
      <c r="AB630" s="348"/>
      <c r="AC630" s="275" t="s">
        <v>479</v>
      </c>
      <c r="AD630" s="275"/>
      <c r="AE630" s="275"/>
      <c r="AF630" s="275"/>
      <c r="AG630" s="275"/>
      <c r="AH630" s="347" t="s">
        <v>391</v>
      </c>
      <c r="AI630" s="349"/>
      <c r="AJ630" s="349"/>
      <c r="AK630" s="349"/>
      <c r="AL630" s="349" t="s">
        <v>21</v>
      </c>
      <c r="AM630" s="349"/>
      <c r="AN630" s="349"/>
      <c r="AO630" s="431"/>
      <c r="AP630" s="432" t="s">
        <v>433</v>
      </c>
      <c r="AQ630" s="432"/>
      <c r="AR630" s="432"/>
      <c r="AS630" s="432"/>
      <c r="AT630" s="432"/>
      <c r="AU630" s="432"/>
      <c r="AV630" s="432"/>
      <c r="AW630" s="432"/>
      <c r="AX630" s="432"/>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432</v>
      </c>
      <c r="K663" s="112"/>
      <c r="L663" s="112"/>
      <c r="M663" s="112"/>
      <c r="N663" s="112"/>
      <c r="O663" s="112"/>
      <c r="P663" s="350" t="s">
        <v>27</v>
      </c>
      <c r="Q663" s="350"/>
      <c r="R663" s="350"/>
      <c r="S663" s="350"/>
      <c r="T663" s="350"/>
      <c r="U663" s="350"/>
      <c r="V663" s="350"/>
      <c r="W663" s="350"/>
      <c r="X663" s="350"/>
      <c r="Y663" s="347" t="s">
        <v>496</v>
      </c>
      <c r="Z663" s="348"/>
      <c r="AA663" s="348"/>
      <c r="AB663" s="348"/>
      <c r="AC663" s="275" t="s">
        <v>479</v>
      </c>
      <c r="AD663" s="275"/>
      <c r="AE663" s="275"/>
      <c r="AF663" s="275"/>
      <c r="AG663" s="275"/>
      <c r="AH663" s="347" t="s">
        <v>391</v>
      </c>
      <c r="AI663" s="349"/>
      <c r="AJ663" s="349"/>
      <c r="AK663" s="349"/>
      <c r="AL663" s="349" t="s">
        <v>21</v>
      </c>
      <c r="AM663" s="349"/>
      <c r="AN663" s="349"/>
      <c r="AO663" s="431"/>
      <c r="AP663" s="432" t="s">
        <v>433</v>
      </c>
      <c r="AQ663" s="432"/>
      <c r="AR663" s="432"/>
      <c r="AS663" s="432"/>
      <c r="AT663" s="432"/>
      <c r="AU663" s="432"/>
      <c r="AV663" s="432"/>
      <c r="AW663" s="432"/>
      <c r="AX663" s="432"/>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432</v>
      </c>
      <c r="K696" s="112"/>
      <c r="L696" s="112"/>
      <c r="M696" s="112"/>
      <c r="N696" s="112"/>
      <c r="O696" s="112"/>
      <c r="P696" s="350" t="s">
        <v>27</v>
      </c>
      <c r="Q696" s="350"/>
      <c r="R696" s="350"/>
      <c r="S696" s="350"/>
      <c r="T696" s="350"/>
      <c r="U696" s="350"/>
      <c r="V696" s="350"/>
      <c r="W696" s="350"/>
      <c r="X696" s="350"/>
      <c r="Y696" s="347" t="s">
        <v>496</v>
      </c>
      <c r="Z696" s="348"/>
      <c r="AA696" s="348"/>
      <c r="AB696" s="348"/>
      <c r="AC696" s="275" t="s">
        <v>479</v>
      </c>
      <c r="AD696" s="275"/>
      <c r="AE696" s="275"/>
      <c r="AF696" s="275"/>
      <c r="AG696" s="275"/>
      <c r="AH696" s="347" t="s">
        <v>391</v>
      </c>
      <c r="AI696" s="349"/>
      <c r="AJ696" s="349"/>
      <c r="AK696" s="349"/>
      <c r="AL696" s="349" t="s">
        <v>21</v>
      </c>
      <c r="AM696" s="349"/>
      <c r="AN696" s="349"/>
      <c r="AO696" s="431"/>
      <c r="AP696" s="432" t="s">
        <v>433</v>
      </c>
      <c r="AQ696" s="432"/>
      <c r="AR696" s="432"/>
      <c r="AS696" s="432"/>
      <c r="AT696" s="432"/>
      <c r="AU696" s="432"/>
      <c r="AV696" s="432"/>
      <c r="AW696" s="432"/>
      <c r="AX696" s="432"/>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432</v>
      </c>
      <c r="K729" s="112"/>
      <c r="L729" s="112"/>
      <c r="M729" s="112"/>
      <c r="N729" s="112"/>
      <c r="O729" s="112"/>
      <c r="P729" s="350" t="s">
        <v>27</v>
      </c>
      <c r="Q729" s="350"/>
      <c r="R729" s="350"/>
      <c r="S729" s="350"/>
      <c r="T729" s="350"/>
      <c r="U729" s="350"/>
      <c r="V729" s="350"/>
      <c r="W729" s="350"/>
      <c r="X729" s="350"/>
      <c r="Y729" s="347" t="s">
        <v>496</v>
      </c>
      <c r="Z729" s="348"/>
      <c r="AA729" s="348"/>
      <c r="AB729" s="348"/>
      <c r="AC729" s="275" t="s">
        <v>479</v>
      </c>
      <c r="AD729" s="275"/>
      <c r="AE729" s="275"/>
      <c r="AF729" s="275"/>
      <c r="AG729" s="275"/>
      <c r="AH729" s="347" t="s">
        <v>391</v>
      </c>
      <c r="AI729" s="349"/>
      <c r="AJ729" s="349"/>
      <c r="AK729" s="349"/>
      <c r="AL729" s="349" t="s">
        <v>21</v>
      </c>
      <c r="AM729" s="349"/>
      <c r="AN729" s="349"/>
      <c r="AO729" s="431"/>
      <c r="AP729" s="432" t="s">
        <v>433</v>
      </c>
      <c r="AQ729" s="432"/>
      <c r="AR729" s="432"/>
      <c r="AS729" s="432"/>
      <c r="AT729" s="432"/>
      <c r="AU729" s="432"/>
      <c r="AV729" s="432"/>
      <c r="AW729" s="432"/>
      <c r="AX729" s="432"/>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432</v>
      </c>
      <c r="K762" s="112"/>
      <c r="L762" s="112"/>
      <c r="M762" s="112"/>
      <c r="N762" s="112"/>
      <c r="O762" s="112"/>
      <c r="P762" s="350" t="s">
        <v>27</v>
      </c>
      <c r="Q762" s="350"/>
      <c r="R762" s="350"/>
      <c r="S762" s="350"/>
      <c r="T762" s="350"/>
      <c r="U762" s="350"/>
      <c r="V762" s="350"/>
      <c r="W762" s="350"/>
      <c r="X762" s="350"/>
      <c r="Y762" s="347" t="s">
        <v>496</v>
      </c>
      <c r="Z762" s="348"/>
      <c r="AA762" s="348"/>
      <c r="AB762" s="348"/>
      <c r="AC762" s="275" t="s">
        <v>479</v>
      </c>
      <c r="AD762" s="275"/>
      <c r="AE762" s="275"/>
      <c r="AF762" s="275"/>
      <c r="AG762" s="275"/>
      <c r="AH762" s="347" t="s">
        <v>391</v>
      </c>
      <c r="AI762" s="349"/>
      <c r="AJ762" s="349"/>
      <c r="AK762" s="349"/>
      <c r="AL762" s="349" t="s">
        <v>21</v>
      </c>
      <c r="AM762" s="349"/>
      <c r="AN762" s="349"/>
      <c r="AO762" s="431"/>
      <c r="AP762" s="432" t="s">
        <v>433</v>
      </c>
      <c r="AQ762" s="432"/>
      <c r="AR762" s="432"/>
      <c r="AS762" s="432"/>
      <c r="AT762" s="432"/>
      <c r="AU762" s="432"/>
      <c r="AV762" s="432"/>
      <c r="AW762" s="432"/>
      <c r="AX762" s="432"/>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432</v>
      </c>
      <c r="K795" s="112"/>
      <c r="L795" s="112"/>
      <c r="M795" s="112"/>
      <c r="N795" s="112"/>
      <c r="O795" s="112"/>
      <c r="P795" s="350" t="s">
        <v>27</v>
      </c>
      <c r="Q795" s="350"/>
      <c r="R795" s="350"/>
      <c r="S795" s="350"/>
      <c r="T795" s="350"/>
      <c r="U795" s="350"/>
      <c r="V795" s="350"/>
      <c r="W795" s="350"/>
      <c r="X795" s="350"/>
      <c r="Y795" s="347" t="s">
        <v>496</v>
      </c>
      <c r="Z795" s="348"/>
      <c r="AA795" s="348"/>
      <c r="AB795" s="348"/>
      <c r="AC795" s="275" t="s">
        <v>479</v>
      </c>
      <c r="AD795" s="275"/>
      <c r="AE795" s="275"/>
      <c r="AF795" s="275"/>
      <c r="AG795" s="275"/>
      <c r="AH795" s="347" t="s">
        <v>391</v>
      </c>
      <c r="AI795" s="349"/>
      <c r="AJ795" s="349"/>
      <c r="AK795" s="349"/>
      <c r="AL795" s="349" t="s">
        <v>21</v>
      </c>
      <c r="AM795" s="349"/>
      <c r="AN795" s="349"/>
      <c r="AO795" s="431"/>
      <c r="AP795" s="432" t="s">
        <v>433</v>
      </c>
      <c r="AQ795" s="432"/>
      <c r="AR795" s="432"/>
      <c r="AS795" s="432"/>
      <c r="AT795" s="432"/>
      <c r="AU795" s="432"/>
      <c r="AV795" s="432"/>
      <c r="AW795" s="432"/>
      <c r="AX795" s="432"/>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432</v>
      </c>
      <c r="K828" s="112"/>
      <c r="L828" s="112"/>
      <c r="M828" s="112"/>
      <c r="N828" s="112"/>
      <c r="O828" s="112"/>
      <c r="P828" s="350" t="s">
        <v>27</v>
      </c>
      <c r="Q828" s="350"/>
      <c r="R828" s="350"/>
      <c r="S828" s="350"/>
      <c r="T828" s="350"/>
      <c r="U828" s="350"/>
      <c r="V828" s="350"/>
      <c r="W828" s="350"/>
      <c r="X828" s="350"/>
      <c r="Y828" s="347" t="s">
        <v>496</v>
      </c>
      <c r="Z828" s="348"/>
      <c r="AA828" s="348"/>
      <c r="AB828" s="348"/>
      <c r="AC828" s="275" t="s">
        <v>479</v>
      </c>
      <c r="AD828" s="275"/>
      <c r="AE828" s="275"/>
      <c r="AF828" s="275"/>
      <c r="AG828" s="275"/>
      <c r="AH828" s="347" t="s">
        <v>391</v>
      </c>
      <c r="AI828" s="349"/>
      <c r="AJ828" s="349"/>
      <c r="AK828" s="349"/>
      <c r="AL828" s="349" t="s">
        <v>21</v>
      </c>
      <c r="AM828" s="349"/>
      <c r="AN828" s="349"/>
      <c r="AO828" s="431"/>
      <c r="AP828" s="432" t="s">
        <v>433</v>
      </c>
      <c r="AQ828" s="432"/>
      <c r="AR828" s="432"/>
      <c r="AS828" s="432"/>
      <c r="AT828" s="432"/>
      <c r="AU828" s="432"/>
      <c r="AV828" s="432"/>
      <c r="AW828" s="432"/>
      <c r="AX828" s="432"/>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432</v>
      </c>
      <c r="K861" s="112"/>
      <c r="L861" s="112"/>
      <c r="M861" s="112"/>
      <c r="N861" s="112"/>
      <c r="O861" s="112"/>
      <c r="P861" s="350" t="s">
        <v>27</v>
      </c>
      <c r="Q861" s="350"/>
      <c r="R861" s="350"/>
      <c r="S861" s="350"/>
      <c r="T861" s="350"/>
      <c r="U861" s="350"/>
      <c r="V861" s="350"/>
      <c r="W861" s="350"/>
      <c r="X861" s="350"/>
      <c r="Y861" s="347" t="s">
        <v>496</v>
      </c>
      <c r="Z861" s="348"/>
      <c r="AA861" s="348"/>
      <c r="AB861" s="348"/>
      <c r="AC861" s="275" t="s">
        <v>479</v>
      </c>
      <c r="AD861" s="275"/>
      <c r="AE861" s="275"/>
      <c r="AF861" s="275"/>
      <c r="AG861" s="275"/>
      <c r="AH861" s="347" t="s">
        <v>391</v>
      </c>
      <c r="AI861" s="349"/>
      <c r="AJ861" s="349"/>
      <c r="AK861" s="349"/>
      <c r="AL861" s="349" t="s">
        <v>21</v>
      </c>
      <c r="AM861" s="349"/>
      <c r="AN861" s="349"/>
      <c r="AO861" s="431"/>
      <c r="AP861" s="432" t="s">
        <v>433</v>
      </c>
      <c r="AQ861" s="432"/>
      <c r="AR861" s="432"/>
      <c r="AS861" s="432"/>
      <c r="AT861" s="432"/>
      <c r="AU861" s="432"/>
      <c r="AV861" s="432"/>
      <c r="AW861" s="432"/>
      <c r="AX861" s="432"/>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432</v>
      </c>
      <c r="K894" s="112"/>
      <c r="L894" s="112"/>
      <c r="M894" s="112"/>
      <c r="N894" s="112"/>
      <c r="O894" s="112"/>
      <c r="P894" s="350" t="s">
        <v>27</v>
      </c>
      <c r="Q894" s="350"/>
      <c r="R894" s="350"/>
      <c r="S894" s="350"/>
      <c r="T894" s="350"/>
      <c r="U894" s="350"/>
      <c r="V894" s="350"/>
      <c r="W894" s="350"/>
      <c r="X894" s="350"/>
      <c r="Y894" s="347" t="s">
        <v>496</v>
      </c>
      <c r="Z894" s="348"/>
      <c r="AA894" s="348"/>
      <c r="AB894" s="348"/>
      <c r="AC894" s="275" t="s">
        <v>479</v>
      </c>
      <c r="AD894" s="275"/>
      <c r="AE894" s="275"/>
      <c r="AF894" s="275"/>
      <c r="AG894" s="275"/>
      <c r="AH894" s="347" t="s">
        <v>391</v>
      </c>
      <c r="AI894" s="349"/>
      <c r="AJ894" s="349"/>
      <c r="AK894" s="349"/>
      <c r="AL894" s="349" t="s">
        <v>21</v>
      </c>
      <c r="AM894" s="349"/>
      <c r="AN894" s="349"/>
      <c r="AO894" s="431"/>
      <c r="AP894" s="432" t="s">
        <v>433</v>
      </c>
      <c r="AQ894" s="432"/>
      <c r="AR894" s="432"/>
      <c r="AS894" s="432"/>
      <c r="AT894" s="432"/>
      <c r="AU894" s="432"/>
      <c r="AV894" s="432"/>
      <c r="AW894" s="432"/>
      <c r="AX894" s="432"/>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432</v>
      </c>
      <c r="K927" s="112"/>
      <c r="L927" s="112"/>
      <c r="M927" s="112"/>
      <c r="N927" s="112"/>
      <c r="O927" s="112"/>
      <c r="P927" s="350" t="s">
        <v>27</v>
      </c>
      <c r="Q927" s="350"/>
      <c r="R927" s="350"/>
      <c r="S927" s="350"/>
      <c r="T927" s="350"/>
      <c r="U927" s="350"/>
      <c r="V927" s="350"/>
      <c r="W927" s="350"/>
      <c r="X927" s="350"/>
      <c r="Y927" s="347" t="s">
        <v>496</v>
      </c>
      <c r="Z927" s="348"/>
      <c r="AA927" s="348"/>
      <c r="AB927" s="348"/>
      <c r="AC927" s="275" t="s">
        <v>479</v>
      </c>
      <c r="AD927" s="275"/>
      <c r="AE927" s="275"/>
      <c r="AF927" s="275"/>
      <c r="AG927" s="275"/>
      <c r="AH927" s="347" t="s">
        <v>391</v>
      </c>
      <c r="AI927" s="349"/>
      <c r="AJ927" s="349"/>
      <c r="AK927" s="349"/>
      <c r="AL927" s="349" t="s">
        <v>21</v>
      </c>
      <c r="AM927" s="349"/>
      <c r="AN927" s="349"/>
      <c r="AO927" s="431"/>
      <c r="AP927" s="432" t="s">
        <v>433</v>
      </c>
      <c r="AQ927" s="432"/>
      <c r="AR927" s="432"/>
      <c r="AS927" s="432"/>
      <c r="AT927" s="432"/>
      <c r="AU927" s="432"/>
      <c r="AV927" s="432"/>
      <c r="AW927" s="432"/>
      <c r="AX927" s="432"/>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432</v>
      </c>
      <c r="K960" s="112"/>
      <c r="L960" s="112"/>
      <c r="M960" s="112"/>
      <c r="N960" s="112"/>
      <c r="O960" s="112"/>
      <c r="P960" s="350" t="s">
        <v>27</v>
      </c>
      <c r="Q960" s="350"/>
      <c r="R960" s="350"/>
      <c r="S960" s="350"/>
      <c r="T960" s="350"/>
      <c r="U960" s="350"/>
      <c r="V960" s="350"/>
      <c r="W960" s="350"/>
      <c r="X960" s="350"/>
      <c r="Y960" s="347" t="s">
        <v>496</v>
      </c>
      <c r="Z960" s="348"/>
      <c r="AA960" s="348"/>
      <c r="AB960" s="348"/>
      <c r="AC960" s="275" t="s">
        <v>479</v>
      </c>
      <c r="AD960" s="275"/>
      <c r="AE960" s="275"/>
      <c r="AF960" s="275"/>
      <c r="AG960" s="275"/>
      <c r="AH960" s="347" t="s">
        <v>391</v>
      </c>
      <c r="AI960" s="349"/>
      <c r="AJ960" s="349"/>
      <c r="AK960" s="349"/>
      <c r="AL960" s="349" t="s">
        <v>21</v>
      </c>
      <c r="AM960" s="349"/>
      <c r="AN960" s="349"/>
      <c r="AO960" s="431"/>
      <c r="AP960" s="432" t="s">
        <v>433</v>
      </c>
      <c r="AQ960" s="432"/>
      <c r="AR960" s="432"/>
      <c r="AS960" s="432"/>
      <c r="AT960" s="432"/>
      <c r="AU960" s="432"/>
      <c r="AV960" s="432"/>
      <c r="AW960" s="432"/>
      <c r="AX960" s="432"/>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432</v>
      </c>
      <c r="K993" s="112"/>
      <c r="L993" s="112"/>
      <c r="M993" s="112"/>
      <c r="N993" s="112"/>
      <c r="O993" s="112"/>
      <c r="P993" s="350" t="s">
        <v>27</v>
      </c>
      <c r="Q993" s="350"/>
      <c r="R993" s="350"/>
      <c r="S993" s="350"/>
      <c r="T993" s="350"/>
      <c r="U993" s="350"/>
      <c r="V993" s="350"/>
      <c r="W993" s="350"/>
      <c r="X993" s="350"/>
      <c r="Y993" s="347" t="s">
        <v>496</v>
      </c>
      <c r="Z993" s="348"/>
      <c r="AA993" s="348"/>
      <c r="AB993" s="348"/>
      <c r="AC993" s="275" t="s">
        <v>479</v>
      </c>
      <c r="AD993" s="275"/>
      <c r="AE993" s="275"/>
      <c r="AF993" s="275"/>
      <c r="AG993" s="275"/>
      <c r="AH993" s="347" t="s">
        <v>391</v>
      </c>
      <c r="AI993" s="349"/>
      <c r="AJ993" s="349"/>
      <c r="AK993" s="349"/>
      <c r="AL993" s="349" t="s">
        <v>21</v>
      </c>
      <c r="AM993" s="349"/>
      <c r="AN993" s="349"/>
      <c r="AO993" s="431"/>
      <c r="AP993" s="432" t="s">
        <v>433</v>
      </c>
      <c r="AQ993" s="432"/>
      <c r="AR993" s="432"/>
      <c r="AS993" s="432"/>
      <c r="AT993" s="432"/>
      <c r="AU993" s="432"/>
      <c r="AV993" s="432"/>
      <c r="AW993" s="432"/>
      <c r="AX993" s="432"/>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432</v>
      </c>
      <c r="K1026" s="112"/>
      <c r="L1026" s="112"/>
      <c r="M1026" s="112"/>
      <c r="N1026" s="112"/>
      <c r="O1026" s="112"/>
      <c r="P1026" s="350" t="s">
        <v>27</v>
      </c>
      <c r="Q1026" s="350"/>
      <c r="R1026" s="350"/>
      <c r="S1026" s="350"/>
      <c r="T1026" s="350"/>
      <c r="U1026" s="350"/>
      <c r="V1026" s="350"/>
      <c r="W1026" s="350"/>
      <c r="X1026" s="350"/>
      <c r="Y1026" s="347" t="s">
        <v>496</v>
      </c>
      <c r="Z1026" s="348"/>
      <c r="AA1026" s="348"/>
      <c r="AB1026" s="348"/>
      <c r="AC1026" s="275" t="s">
        <v>479</v>
      </c>
      <c r="AD1026" s="275"/>
      <c r="AE1026" s="275"/>
      <c r="AF1026" s="275"/>
      <c r="AG1026" s="275"/>
      <c r="AH1026" s="347" t="s">
        <v>391</v>
      </c>
      <c r="AI1026" s="349"/>
      <c r="AJ1026" s="349"/>
      <c r="AK1026" s="349"/>
      <c r="AL1026" s="349" t="s">
        <v>21</v>
      </c>
      <c r="AM1026" s="349"/>
      <c r="AN1026" s="349"/>
      <c r="AO1026" s="431"/>
      <c r="AP1026" s="432" t="s">
        <v>433</v>
      </c>
      <c r="AQ1026" s="432"/>
      <c r="AR1026" s="432"/>
      <c r="AS1026" s="432"/>
      <c r="AT1026" s="432"/>
      <c r="AU1026" s="432"/>
      <c r="AV1026" s="432"/>
      <c r="AW1026" s="432"/>
      <c r="AX1026" s="432"/>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432</v>
      </c>
      <c r="K1059" s="112"/>
      <c r="L1059" s="112"/>
      <c r="M1059" s="112"/>
      <c r="N1059" s="112"/>
      <c r="O1059" s="112"/>
      <c r="P1059" s="350" t="s">
        <v>27</v>
      </c>
      <c r="Q1059" s="350"/>
      <c r="R1059" s="350"/>
      <c r="S1059" s="350"/>
      <c r="T1059" s="350"/>
      <c r="U1059" s="350"/>
      <c r="V1059" s="350"/>
      <c r="W1059" s="350"/>
      <c r="X1059" s="350"/>
      <c r="Y1059" s="347" t="s">
        <v>496</v>
      </c>
      <c r="Z1059" s="348"/>
      <c r="AA1059" s="348"/>
      <c r="AB1059" s="348"/>
      <c r="AC1059" s="275" t="s">
        <v>479</v>
      </c>
      <c r="AD1059" s="275"/>
      <c r="AE1059" s="275"/>
      <c r="AF1059" s="275"/>
      <c r="AG1059" s="275"/>
      <c r="AH1059" s="347" t="s">
        <v>391</v>
      </c>
      <c r="AI1059" s="349"/>
      <c r="AJ1059" s="349"/>
      <c r="AK1059" s="349"/>
      <c r="AL1059" s="349" t="s">
        <v>21</v>
      </c>
      <c r="AM1059" s="349"/>
      <c r="AN1059" s="349"/>
      <c r="AO1059" s="431"/>
      <c r="AP1059" s="432" t="s">
        <v>433</v>
      </c>
      <c r="AQ1059" s="432"/>
      <c r="AR1059" s="432"/>
      <c r="AS1059" s="432"/>
      <c r="AT1059" s="432"/>
      <c r="AU1059" s="432"/>
      <c r="AV1059" s="432"/>
      <c r="AW1059" s="432"/>
      <c r="AX1059" s="432"/>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432</v>
      </c>
      <c r="K1092" s="112"/>
      <c r="L1092" s="112"/>
      <c r="M1092" s="112"/>
      <c r="N1092" s="112"/>
      <c r="O1092" s="112"/>
      <c r="P1092" s="350" t="s">
        <v>27</v>
      </c>
      <c r="Q1092" s="350"/>
      <c r="R1092" s="350"/>
      <c r="S1092" s="350"/>
      <c r="T1092" s="350"/>
      <c r="U1092" s="350"/>
      <c r="V1092" s="350"/>
      <c r="W1092" s="350"/>
      <c r="X1092" s="350"/>
      <c r="Y1092" s="347" t="s">
        <v>496</v>
      </c>
      <c r="Z1092" s="348"/>
      <c r="AA1092" s="348"/>
      <c r="AB1092" s="348"/>
      <c r="AC1092" s="275" t="s">
        <v>479</v>
      </c>
      <c r="AD1092" s="275"/>
      <c r="AE1092" s="275"/>
      <c r="AF1092" s="275"/>
      <c r="AG1092" s="275"/>
      <c r="AH1092" s="347" t="s">
        <v>391</v>
      </c>
      <c r="AI1092" s="349"/>
      <c r="AJ1092" s="349"/>
      <c r="AK1092" s="349"/>
      <c r="AL1092" s="349" t="s">
        <v>21</v>
      </c>
      <c r="AM1092" s="349"/>
      <c r="AN1092" s="349"/>
      <c r="AO1092" s="431"/>
      <c r="AP1092" s="432" t="s">
        <v>433</v>
      </c>
      <c r="AQ1092" s="432"/>
      <c r="AR1092" s="432"/>
      <c r="AS1092" s="432"/>
      <c r="AT1092" s="432"/>
      <c r="AU1092" s="432"/>
      <c r="AV1092" s="432"/>
      <c r="AW1092" s="432"/>
      <c r="AX1092" s="432"/>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432</v>
      </c>
      <c r="K1125" s="112"/>
      <c r="L1125" s="112"/>
      <c r="M1125" s="112"/>
      <c r="N1125" s="112"/>
      <c r="O1125" s="112"/>
      <c r="P1125" s="350" t="s">
        <v>27</v>
      </c>
      <c r="Q1125" s="350"/>
      <c r="R1125" s="350"/>
      <c r="S1125" s="350"/>
      <c r="T1125" s="350"/>
      <c r="U1125" s="350"/>
      <c r="V1125" s="350"/>
      <c r="W1125" s="350"/>
      <c r="X1125" s="350"/>
      <c r="Y1125" s="347" t="s">
        <v>496</v>
      </c>
      <c r="Z1125" s="348"/>
      <c r="AA1125" s="348"/>
      <c r="AB1125" s="348"/>
      <c r="AC1125" s="275" t="s">
        <v>479</v>
      </c>
      <c r="AD1125" s="275"/>
      <c r="AE1125" s="275"/>
      <c r="AF1125" s="275"/>
      <c r="AG1125" s="275"/>
      <c r="AH1125" s="347" t="s">
        <v>391</v>
      </c>
      <c r="AI1125" s="349"/>
      <c r="AJ1125" s="349"/>
      <c r="AK1125" s="349"/>
      <c r="AL1125" s="349" t="s">
        <v>21</v>
      </c>
      <c r="AM1125" s="349"/>
      <c r="AN1125" s="349"/>
      <c r="AO1125" s="431"/>
      <c r="AP1125" s="432" t="s">
        <v>433</v>
      </c>
      <c r="AQ1125" s="432"/>
      <c r="AR1125" s="432"/>
      <c r="AS1125" s="432"/>
      <c r="AT1125" s="432"/>
      <c r="AU1125" s="432"/>
      <c r="AV1125" s="432"/>
      <c r="AW1125" s="432"/>
      <c r="AX1125" s="432"/>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432</v>
      </c>
      <c r="K1158" s="112"/>
      <c r="L1158" s="112"/>
      <c r="M1158" s="112"/>
      <c r="N1158" s="112"/>
      <c r="O1158" s="112"/>
      <c r="P1158" s="350" t="s">
        <v>27</v>
      </c>
      <c r="Q1158" s="350"/>
      <c r="R1158" s="350"/>
      <c r="S1158" s="350"/>
      <c r="T1158" s="350"/>
      <c r="U1158" s="350"/>
      <c r="V1158" s="350"/>
      <c r="W1158" s="350"/>
      <c r="X1158" s="350"/>
      <c r="Y1158" s="347" t="s">
        <v>496</v>
      </c>
      <c r="Z1158" s="348"/>
      <c r="AA1158" s="348"/>
      <c r="AB1158" s="348"/>
      <c r="AC1158" s="275" t="s">
        <v>479</v>
      </c>
      <c r="AD1158" s="275"/>
      <c r="AE1158" s="275"/>
      <c r="AF1158" s="275"/>
      <c r="AG1158" s="275"/>
      <c r="AH1158" s="347" t="s">
        <v>391</v>
      </c>
      <c r="AI1158" s="349"/>
      <c r="AJ1158" s="349"/>
      <c r="AK1158" s="349"/>
      <c r="AL1158" s="349" t="s">
        <v>21</v>
      </c>
      <c r="AM1158" s="349"/>
      <c r="AN1158" s="349"/>
      <c r="AO1158" s="431"/>
      <c r="AP1158" s="432" t="s">
        <v>433</v>
      </c>
      <c r="AQ1158" s="432"/>
      <c r="AR1158" s="432"/>
      <c r="AS1158" s="432"/>
      <c r="AT1158" s="432"/>
      <c r="AU1158" s="432"/>
      <c r="AV1158" s="432"/>
      <c r="AW1158" s="432"/>
      <c r="AX1158" s="432"/>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432</v>
      </c>
      <c r="K1191" s="112"/>
      <c r="L1191" s="112"/>
      <c r="M1191" s="112"/>
      <c r="N1191" s="112"/>
      <c r="O1191" s="112"/>
      <c r="P1191" s="350" t="s">
        <v>27</v>
      </c>
      <c r="Q1191" s="350"/>
      <c r="R1191" s="350"/>
      <c r="S1191" s="350"/>
      <c r="T1191" s="350"/>
      <c r="U1191" s="350"/>
      <c r="V1191" s="350"/>
      <c r="W1191" s="350"/>
      <c r="X1191" s="350"/>
      <c r="Y1191" s="347" t="s">
        <v>496</v>
      </c>
      <c r="Z1191" s="348"/>
      <c r="AA1191" s="348"/>
      <c r="AB1191" s="348"/>
      <c r="AC1191" s="275" t="s">
        <v>479</v>
      </c>
      <c r="AD1191" s="275"/>
      <c r="AE1191" s="275"/>
      <c r="AF1191" s="275"/>
      <c r="AG1191" s="275"/>
      <c r="AH1191" s="347" t="s">
        <v>391</v>
      </c>
      <c r="AI1191" s="349"/>
      <c r="AJ1191" s="349"/>
      <c r="AK1191" s="349"/>
      <c r="AL1191" s="349" t="s">
        <v>21</v>
      </c>
      <c r="AM1191" s="349"/>
      <c r="AN1191" s="349"/>
      <c r="AO1191" s="431"/>
      <c r="AP1191" s="432" t="s">
        <v>433</v>
      </c>
      <c r="AQ1191" s="432"/>
      <c r="AR1191" s="432"/>
      <c r="AS1191" s="432"/>
      <c r="AT1191" s="432"/>
      <c r="AU1191" s="432"/>
      <c r="AV1191" s="432"/>
      <c r="AW1191" s="432"/>
      <c r="AX1191" s="432"/>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432</v>
      </c>
      <c r="K1224" s="112"/>
      <c r="L1224" s="112"/>
      <c r="M1224" s="112"/>
      <c r="N1224" s="112"/>
      <c r="O1224" s="112"/>
      <c r="P1224" s="350" t="s">
        <v>27</v>
      </c>
      <c r="Q1224" s="350"/>
      <c r="R1224" s="350"/>
      <c r="S1224" s="350"/>
      <c r="T1224" s="350"/>
      <c r="U1224" s="350"/>
      <c r="V1224" s="350"/>
      <c r="W1224" s="350"/>
      <c r="X1224" s="350"/>
      <c r="Y1224" s="347" t="s">
        <v>496</v>
      </c>
      <c r="Z1224" s="348"/>
      <c r="AA1224" s="348"/>
      <c r="AB1224" s="348"/>
      <c r="AC1224" s="275" t="s">
        <v>479</v>
      </c>
      <c r="AD1224" s="275"/>
      <c r="AE1224" s="275"/>
      <c r="AF1224" s="275"/>
      <c r="AG1224" s="275"/>
      <c r="AH1224" s="347" t="s">
        <v>391</v>
      </c>
      <c r="AI1224" s="349"/>
      <c r="AJ1224" s="349"/>
      <c r="AK1224" s="349"/>
      <c r="AL1224" s="349" t="s">
        <v>21</v>
      </c>
      <c r="AM1224" s="349"/>
      <c r="AN1224" s="349"/>
      <c r="AO1224" s="431"/>
      <c r="AP1224" s="432" t="s">
        <v>433</v>
      </c>
      <c r="AQ1224" s="432"/>
      <c r="AR1224" s="432"/>
      <c r="AS1224" s="432"/>
      <c r="AT1224" s="432"/>
      <c r="AU1224" s="432"/>
      <c r="AV1224" s="432"/>
      <c r="AW1224" s="432"/>
      <c r="AX1224" s="432"/>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432</v>
      </c>
      <c r="K1257" s="112"/>
      <c r="L1257" s="112"/>
      <c r="M1257" s="112"/>
      <c r="N1257" s="112"/>
      <c r="O1257" s="112"/>
      <c r="P1257" s="350" t="s">
        <v>27</v>
      </c>
      <c r="Q1257" s="350"/>
      <c r="R1257" s="350"/>
      <c r="S1257" s="350"/>
      <c r="T1257" s="350"/>
      <c r="U1257" s="350"/>
      <c r="V1257" s="350"/>
      <c r="W1257" s="350"/>
      <c r="X1257" s="350"/>
      <c r="Y1257" s="347" t="s">
        <v>496</v>
      </c>
      <c r="Z1257" s="348"/>
      <c r="AA1257" s="348"/>
      <c r="AB1257" s="348"/>
      <c r="AC1257" s="275" t="s">
        <v>479</v>
      </c>
      <c r="AD1257" s="275"/>
      <c r="AE1257" s="275"/>
      <c r="AF1257" s="275"/>
      <c r="AG1257" s="275"/>
      <c r="AH1257" s="347" t="s">
        <v>391</v>
      </c>
      <c r="AI1257" s="349"/>
      <c r="AJ1257" s="349"/>
      <c r="AK1257" s="349"/>
      <c r="AL1257" s="349" t="s">
        <v>21</v>
      </c>
      <c r="AM1257" s="349"/>
      <c r="AN1257" s="349"/>
      <c r="AO1257" s="431"/>
      <c r="AP1257" s="432" t="s">
        <v>433</v>
      </c>
      <c r="AQ1257" s="432"/>
      <c r="AR1257" s="432"/>
      <c r="AS1257" s="432"/>
      <c r="AT1257" s="432"/>
      <c r="AU1257" s="432"/>
      <c r="AV1257" s="432"/>
      <c r="AW1257" s="432"/>
      <c r="AX1257" s="432"/>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432</v>
      </c>
      <c r="K1290" s="112"/>
      <c r="L1290" s="112"/>
      <c r="M1290" s="112"/>
      <c r="N1290" s="112"/>
      <c r="O1290" s="112"/>
      <c r="P1290" s="350" t="s">
        <v>27</v>
      </c>
      <c r="Q1290" s="350"/>
      <c r="R1290" s="350"/>
      <c r="S1290" s="350"/>
      <c r="T1290" s="350"/>
      <c r="U1290" s="350"/>
      <c r="V1290" s="350"/>
      <c r="W1290" s="350"/>
      <c r="X1290" s="350"/>
      <c r="Y1290" s="347" t="s">
        <v>496</v>
      </c>
      <c r="Z1290" s="348"/>
      <c r="AA1290" s="348"/>
      <c r="AB1290" s="348"/>
      <c r="AC1290" s="275" t="s">
        <v>479</v>
      </c>
      <c r="AD1290" s="275"/>
      <c r="AE1290" s="275"/>
      <c r="AF1290" s="275"/>
      <c r="AG1290" s="275"/>
      <c r="AH1290" s="347" t="s">
        <v>391</v>
      </c>
      <c r="AI1290" s="349"/>
      <c r="AJ1290" s="349"/>
      <c r="AK1290" s="349"/>
      <c r="AL1290" s="349" t="s">
        <v>21</v>
      </c>
      <c r="AM1290" s="349"/>
      <c r="AN1290" s="349"/>
      <c r="AO1290" s="431"/>
      <c r="AP1290" s="432" t="s">
        <v>433</v>
      </c>
      <c r="AQ1290" s="432"/>
      <c r="AR1290" s="432"/>
      <c r="AS1290" s="432"/>
      <c r="AT1290" s="432"/>
      <c r="AU1290" s="432"/>
      <c r="AV1290" s="432"/>
      <c r="AW1290" s="432"/>
      <c r="AX1290" s="432"/>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2018-06-14T09:12:05Z</cp:lastPrinted>
  <dcterms:created xsi:type="dcterms:W3CDTF">2012-03-13T00:50:25Z</dcterms:created>
  <dcterms:modified xsi:type="dcterms:W3CDTF">2020-11-20T08:43:02Z</dcterms:modified>
</cp:coreProperties>
</file>