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76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<sst xmlns="http://schemas.openxmlformats.org/spreadsheetml/2006/main" count="3208" uniqueCount="687">
  <si>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</si>
  <si>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</si>
  <si>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</si>
  <si>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</si>
  <si>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</si>
  <si>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</si>
  <si>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</si>
  <si>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</si>
  <si>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</si>
  <si>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</si>
  <si>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</si>
  <si>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</si>
  <si>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</si>
  <si>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</si>
  <si>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</si>
  <si>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</si>
  <si>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</si>
  <si>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</si>
  <si>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</si>
  <si>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</si>
  <si>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</si>
  <si>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</si>
  <si>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</si>
  <si>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</si>
  <si>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</si>
  <si>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</si>
  <si>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</si>
  <si>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</si>
  <si>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</si>
  <si>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</si>
  <si>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</si>
  <si>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</si>
  <si>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</si>
  <si>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</si>
  <si>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</si>
  <si>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</si>
  <si>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</si>
  <si>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</si>
  <si>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</si>
  <si>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</si>
  <si>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</si>
  <si>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</si>
  <si>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</si>
  <si>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</si>
  <si>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</si>
  <si>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</si>
  <si>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</si>
  <si>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</si>
  <si>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</si>
  <si>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</si>
  <si>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</si>
  <si>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</si>
  <si>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</si>
  <si>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</si>
  <si>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</si>
  <si>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</si>
  <si>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</si>
  <si>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</si>
  <si>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</si>
  <si>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</si>
  <si>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</si>
  <si>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</si>
  <si>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</si>
  <si>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</si>
  <si>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</si>
  <si>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</si>
  <si>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</si>
  <si>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</si>
  <si>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</si>
  <si>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</si>
  <si>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</si>
  <si>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</si>
  <si>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</si>
  <si>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</si>
  <si>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</si>
  <si>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</si>
  <si>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</si>
  <si>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</si>
  <si>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</si>
  <si>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</si>
  <si>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</si>
  <si>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</si>
  <si>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</si>
  <si>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</si>
  <si>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</si>
  <si>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</si>
  <si>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</si>
  <si>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</si>
  <si>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</si>
  <si>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</si>
  <si>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</si>
  <si>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</si>
  <si>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</si>
  <si>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</si>
  <si>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</si>
  <si>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</si>
  <si>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</si>
  <si>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</si>
  <si>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</si>
  <si>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</si>
  <si>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</si>
  <si>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</si>
  <si>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</si>
  <si>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</si>
  <si>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</si>
  <si>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</si>
  <si>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</si>
  <si>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</si>
  <si>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</si>
  <si>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</si>
  <si>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</si>
  <si>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</si>
  <si>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</si>
  <si>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</si>
  <si>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</si>
  <si>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</si>
  <si>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</si>
  <si>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</si>
  <si>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</si>
  <si>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</si>
  <si>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</si>
  <si>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</si>
  <si>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</si>
  <si>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</si>
  <si>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</si>
  <si>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</si>
  <si>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</si>
  <si>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</si>
  <si>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</si>
  <si>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</si>
  <si>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</si>
  <si>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</si>
  <si>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</si>
  <si>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</si>
  <si>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</si>
  <si>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</si>
  <si>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</si>
  <si>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</si>
  <si>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</si>
  <si>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</si>
  <si>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</si>
  <si>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</si>
  <si>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</si>
  <si>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</si>
  <si>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</si>
  <si>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</si>
  <si>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</si>
  <si>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</si>
  <si>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</si>
  <si>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</si>
  <si>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</si>
  <si>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</si>
  <si>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</si>
  <si>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</si>
  <si>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</si>
  <si>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</si>
  <si>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</si>
  <si>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</si>
  <si>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</si>
  <si>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</si>
  <si>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</si>
  <si>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</si>
  <si>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</si>
  <si>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</si>
  <si>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</si>
  <si>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</si>
  <si>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</si>
  <si>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</si>
  <si>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</si>
  <si>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</si>
  <si>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</si>
  <si>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</si>
  <si>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</si>
  <si>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</si>
  <si>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</si>
  <si>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</si>
  <si>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</si>
  <si>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</si>
  <si>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</si>
  <si>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</si>
  <si>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</si>
  <si>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</si>
  <si>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</si>
  <si>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</si>
  <si>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</si>
  <si>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</si>
  <si>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</si>
  <si>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</si>
  <si>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</si>
  <si>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</si>
  <si>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</si>
  <si>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</si>
  <si>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</si>
  <si>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</si>
  <si>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</si>
  <si>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</si>
  <si>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</si>
  <si>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</si>
  <si>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</si>
  <si>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</si>
  <si>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</si>
  <si>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</si>
  <si>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</si>
  <si>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</si>
  <si>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</si>
  <si>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</si>
  <si>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</si>
  <si>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</si>
  <si>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</si>
  <si>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</si>
  <si>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</si>
  <si>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</si>
  <si>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</si>
  <si>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</si>
  <si>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</si>
  <si>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</si>
  <si>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</si>
  <si>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</si>
  <si>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</si>
  <si>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</si>
  <si>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</si>
  <si>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</si>
  <si>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</si>
  <si>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</si>
  <si>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</si>
  <si>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</si>
  <si>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</si>
  <si>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</si>
  <si>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</si>
  <si>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</si>
  <si>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</si>
  <si>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</si>
  <si>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</si>
  <si>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</si>
  <si>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</si>
  <si>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</si>
  <si>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</si>
  <si>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</si>
  <si>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</si>
  <si>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</si>
  <si>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</si>
  <si>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</si>
  <si>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</si>
  <si>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</si>
  <si>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</si>
  <si>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</si>
  <si>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</si>
  <si>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</si>
  <si>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</si>
  <si>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</si>
  <si>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</si>
  <si>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</si>
  <si>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</si>
  <si>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</si>
  <si>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</si>
  <si>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</si>
  <si>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</si>
  <si>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</si>
  <si>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</si>
  <si>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</si>
  <si>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</si>
  <si>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</si>
  <si>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</si>
  <si>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</si>
  <si>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</si>
  <si>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</si>
  <si>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</si>
  <si>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</si>
  <si>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</si>
  <si>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</si>
  <si>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</si>
  <si>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</si>
  <si>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</si>
  <si>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</si>
  <si>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</si>
  <si>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</si>
  <si>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</si>
  <si>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</si>
  <si>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</si>
  <si>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</si>
  <si>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</si>
  <si>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</si>
  <si>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</si>
  <si>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</si>
  <si>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</si>
  <si>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</si>
  <si>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</si>
  <si>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</si>
  <si>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</si>
  <si>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</si>
  <si>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</si>
  <si>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</si>
  <si>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</si>
  <si>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</si>
  <si>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</si>
  <si>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</si>
  <si>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</si>
  <si>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</si>
  <si>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</si>
  <si>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</si>
  <si>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</si>
  <si>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</si>
  <si>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</si>
  <si>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</si>
  <si>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</si>
  <si>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</si>
  <si>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</si>
  <si>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</si>
  <si>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</si>
  <si>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</si>
  <si>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</si>
  <si>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</si>
  <si>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</si>
  <si>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</si>
  <si>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</si>
  <si>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</si>
  <si>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</si>
  <si>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</si>
  <si>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</si>
  <si>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</si>
  <si>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</si>
  <si>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</si>
  <si>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</si>
  <si>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</si>
  <si>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</si>
  <si>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</si>
  <si>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</si>
  <si>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</si>
  <si>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</si>
  <si>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</si>
  <si>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</si>
  <si>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</si>
  <si>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</si>
  <si>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</si>
  <si>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</si>
  <si>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</si>
  <si>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</si>
  <si>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</si>
  <si>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</si>
  <si>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</si>
  <si>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</si>
  <si>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</si>
  <si>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</si>
  <si>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</si>
  <si>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</si>
  <si>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</si>
  <si>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</si>
  <si>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</si>
  <si>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</si>
  <si>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</si>
  <si>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</si>
  <si>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</si>
  <si>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</si>
  <si>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</si>
  <si>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</si>
  <si>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</si>
  <si>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</si>
  <si>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</si>
  <si>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</si>
  <si>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</si>
  <si>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</si>
  <si>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</si>
  <si>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</si>
  <si>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</si>
  <si>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</si>
  <si>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</si>
  <si>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</si>
  <si>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</si>
  <si>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</si>
  <si>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</si>
  <si>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</si>
  <si>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</si>
  <si>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</si>
  <si>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</si>
  <si>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</si>
  <si>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</si>
  <si>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</si>
  <si>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</si>
  <si>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</si>
  <si>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</si>
  <si>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</si>
  <si>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</si>
  <si>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</si>
  <si>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</si>
  <si>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</si>
  <si>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</si>
  <si>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</si>
  <si>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</si>
  <si>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</si>
  <si>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</si>
  <si>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</si>
  <si>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</si>
  <si>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</si>
  <si>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</si>
  <si>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</si>
  <si>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</si>
  <si>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</si>
  <si>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</si>
  <si>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</si>
  <si>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</si>
  <si>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</si>
  <si>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</si>
  <si>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</si>
  <si>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</si>
  <si>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</si>
  <si>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</si>
  <si>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</si>
  <si>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</si>
  <si>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</si>
  <si>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</si>
  <si>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</si>
  <si>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</si>
  <si>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</si>
  <si>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</si>
  <si>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</si>
  <si>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</si>
  <si>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</si>
  <si>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</si>
  <si>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</si>
  <si>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</si>
  <si>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</si>
  <si>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</si>
  <si>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</si>
  <si>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</si>
  <si>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</si>
  <si>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</si>
  <si>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</si>
  <si>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</si>
  <si>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</si>
  <si>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</si>
  <si>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</si>
  <si>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</si>
  <si>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</si>
  <si>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</si>
  <si>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</si>
  <si>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</si>
  <si>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</si>
  <si>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</si>
  <si>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</si>
  <si>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</si>
  <si>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</si>
  <si>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</si>
  <si>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</si>
  <si>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</si>
  <si>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</si>
  <si>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</si>
  <si>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</si>
  <si>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</si>
  <si>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</si>
  <si>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</si>
  <si>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</si>
  <si>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</si>
  <si>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</si>
  <si>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</si>
  <si>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</si>
  <si>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</si>
  <si>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</si>
  <si>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</si>
  <si>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</si>
  <si>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</si>
  <si>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</si>
  <si>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</si>
  <si>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</si>
  <si>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</si>
  <si>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</si>
  <si>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</si>
  <si>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</si>
  <si>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</si>
  <si>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</si>
  <si>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</si>
  <si>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</si>
  <si>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</si>
  <si>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</si>
  <si>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</si>
  <si>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</si>
  <si>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</si>
  <si>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</si>
  <si>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</si>
  <si>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</si>
  <si>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</si>
  <si>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</si>
  <si>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</si>
  <si>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</si>
  <si>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</si>
  <si>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</si>
  <si>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</si>
  <si>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</si>
  <si>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</si>
  <si>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</si>
  <si>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</si>
  <si>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</si>
  <si>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</si>
  <si>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</si>
  <si>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</si>
  <si>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</si>
  <si>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</si>
  <si>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</si>
  <si>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</si>
  <si>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</si>
  <si>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</si>
  <si>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</si>
  <si>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</si>
  <si>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</si>
  <si>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</si>
  <si>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</si>
  <si>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</si>
  <si>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</si>
  <si>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</si>
  <si>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</si>
  <si>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</si>
  <si>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</si>
  <si>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</si>
  <si>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</si>
  <si>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</si>
  <si>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</si>
  <si>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</si>
  <si>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</si>
  <si>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</si>
  <si>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</si>
  <si>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</si>
  <si>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</si>
  <si>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</si>
  <si>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</si>
  <si>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</si>
  <si>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</si>
  <si>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</si>
  <si>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</si>
  <si>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</si>
  <si>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</si>
  <si>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</si>
  <si>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</si>
  <si>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</si>
  <si>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</si>
  <si>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</si>
  <si>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</si>
  <si>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</si>
  <si>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</si>
  <si>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</si>
  <si>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</si>
  <si>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</si>
  <si>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</si>
  <si>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</si>
  <si>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</si>
  <si>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</si>
  <si>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</si>
  <si>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</si>
  <si>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</si>
  <si>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</si>
  <si>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</si>
  <si>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</si>
  <si>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</si>
  <si>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私立大学等研究設備整備等</t>
  </si>
  <si>
    <t>高等教育局私学部</t>
  </si>
  <si>
    <t>私学助成課</t>
  </si>
  <si>
    <t>私学助成課長
丸山　洋司</t>
    <rPh sb="7" eb="9">
      <t>マルヤマ</t>
    </rPh>
    <rPh sb="10" eb="12">
      <t>ヨウジ</t>
    </rPh>
    <phoneticPr fontId="6"/>
  </si>
  <si>
    <t>-</t>
  </si>
  <si>
    <t>私立大学の研究設備に対する国の補助に関する法律（昭和32年3月30日法律第18号）第2条</t>
  </si>
  <si>
    <t>①私立大学等における教育研究設備の整備を支援することにより教育研究条件の維持向上を図る。
②私立高等学校等におけるＩＴ教育を実施するために必要な設備の整備を支援することにより、教育条件の維持向上を図る。</t>
  </si>
  <si>
    <t>①私立大学等研究設備整備費等補助金
   私立の大学、短期大学、高等専門学校、専修学校（専門課程、高等課程）を設置する学校法人等が以下の事業を行う場合、その経費の２／３又は１／２以内を補助。
　  ・経営戦略や研究戦略上意欲的なプロジェクトに対する設備等の一体的な整備
　  ・教育研究活動の環境整備
②私立高等学校等ＩＴ教育設備整備推進事業
   私立高等学校、中等教育学校、中学校、小学校、特別支援学校を設置する学校法人が以下の事業を行う場合、その経費の１／２以内を補助。
　・コンピュータ等を用いて、各教科等において私学の特色を活かしながらＩＴ教育を実施するために必要な設備の整備</t>
  </si>
  <si>
    <t>186</t>
    <phoneticPr fontId="5"/>
  </si>
  <si>
    <t>162</t>
    <phoneticPr fontId="5"/>
  </si>
  <si>
    <t>174</t>
    <phoneticPr fontId="5"/>
  </si>
  <si>
    <t>168</t>
    <phoneticPr fontId="5"/>
  </si>
  <si>
    <t>167</t>
    <phoneticPr fontId="5"/>
  </si>
  <si>
    <t>155</t>
    <phoneticPr fontId="5"/>
  </si>
  <si>
    <t>157</t>
    <phoneticPr fontId="5"/>
  </si>
  <si>
    <t>-</t>
    <phoneticPr fontId="5"/>
  </si>
  <si>
    <t>-</t>
    <phoneticPr fontId="5"/>
  </si>
  <si>
    <t>私立大学等研究設備整備等補助金</t>
    <phoneticPr fontId="5"/>
  </si>
  <si>
    <t>千円</t>
    <rPh sb="0" eb="1">
      <t>セン</t>
    </rPh>
    <rPh sb="1" eb="2">
      <t>エン</t>
    </rPh>
    <phoneticPr fontId="5"/>
  </si>
  <si>
    <t>平成21年度値</t>
    <rPh sb="0" eb="2">
      <t>ヘイセイ</t>
    </rPh>
    <rPh sb="4" eb="6">
      <t>ネンド</t>
    </rPh>
    <rPh sb="6" eb="7">
      <t>アタイ</t>
    </rPh>
    <phoneticPr fontId="5"/>
  </si>
  <si>
    <t>-</t>
    <phoneticPr fontId="5"/>
  </si>
  <si>
    <t>千円</t>
    <rPh sb="0" eb="2">
      <t>センエン</t>
    </rPh>
    <phoneticPr fontId="5"/>
  </si>
  <si>
    <t>-</t>
    <phoneticPr fontId="5"/>
  </si>
  <si>
    <t>-</t>
    <phoneticPr fontId="5"/>
  </si>
  <si>
    <t>-</t>
    <phoneticPr fontId="5"/>
  </si>
  <si>
    <t>今日の私学財政</t>
    <phoneticPr fontId="5"/>
  </si>
  <si>
    <t>-</t>
    <phoneticPr fontId="5"/>
  </si>
  <si>
    <t>大学等において補助金を交付した学校法人数
※応募状況に併せて、交付することから、法人種別ごとの活動見込の算出は不可能である。</t>
    <phoneticPr fontId="5"/>
  </si>
  <si>
    <t>高等学校等において補助金を交付した学校法人数
※応募状況に併せて、交付することから、法人種別ごとの活動見込の算出は不可能である。</t>
    <phoneticPr fontId="5"/>
  </si>
  <si>
    <t>専修学校において補助金を交付した学校法人等数
※応募状況に併せて、交付することから、法人種別ごとの活動見込の算出は不可能である。</t>
    <phoneticPr fontId="5"/>
  </si>
  <si>
    <t>当該年度の交付決定金額　／　当該年度の補助事業数</t>
    <phoneticPr fontId="5"/>
  </si>
  <si>
    <t>6 私学の振興</t>
    <phoneticPr fontId="5"/>
  </si>
  <si>
    <t>6-1 特色ある教育研究を展開する私立学校の振興</t>
    <phoneticPr fontId="5"/>
  </si>
  <si>
    <t>法人数</t>
    <rPh sb="0" eb="2">
      <t>ホウジン</t>
    </rPh>
    <rPh sb="2" eb="3">
      <t>スウ</t>
    </rPh>
    <phoneticPr fontId="5"/>
  </si>
  <si>
    <t>-</t>
    <phoneticPr fontId="5"/>
  </si>
  <si>
    <t>2,953,213/451</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</si>
  <si>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</si>
  <si>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</si>
  <si>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</si>
  <si>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</si>
  <si>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</si>
  <si>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</si>
  <si>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</si>
  <si>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</si>
  <si>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</si>
  <si>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</si>
  <si>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交付決定金額（千円）　　/補助事業数</t>
    <phoneticPr fontId="5"/>
  </si>
  <si>
    <t>外部有識者等による審査評価を経て適切に選定している。</t>
    <phoneticPr fontId="5"/>
  </si>
  <si>
    <t>無</t>
  </si>
  <si>
    <t>学校法人の負担を前提とする事業であり、現在の補助率で妥当であると考える。</t>
    <phoneticPr fontId="5"/>
  </si>
  <si>
    <t>補助金の交付決定にあたっては、申請内容を厳正に審査するなどその必要性について適切にチェックしており、その水準は妥当と考える。</t>
    <phoneticPr fontId="5"/>
  </si>
  <si>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phoneticPr fontId="5"/>
  </si>
  <si>
    <t>‐</t>
  </si>
  <si>
    <t>学校に対しては、入札制度等を用いて、業者採択の競争性をもたせ、コストや業者選定の透明性を担保している。</t>
    <phoneticPr fontId="5"/>
  </si>
  <si>
    <t>成果実績からも設備の更新等に寄与しており、これらを活用した教育研究活動が展開されているものと考える。</t>
    <phoneticPr fontId="5"/>
  </si>
  <si>
    <t>成果実績からも設備の更新等に寄与しており、これらを活用した教育研究活動が展開されているものと考える。</t>
    <phoneticPr fontId="5"/>
  </si>
  <si>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5"/>
  </si>
  <si>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5"/>
  </si>
  <si>
    <t>私立大学等における教育研究設備の整備及び私立高等学校等におけるIT教育を実施するために必要な設備の整備を支援することで、私立学校における教育研究条件の維持向上を図り、私立学校の振興に寄与している。</t>
    <phoneticPr fontId="5"/>
  </si>
  <si>
    <t>大学生の約74％、高校生の約32％程度が私立学校に在籍するなど学校教育における私立学校の役割は非常に大きいものであり、私立学校における教育研究条件の維持向上を図ることは国民や社会のニーズを反映したものである。</t>
    <phoneticPr fontId="5"/>
  </si>
  <si>
    <t>私立学校の学生・教員の教育条件の維持向上を図るための事業であり、政策目的の達成手段として必要かつ適切な事業である。</t>
    <phoneticPr fontId="5"/>
  </si>
  <si>
    <t>大学生の約74％、高校生の約32％程度が私立学校に在籍するなど学校教育における私立学校の役割は非常に大きく、国として支援していく必要がある。</t>
    <phoneticPr fontId="5"/>
  </si>
  <si>
    <t>教育基盤設備、研究設備の整備費</t>
    <phoneticPr fontId="5"/>
  </si>
  <si>
    <t>教育・情報処理関係設備の整備費</t>
    <phoneticPr fontId="5"/>
  </si>
  <si>
    <t>設備費</t>
    <rPh sb="0" eb="3">
      <t>セツビヒ</t>
    </rPh>
    <phoneticPr fontId="5"/>
  </si>
  <si>
    <t>教育基盤設備、研究設備の整備費</t>
    <phoneticPr fontId="5"/>
  </si>
  <si>
    <t>補助金等交付</t>
  </si>
  <si>
    <t>-</t>
    <phoneticPr fontId="5"/>
  </si>
  <si>
    <t>-</t>
    <phoneticPr fontId="5"/>
  </si>
  <si>
    <t>大学法人における、学生一人あたりの「教育研究用機器備品」及び「図書」の資産額
※平成29年度の成果実績については、平成31年2月に日本私立学校振興・共済事業団により公表される「今日の私学財政」からの引用を行うため数値を「‐」としている。</t>
    <phoneticPr fontId="5"/>
  </si>
  <si>
    <t>大学法人における、専任教員一人あたりの「教育研究用機器備品」及び「図書」の資産額
※平成29年度の成果実績については、平成31年2月に日本私立学校振興・共済事業団により公表される「今日の私学財政」からの引用を行うため数値を「‐」としている。</t>
    <phoneticPr fontId="5"/>
  </si>
  <si>
    <t>高校法人における、学生一人あたりの「教育研究用機器備品」及び「図書」の資産額
※平成29年度の成果実績については、平成31年2月に日本私立学校振興・共済事業団により公表される「今日の私学財政」からの引用を行うため数値を「‐」としている。</t>
    <phoneticPr fontId="5"/>
  </si>
  <si>
    <t>-</t>
    <phoneticPr fontId="5"/>
  </si>
  <si>
    <t>B.学校法人上田学園</t>
    <phoneticPr fontId="5"/>
  </si>
  <si>
    <t>教育基盤の強化のための研究設備整備費</t>
  </si>
  <si>
    <t>学校法人上田学園</t>
    <phoneticPr fontId="5"/>
  </si>
  <si>
    <t>学校法人モード学園</t>
  </si>
  <si>
    <t>学校法人二本松学院</t>
    <phoneticPr fontId="5"/>
  </si>
  <si>
    <t>学校法人京都コンピュータ学園</t>
    <phoneticPr fontId="5"/>
  </si>
  <si>
    <t>学校法人日本教育財団</t>
    <phoneticPr fontId="5"/>
  </si>
  <si>
    <t>学校法人片柳学園</t>
    <phoneticPr fontId="5"/>
  </si>
  <si>
    <t>学校法人八文字学園</t>
    <phoneticPr fontId="5"/>
  </si>
  <si>
    <t>学校法人河合塾学園</t>
    <phoneticPr fontId="5"/>
  </si>
  <si>
    <t>学校法人KBC学園</t>
    <phoneticPr fontId="5"/>
  </si>
  <si>
    <t>学校法人電波学園</t>
    <phoneticPr fontId="5"/>
  </si>
  <si>
    <t>学校法人文化学園</t>
    <phoneticPr fontId="5"/>
  </si>
  <si>
    <t>-</t>
    <phoneticPr fontId="5"/>
  </si>
  <si>
    <t>教育基盤の強化のための研究設備整備費</t>
    <phoneticPr fontId="5"/>
  </si>
  <si>
    <t>学校法人東海大学</t>
    <rPh sb="0" eb="2">
      <t>ガッコウ</t>
    </rPh>
    <rPh sb="2" eb="4">
      <t>ホウジン</t>
    </rPh>
    <rPh sb="4" eb="6">
      <t>トウカイ</t>
    </rPh>
    <rPh sb="6" eb="8">
      <t>ダイガク</t>
    </rPh>
    <phoneticPr fontId="5"/>
  </si>
  <si>
    <t>教育基盤の強化のための研究設備整備費</t>
    <phoneticPr fontId="5"/>
  </si>
  <si>
    <t>-</t>
    <phoneticPr fontId="5"/>
  </si>
  <si>
    <t>学校法人関西学院</t>
    <rPh sb="0" eb="2">
      <t>ガッコウ</t>
    </rPh>
    <rPh sb="2" eb="4">
      <t>ホウジン</t>
    </rPh>
    <phoneticPr fontId="5"/>
  </si>
  <si>
    <t>教育基盤の強化のための研究設備整備費</t>
    <phoneticPr fontId="5"/>
  </si>
  <si>
    <t>学校法人武庫川学院</t>
    <rPh sb="0" eb="2">
      <t>ガッコウ</t>
    </rPh>
    <rPh sb="2" eb="4">
      <t>ホウジン</t>
    </rPh>
    <phoneticPr fontId="5"/>
  </si>
  <si>
    <t>学校法人八千代松陰学園</t>
    <phoneticPr fontId="5"/>
  </si>
  <si>
    <t>学校法人昭和学院</t>
    <rPh sb="0" eb="2">
      <t>ガッコウ</t>
    </rPh>
    <rPh sb="2" eb="4">
      <t>ホウジン</t>
    </rPh>
    <phoneticPr fontId="5"/>
  </si>
  <si>
    <t>学校法人創価学園</t>
    <rPh sb="0" eb="2">
      <t>ガッコウ</t>
    </rPh>
    <rPh sb="2" eb="4">
      <t>ホウジン</t>
    </rPh>
    <phoneticPr fontId="5"/>
  </si>
  <si>
    <t>学校法人大妻学院</t>
    <phoneticPr fontId="5"/>
  </si>
  <si>
    <t>学校法人常翔学園</t>
    <rPh sb="0" eb="2">
      <t>ガッコウ</t>
    </rPh>
    <rPh sb="2" eb="4">
      <t>ホウジン</t>
    </rPh>
    <phoneticPr fontId="5"/>
  </si>
  <si>
    <t>学校法人早稲田実業学校</t>
    <rPh sb="0" eb="2">
      <t>ガッコウ</t>
    </rPh>
    <rPh sb="2" eb="3">
      <t>ホウ</t>
    </rPh>
    <rPh sb="3" eb="4">
      <t>ジン</t>
    </rPh>
    <phoneticPr fontId="5"/>
  </si>
  <si>
    <t>学校法人城西学園</t>
    <rPh sb="0" eb="2">
      <t>ガッコウ</t>
    </rPh>
    <rPh sb="2" eb="4">
      <t>ホウジン</t>
    </rPh>
    <phoneticPr fontId="5"/>
  </si>
  <si>
    <t>学校法人順天学園</t>
    <rPh sb="0" eb="2">
      <t>ガッコウ</t>
    </rPh>
    <rPh sb="2" eb="4">
      <t>ホウジン</t>
    </rPh>
    <phoneticPr fontId="5"/>
  </si>
  <si>
    <t>学校法人京都産業大学</t>
    <rPh sb="0" eb="2">
      <t>ガッコウ</t>
    </rPh>
    <rPh sb="2" eb="4">
      <t>ホウジン</t>
    </rPh>
    <phoneticPr fontId="5"/>
  </si>
  <si>
    <t>A.学校法人順天堂</t>
    <rPh sb="2" eb="4">
      <t>ガッコウ</t>
    </rPh>
    <rPh sb="4" eb="6">
      <t>ホウジン</t>
    </rPh>
    <rPh sb="6" eb="9">
      <t>ジュンテンドウ</t>
    </rPh>
    <phoneticPr fontId="5"/>
  </si>
  <si>
    <t>C.学校法人東海大学</t>
    <rPh sb="2" eb="4">
      <t>ガッコウ</t>
    </rPh>
    <rPh sb="4" eb="6">
      <t>ホウジン</t>
    </rPh>
    <rPh sb="6" eb="8">
      <t>トウカイ</t>
    </rPh>
    <rPh sb="8" eb="10">
      <t>ダイガク</t>
    </rPh>
    <phoneticPr fontId="5"/>
  </si>
  <si>
    <t>2,857,152/478</t>
    <phoneticPr fontId="5"/>
  </si>
  <si>
    <t>2,954,589/551</t>
    <phoneticPr fontId="5"/>
  </si>
  <si>
    <t>2,831,208/478</t>
    <phoneticPr fontId="5"/>
  </si>
  <si>
    <t>-</t>
    <phoneticPr fontId="5"/>
  </si>
  <si>
    <t>-</t>
    <phoneticPr fontId="5"/>
  </si>
  <si>
    <t>-</t>
    <phoneticPr fontId="5"/>
  </si>
  <si>
    <t>-</t>
    <phoneticPr fontId="5"/>
  </si>
  <si>
    <t>-</t>
    <phoneticPr fontId="5"/>
  </si>
  <si>
    <t>-</t>
    <phoneticPr fontId="5"/>
  </si>
  <si>
    <t>学校法人順天堂</t>
    <phoneticPr fontId="5"/>
  </si>
  <si>
    <t>学校法人東京理科大学</t>
    <phoneticPr fontId="5"/>
  </si>
  <si>
    <t>学校法人工学院大学</t>
    <phoneticPr fontId="5"/>
  </si>
  <si>
    <t>学校法人中央大学</t>
    <phoneticPr fontId="5"/>
  </si>
  <si>
    <t>学校法人帝京大学</t>
    <phoneticPr fontId="5"/>
  </si>
  <si>
    <t>学校法人早稲田大学</t>
    <phoneticPr fontId="5"/>
  </si>
  <si>
    <t>学校法人自治医科大学</t>
    <phoneticPr fontId="5"/>
  </si>
  <si>
    <t>学校法人関西文理総合学園</t>
    <phoneticPr fontId="5"/>
  </si>
  <si>
    <t>学校法人藤田学園</t>
    <phoneticPr fontId="5"/>
  </si>
  <si>
    <t>学校法人立教学院</t>
    <phoneticPr fontId="5"/>
  </si>
  <si>
    <t>今日の私学財政</t>
    <phoneticPr fontId="5"/>
  </si>
  <si>
    <t>今日の私学財政</t>
    <phoneticPr fontId="5"/>
  </si>
  <si>
    <t>私立大学等における、教育研究の質を維持する（平成21年度を基準とする）
※中間目標の年度および、目標最終年度については、特に定めていないことから、中間目標を平成30年度とし、目標値は過年度と同様に設定する。</t>
    <phoneticPr fontId="5"/>
  </si>
  <si>
    <t>私立大学等における、教育研究の質を維持する（平成21年度を基準とする）
※中間目標の年度および、目標最終年度については、特に定めていないことから、中間目標を平成30年度とし、目標値は過年度と同様に設定する。</t>
    <phoneticPr fontId="5"/>
  </si>
  <si>
    <t>私立高校等における、教育研究の質を維持する（平成21年度を基準とする）
※中間目標の年度および、目標最終年度については、特に定めていないことから、中間目標を平成30年度とし、目標値は過年度と同様に設定する。</t>
    <phoneticPr fontId="5"/>
  </si>
  <si>
    <t>私立学校における教育及び研究のための設備の高機能化等を支援するため、5,903百万円を増額。
新しい日本のための優先課題推進枠　8,753百万円</t>
    <phoneticPr fontId="5"/>
  </si>
  <si>
    <t>-</t>
    <phoneticPr fontId="5"/>
  </si>
  <si>
    <t>外部有識者による点検対象外</t>
    <phoneticPr fontId="5"/>
  </si>
  <si>
    <t>１．事業評価の観点 ： 本事業は、私立大学等における教育研究設備の整備及び私立高等学校等におけるＩＴ教育を実施するために必要な設備の整備を支援することを目的とした補助事業であり、事業評価に当たっては長期継続事業及び事業執行手続きの観点から検証を行った。　　　　　　　　　　　　　　　　　　　　　　　　　　　　　　　　　　　　　　　　　　　　　　　　　　　　　　　　　　　　　　　　　　　　　　　　　　　　　　　　
２．所見 ： 本事業は、学校法人等からのニーズが高く、必要性・緊急性・有効性等の観点から交付先を厳選するとともに、交付額を圧縮するなどして対応してきていることから、引き続き申請内容を精査し、効率的に採択を行うべきである。なお、本事業の執行においては、過去に会計検査院から補助対象経費の算定誤り等による補助金の過大交付について指摘を受けていることから、同様の事案が生じないよう、引き続き、再発防止に留意すべきである。</t>
    <phoneticPr fontId="5"/>
  </si>
  <si>
    <t>執行等改善</t>
  </si>
  <si>
    <t>本事業の執行においては、補助対象経費の算定に誤りがあり、補助金の過大交付が生じていることについて、過去に会計検査院より指摘を受けているところである。当省においては、引き続き、学校法人に対する補助金説明会において、指摘事項を周知徹底するとともにチェック体制の強化を求めるなど、学校法人に対する指導をより一層徹底し、事業の適正かつ効率的な執行を行うこととする。</t>
    <phoneticPr fontId="5"/>
  </si>
  <si>
    <t>○平成28年度決算検査報告指摘事項
・補助金の過大交付
（概要）平成26年度の私立大学等研究設備整備費等補助金について、補助対象外経費である設備の保証料金に係る経費が補助対象経費に含まれおり、補助金が過大に交付されていた。（計1法人、2,472千円）</t>
    <rPh sb="114" eb="11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</si>
</sst>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34637</xdr:colOff>
      <xdr:row>741</xdr:row>
      <xdr:rowOff>190551</xdr:rowOff>
    </xdr:from>
    <xdr:to>
      <xdr:col>47</xdr:col>
      <xdr:colOff>124686</xdr:colOff>
      <xdr:row>756</xdr:row>
      <xdr:rowOff>410730</xdr:rowOff>
    </xdr:to>
    <xdr:grpSp>
      <xdr:nvGrpSpPr>
        <xdr:cNvPr id="5" name="グループ化 4">
          <a:extLst>
            <a:ext uri="{FF2B5EF4-FFF2-40B4-BE49-F238E27FC236}">
              <a16:creationId xmlns:a16="http://schemas.microsoft.com/office/drawing/2014/main" id="{B8EED4E1-73C4-454F-8B54-D0307BC762B8}"/>
            </a:ext>
          </a:extLst>
        </xdr:cNvPr>
        <xdr:cNvGrpSpPr/>
      </xdr:nvGrpSpPr>
      <xdr:grpSpPr>
        <a:xfrm>
          <a:off x="2034887" y="50225376"/>
          <a:ext cx="7490974" cy="5506554"/>
          <a:chOff x="1850571" y="50945142"/>
          <a:chExt cx="7718131" cy="5416729"/>
        </a:xfrm>
      </xdr:grpSpPr>
      <xdr:sp macro="" textlink="">
        <xdr:nvSpPr>
          <xdr:cNvPr id="6" name="AutoShape 2">
            <a:extLst>
              <a:ext uri="{FF2B5EF4-FFF2-40B4-BE49-F238E27FC236}">
                <a16:creationId xmlns:a16="http://schemas.microsoft.com/office/drawing/2014/main" id="{5B712CAB-652B-44A8-8DF3-2C71AC9428EF}"/>
              </a:ext>
            </a:extLst>
          </xdr:cNvPr>
          <xdr:cNvSpPr>
            <a:spLocks noChangeArrowheads="1"/>
          </xdr:cNvSpPr>
        </xdr:nvSpPr>
        <xdr:spPr bwMode="auto">
          <a:xfrm>
            <a:off x="1850571" y="56090158"/>
            <a:ext cx="2224524" cy="2717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教育基盤設備、研究設備の整備</a:t>
            </a:r>
            <a:endParaRPr lang="ja-JP" altLang="en-US"/>
          </a:p>
        </xdr:txBody>
      </xdr:sp>
      <xdr:sp macro="" textlink="">
        <xdr:nvSpPr>
          <xdr:cNvPr id="7" name="AutoShape 3">
            <a:extLst>
              <a:ext uri="{FF2B5EF4-FFF2-40B4-BE49-F238E27FC236}">
                <a16:creationId xmlns:a16="http://schemas.microsoft.com/office/drawing/2014/main" id="{84B3AA42-CE8F-4B1F-B3F8-F6A38E25C75A}"/>
              </a:ext>
            </a:extLst>
          </xdr:cNvPr>
          <xdr:cNvSpPr>
            <a:spLocks noChangeArrowheads="1"/>
          </xdr:cNvSpPr>
        </xdr:nvSpPr>
        <xdr:spPr bwMode="auto">
          <a:xfrm>
            <a:off x="7034679" y="56052691"/>
            <a:ext cx="2505007" cy="309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教育・情報処理関係設備の整備</a:t>
            </a:r>
            <a:endParaRPr lang="ja-JP" altLang="en-US"/>
          </a:p>
        </xdr:txBody>
      </xdr:sp>
      <xdr:sp macro="" textlink="">
        <xdr:nvSpPr>
          <xdr:cNvPr id="9" name="Rectangle 6">
            <a:extLst>
              <a:ext uri="{FF2B5EF4-FFF2-40B4-BE49-F238E27FC236}">
                <a16:creationId xmlns:a16="http://schemas.microsoft.com/office/drawing/2014/main" id="{85994402-3BB5-4112-9F5E-1E4E112A5E6E}"/>
              </a:ext>
            </a:extLst>
          </xdr:cNvPr>
          <xdr:cNvSpPr>
            <a:spLocks noChangeArrowheads="1"/>
          </xdr:cNvSpPr>
        </xdr:nvSpPr>
        <xdr:spPr bwMode="auto">
          <a:xfrm>
            <a:off x="6986320" y="54662275"/>
            <a:ext cx="2582382"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私立高等学校等IT教育設備整備推進事業</a:t>
            </a:r>
          </a:p>
          <a:p>
            <a:pPr algn="ctr" rtl="0">
              <a:lnSpc>
                <a:spcPts val="1400"/>
              </a:lnSpc>
              <a:defRPr sz="1000"/>
            </a:pPr>
            <a:r>
              <a:rPr lang="ja-JP" altLang="en-US" sz="1200" b="1" i="0" u="none" strike="noStrike" baseline="0">
                <a:solidFill>
                  <a:srgbClr val="000000"/>
                </a:solidFill>
                <a:latin typeface="ＭＳ Ｐゴシック"/>
                <a:ea typeface="+mn-ea"/>
              </a:rPr>
              <a:t>C</a:t>
            </a:r>
            <a:r>
              <a:rPr lang="ja-JP" altLang="en-US" sz="1200" b="1" i="0" u="none" strike="noStrike" baseline="0">
                <a:solidFill>
                  <a:sysClr val="windowText" lastClr="000000"/>
                </a:solidFill>
                <a:latin typeface="ＭＳ Ｐゴシック"/>
                <a:ea typeface="+mn-ea"/>
              </a:rPr>
              <a:t>．学校法人（全２７５法人）</a:t>
            </a:r>
          </a:p>
          <a:p>
            <a:pPr algn="ctr" rtl="0">
              <a:lnSpc>
                <a:spcPts val="1300"/>
              </a:lnSpc>
              <a:defRPr sz="1000"/>
            </a:pPr>
            <a:r>
              <a:rPr lang="ja-JP" altLang="en-US" sz="1200" b="1" i="0" u="none" strike="noStrike" baseline="0">
                <a:solidFill>
                  <a:sysClr val="windowText" lastClr="000000"/>
                </a:solidFill>
                <a:latin typeface="ＭＳ Ｐゴシック"/>
                <a:ea typeface="+mn-ea"/>
              </a:rPr>
              <a:t>総額　１，４１０百万円</a:t>
            </a:r>
            <a:endParaRPr lang="ja-JP" altLang="en-US">
              <a:solidFill>
                <a:sysClr val="windowText" lastClr="000000"/>
              </a:solidFill>
            </a:endParaRPr>
          </a:p>
        </xdr:txBody>
      </xdr:sp>
      <xdr:sp macro="" textlink="">
        <xdr:nvSpPr>
          <xdr:cNvPr id="10" name="Rectangle 7">
            <a:extLst>
              <a:ext uri="{FF2B5EF4-FFF2-40B4-BE49-F238E27FC236}">
                <a16:creationId xmlns:a16="http://schemas.microsoft.com/office/drawing/2014/main" id="{DE0FAB83-8007-419D-95A4-F6512C27A042}"/>
              </a:ext>
            </a:extLst>
          </xdr:cNvPr>
          <xdr:cNvSpPr>
            <a:spLocks noChangeArrowheads="1"/>
          </xdr:cNvSpPr>
        </xdr:nvSpPr>
        <xdr:spPr bwMode="auto">
          <a:xfrm>
            <a:off x="3630190" y="50945142"/>
            <a:ext cx="3859065" cy="82447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ja-JP" altLang="en-US" sz="1800" b="0" i="0" u="none" strike="noStrike" baseline="0">
                <a:solidFill>
                  <a:sysClr val="windowText" lastClr="000000"/>
                </a:solidFill>
                <a:latin typeface="ＭＳ Ｐゴシック"/>
                <a:ea typeface="ＭＳ Ｐゴシック"/>
              </a:rPr>
              <a:t>２，８１２百万円</a:t>
            </a:r>
            <a:endParaRPr lang="ja-JP" altLang="en-US">
              <a:solidFill>
                <a:sysClr val="windowText" lastClr="000000"/>
              </a:solidFill>
            </a:endParaRPr>
          </a:p>
        </xdr:txBody>
      </xdr:sp>
      <xdr:sp macro="" textlink="">
        <xdr:nvSpPr>
          <xdr:cNvPr id="11" name="Rectangle 8">
            <a:extLst>
              <a:ext uri="{FF2B5EF4-FFF2-40B4-BE49-F238E27FC236}">
                <a16:creationId xmlns:a16="http://schemas.microsoft.com/office/drawing/2014/main" id="{E406EA75-DD07-4414-8408-EC9005BB2DEF}"/>
              </a:ext>
            </a:extLst>
          </xdr:cNvPr>
          <xdr:cNvSpPr>
            <a:spLocks noChangeArrowheads="1"/>
          </xdr:cNvSpPr>
        </xdr:nvSpPr>
        <xdr:spPr bwMode="auto">
          <a:xfrm>
            <a:off x="2033542" y="54306250"/>
            <a:ext cx="1867202" cy="2998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sp macro="" textlink="">
        <xdr:nvSpPr>
          <xdr:cNvPr id="12" name="Rectangle 9">
            <a:extLst>
              <a:ext uri="{FF2B5EF4-FFF2-40B4-BE49-F238E27FC236}">
                <a16:creationId xmlns:a16="http://schemas.microsoft.com/office/drawing/2014/main" id="{7B2FCD09-D3E7-4D8F-93B5-AC6304454FD1}"/>
              </a:ext>
            </a:extLst>
          </xdr:cNvPr>
          <xdr:cNvSpPr>
            <a:spLocks noChangeArrowheads="1"/>
          </xdr:cNvSpPr>
        </xdr:nvSpPr>
        <xdr:spPr bwMode="auto">
          <a:xfrm>
            <a:off x="1860243" y="54681014"/>
            <a:ext cx="2205180" cy="11523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私立大学等研究設備等整備費補助（大学等分）</a:t>
            </a:r>
          </a:p>
          <a:p>
            <a:pPr algn="ctr" rtl="0">
              <a:lnSpc>
                <a:spcPts val="1400"/>
              </a:lnSpc>
              <a:defRPr sz="1000"/>
            </a:pPr>
            <a:r>
              <a:rPr lang="ja-JP" altLang="en-US" sz="1200" b="1" i="0" u="none" strike="noStrike" baseline="0">
                <a:solidFill>
                  <a:srgbClr val="000000"/>
                </a:solidFill>
                <a:latin typeface="ＭＳ Ｐゴシック"/>
                <a:ea typeface="ＭＳ Ｐゴシック"/>
              </a:rPr>
              <a:t>Ａ．学校法人（全 ５３法人）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１，１７９百万円</a:t>
            </a:r>
            <a:endParaRPr lang="ja-JP" altLang="en-US"/>
          </a:p>
        </xdr:txBody>
      </xdr:sp>
      <xdr:sp macro="" textlink="">
        <xdr:nvSpPr>
          <xdr:cNvPr id="13" name="Rectangle 10">
            <a:extLst>
              <a:ext uri="{FF2B5EF4-FFF2-40B4-BE49-F238E27FC236}">
                <a16:creationId xmlns:a16="http://schemas.microsoft.com/office/drawing/2014/main" id="{1FB562F4-9AF7-491B-AE17-002C9711389B}"/>
              </a:ext>
            </a:extLst>
          </xdr:cNvPr>
          <xdr:cNvSpPr>
            <a:spLocks noChangeArrowheads="1"/>
          </xdr:cNvSpPr>
        </xdr:nvSpPr>
        <xdr:spPr bwMode="auto">
          <a:xfrm>
            <a:off x="4287876" y="54662275"/>
            <a:ext cx="2505007"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私立大学等研究設備等整備費補助（専修学校分）</a:t>
            </a:r>
          </a:p>
          <a:p>
            <a:pPr algn="ctr" rtl="0">
              <a:lnSpc>
                <a:spcPts val="1400"/>
              </a:lnSpc>
              <a:defRPr sz="1000"/>
            </a:pPr>
            <a:r>
              <a:rPr lang="ja-JP" altLang="en-US" sz="1200" b="1" i="0" u="none" strike="noStrike" baseline="0">
                <a:solidFill>
                  <a:sysClr val="windowText" lastClr="000000"/>
                </a:solidFill>
                <a:latin typeface="ＭＳ Ｐゴシック"/>
                <a:ea typeface="+mn-ea"/>
              </a:rPr>
              <a:t>B．学校法人等（全３８法人）</a:t>
            </a: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総額　２２３百万円</a:t>
            </a:r>
            <a:endParaRPr lang="ja-JP" altLang="en-US">
              <a:solidFill>
                <a:sysClr val="windowText" lastClr="000000"/>
              </a:solidFill>
            </a:endParaRPr>
          </a:p>
        </xdr:txBody>
      </xdr:sp>
      <xdr:sp macro="" textlink="">
        <xdr:nvSpPr>
          <xdr:cNvPr id="15" name="AutoShape 12">
            <a:extLst>
              <a:ext uri="{FF2B5EF4-FFF2-40B4-BE49-F238E27FC236}">
                <a16:creationId xmlns:a16="http://schemas.microsoft.com/office/drawing/2014/main" id="{B6D48405-2C91-4588-9A20-9D7BFC5B2A9E}"/>
              </a:ext>
            </a:extLst>
          </xdr:cNvPr>
          <xdr:cNvSpPr>
            <a:spLocks noChangeArrowheads="1"/>
          </xdr:cNvSpPr>
        </xdr:nvSpPr>
        <xdr:spPr bwMode="auto">
          <a:xfrm>
            <a:off x="3591503" y="51816466"/>
            <a:ext cx="3859065" cy="9275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対象学校法人等から応募のあった事業内容を審査の上、補助対象事業を選定し、補助金を交付する。</a:t>
            </a:r>
            <a:endParaRPr lang="ja-JP" altLang="en-US"/>
          </a:p>
        </xdr:txBody>
      </xdr:sp>
      <xdr:sp macro="" textlink="">
        <xdr:nvSpPr>
          <xdr:cNvPr id="16" name="AutoShape 13">
            <a:extLst>
              <a:ext uri="{FF2B5EF4-FFF2-40B4-BE49-F238E27FC236}">
                <a16:creationId xmlns:a16="http://schemas.microsoft.com/office/drawing/2014/main" id="{CE41030A-27E6-4705-BAB4-0682971D063A}"/>
              </a:ext>
            </a:extLst>
          </xdr:cNvPr>
          <xdr:cNvSpPr>
            <a:spLocks noChangeArrowheads="1"/>
          </xdr:cNvSpPr>
        </xdr:nvSpPr>
        <xdr:spPr bwMode="auto">
          <a:xfrm>
            <a:off x="4308238" y="56071420"/>
            <a:ext cx="2522313" cy="2904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教育基盤の強化のための研究設備整備費</a:t>
            </a:r>
          </a:p>
        </xdr:txBody>
      </xdr:sp>
      <xdr:sp macro="" textlink="">
        <xdr:nvSpPr>
          <xdr:cNvPr id="17" name="Line 19">
            <a:extLst>
              <a:ext uri="{FF2B5EF4-FFF2-40B4-BE49-F238E27FC236}">
                <a16:creationId xmlns:a16="http://schemas.microsoft.com/office/drawing/2014/main" id="{95975A2A-B13A-4923-9D8B-577A14D46ABF}"/>
              </a:ext>
            </a:extLst>
          </xdr:cNvPr>
          <xdr:cNvSpPr>
            <a:spLocks noChangeShapeType="1"/>
          </xdr:cNvSpPr>
        </xdr:nvSpPr>
        <xdr:spPr bwMode="auto">
          <a:xfrm>
            <a:off x="5539522" y="52534912"/>
            <a:ext cx="0" cy="15833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20">
            <a:extLst>
              <a:ext uri="{FF2B5EF4-FFF2-40B4-BE49-F238E27FC236}">
                <a16:creationId xmlns:a16="http://schemas.microsoft.com/office/drawing/2014/main" id="{CFE18798-BF11-4DC4-BFF7-E3C17D98608C}"/>
              </a:ext>
            </a:extLst>
          </xdr:cNvPr>
          <xdr:cNvSpPr>
            <a:spLocks noChangeShapeType="1"/>
          </xdr:cNvSpPr>
        </xdr:nvSpPr>
        <xdr:spPr bwMode="auto">
          <a:xfrm flipV="1">
            <a:off x="3027189" y="53314133"/>
            <a:ext cx="531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21">
            <a:extLst>
              <a:ext uri="{FF2B5EF4-FFF2-40B4-BE49-F238E27FC236}">
                <a16:creationId xmlns:a16="http://schemas.microsoft.com/office/drawing/2014/main" id="{F61D0E9D-5628-4218-BCB2-16D450671C64}"/>
              </a:ext>
            </a:extLst>
          </xdr:cNvPr>
          <xdr:cNvSpPr>
            <a:spLocks noChangeShapeType="1"/>
          </xdr:cNvSpPr>
        </xdr:nvSpPr>
        <xdr:spPr bwMode="auto">
          <a:xfrm>
            <a:off x="3027189" y="53314133"/>
            <a:ext cx="0" cy="7129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Line 22">
            <a:extLst>
              <a:ext uri="{FF2B5EF4-FFF2-40B4-BE49-F238E27FC236}">
                <a16:creationId xmlns:a16="http://schemas.microsoft.com/office/drawing/2014/main" id="{33D4E567-3546-4962-A0F6-903BEAC5E614}"/>
              </a:ext>
            </a:extLst>
          </xdr:cNvPr>
          <xdr:cNvSpPr>
            <a:spLocks noChangeShapeType="1"/>
          </xdr:cNvSpPr>
        </xdr:nvSpPr>
        <xdr:spPr bwMode="auto">
          <a:xfrm>
            <a:off x="8341739" y="53314133"/>
            <a:ext cx="0" cy="6797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23</xdr:col>
      <xdr:colOff>154782</xdr:colOff>
      <xdr:row>751</xdr:row>
      <xdr:rowOff>35718</xdr:rowOff>
    </xdr:from>
    <xdr:to>
      <xdr:col>32</xdr:col>
      <xdr:colOff>166688</xdr:colOff>
      <xdr:row>751</xdr:row>
      <xdr:rowOff>344455</xdr:rowOff>
    </xdr:to>
    <xdr:sp macro="" textlink="">
      <xdr:nvSpPr>
        <xdr:cNvPr id="21" name="Rectangle 8">
          <a:extLst>
            <a:ext uri="{FF2B5EF4-FFF2-40B4-BE49-F238E27FC236}">
              <a16:creationId xmlns:a16="http://schemas.microsoft.com/office/drawing/2014/main" id="{F4A254AB-AF4D-434A-84CD-F3E7DBA98ABB}"/>
            </a:ext>
          </a:extLst>
        </xdr:cNvPr>
        <xdr:cNvSpPr>
          <a:spLocks noChangeArrowheads="1"/>
        </xdr:cNvSpPr>
      </xdr:nvSpPr>
      <xdr:spPr bwMode="auto">
        <a:xfrm>
          <a:off x="4810126" y="54280593"/>
          <a:ext cx="1833562" cy="3087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clientData/>
  </xdr:twoCellAnchor>
  <xdr:twoCellAnchor>
    <xdr:from>
      <xdr:col>36</xdr:col>
      <xdr:colOff>178594</xdr:colOff>
      <xdr:row>751</xdr:row>
      <xdr:rowOff>35719</xdr:rowOff>
    </xdr:from>
    <xdr:to>
      <xdr:col>45</xdr:col>
      <xdr:colOff>190500</xdr:colOff>
      <xdr:row>751</xdr:row>
      <xdr:rowOff>344456</xdr:rowOff>
    </xdr:to>
    <xdr:sp macro="" textlink="">
      <xdr:nvSpPr>
        <xdr:cNvPr id="22" name="Rectangle 8">
          <a:extLst>
            <a:ext uri="{FF2B5EF4-FFF2-40B4-BE49-F238E27FC236}">
              <a16:creationId xmlns:a16="http://schemas.microsoft.com/office/drawing/2014/main" id="{321AFFA9-2BF8-4C88-9ABD-3920DC48F840}"/>
            </a:ext>
          </a:extLst>
        </xdr:cNvPr>
        <xdr:cNvSpPr>
          <a:spLocks noChangeArrowheads="1"/>
        </xdr:cNvSpPr>
      </xdr:nvSpPr>
      <xdr:spPr bwMode="auto">
        <a:xfrm>
          <a:off x="7465219" y="54280594"/>
          <a:ext cx="1833562" cy="3087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163</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7" t="s">
        <v>546</v>
      </c>
      <c r="Z7" s="294"/>
      <c r="AA7" s="294"/>
      <c r="AB7" s="294"/>
      <c r="AC7" s="294"/>
      <c r="AD7" s="398"/>
      <c r="AE7" s="385" t="s">
        <v>555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8"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3023.8240000000001</v>
      </c>
      <c r="Q13" s="98"/>
      <c r="R13" s="98"/>
      <c r="S13" s="98"/>
      <c r="T13" s="98"/>
      <c r="U13" s="98"/>
      <c r="V13" s="99"/>
      <c r="W13" s="97">
        <v>3227.5</v>
      </c>
      <c r="X13" s="98"/>
      <c r="Y13" s="98"/>
      <c r="Z13" s="98"/>
      <c r="AA13" s="98"/>
      <c r="AB13" s="98"/>
      <c r="AC13" s="99"/>
      <c r="AD13" s="97">
        <v>2861.4</v>
      </c>
      <c r="AE13" s="98"/>
      <c r="AF13" s="98"/>
      <c r="AG13" s="98"/>
      <c r="AH13" s="98"/>
      <c r="AI13" s="98"/>
      <c r="AJ13" s="99"/>
      <c r="AK13" s="97">
        <v>2849.88</v>
      </c>
      <c r="AL13" s="98"/>
      <c r="AM13" s="98"/>
      <c r="AN13" s="98"/>
      <c r="AO13" s="98"/>
      <c r="AP13" s="98"/>
      <c r="AQ13" s="99"/>
      <c r="AR13" s="94">
        <v>8752.7070000000003</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v>7.2720000000000002</v>
      </c>
      <c r="AL15" s="98"/>
      <c r="AM15" s="98"/>
      <c r="AN15" s="98"/>
      <c r="AO15" s="98"/>
      <c r="AP15" s="98"/>
      <c r="AQ15" s="99"/>
      <c r="AR15" s="97" t="s">
        <v>681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v>-7.2720000000000002</v>
      </c>
      <c r="AE16" s="98"/>
      <c r="AF16" s="98"/>
      <c r="AG16" s="98"/>
      <c r="AH16" s="98"/>
      <c r="AI16" s="98"/>
      <c r="AJ16" s="99"/>
      <c r="AK16" s="97" t="s">
        <v>567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566</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3023.8240000000001</v>
      </c>
      <c r="Q18" s="104"/>
      <c r="R18" s="104"/>
      <c r="S18" s="104"/>
      <c r="T18" s="104"/>
      <c r="U18" s="104"/>
      <c r="V18" s="105"/>
      <c r="W18" s="103">
        <f>SUM(W13:AC17)</f>
        <v>3227.5</v>
      </c>
      <c r="X18" s="104"/>
      <c r="Y18" s="104"/>
      <c r="Z18" s="104"/>
      <c r="AA18" s="104"/>
      <c r="AB18" s="104"/>
      <c r="AC18" s="105"/>
      <c r="AD18" s="103">
        <f>SUM(AD13:AJ17)</f>
        <v>2854.1280000000002</v>
      </c>
      <c r="AE18" s="104"/>
      <c r="AF18" s="104"/>
      <c r="AG18" s="104"/>
      <c r="AH18" s="104"/>
      <c r="AI18" s="104"/>
      <c r="AJ18" s="105"/>
      <c r="AK18" s="103">
        <f>SUM(AK13:AQ17)</f>
        <v>2857.152</v>
      </c>
      <c r="AL18" s="104"/>
      <c r="AM18" s="104"/>
      <c r="AN18" s="104"/>
      <c r="AO18" s="104"/>
      <c r="AP18" s="104"/>
      <c r="AQ18" s="105"/>
      <c r="AR18" s="103">
        <f>SUM(AR13:AX17)</f>
        <v>8752.7070000000003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2940.0479999999998</v>
      </c>
      <c r="Q19" s="98"/>
      <c r="R19" s="98"/>
      <c r="S19" s="98"/>
      <c r="T19" s="98"/>
      <c r="U19" s="98"/>
      <c r="V19" s="99"/>
      <c r="W19" s="97">
        <v>2952.18</v>
      </c>
      <c r="X19" s="98"/>
      <c r="Y19" s="98"/>
      <c r="Z19" s="98"/>
      <c r="AA19" s="98"/>
      <c r="AB19" s="98"/>
      <c r="AC19" s="99"/>
      <c r="AD19" s="97">
        <v>2811.75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0.97229468381757655</v>
      </c>
      <c r="Q20" s="539"/>
      <c r="R20" s="539"/>
      <c r="S20" s="539"/>
      <c r="T20" s="539"/>
      <c r="U20" s="539"/>
      <c r="V20" s="539"/>
      <c r="W20" s="539">
        <f t="shared" ref="W20" si="0">IF(W18=0, "-", SUM(W19)/W18)</f>
        <v>0.91469558481797053</v>
      </c>
      <c r="X20" s="539"/>
      <c r="Y20" s="539"/>
      <c r="Z20" s="539"/>
      <c r="AA20" s="539"/>
      <c r="AB20" s="539"/>
      <c r="AC20" s="539"/>
      <c r="AD20" s="539">
        <f t="shared" ref="AD20" si="1">IF(AD18=0, "-", SUM(AD19)/AD18)</f>
        <v>0.98515203242461435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0.97229468381757655</v>
      </c>
      <c r="Q21" s="539"/>
      <c r="R21" s="539"/>
      <c r="S21" s="539"/>
      <c r="T21" s="539"/>
      <c r="U21" s="539"/>
      <c r="V21" s="539"/>
      <c r="W21" s="539">
        <f t="shared" ref="W21" si="2">IF(W19=0, "-", SUM(W19)/SUM(W13,W14))</f>
        <v>0.91469558481797053</v>
      </c>
      <c r="X21" s="539"/>
      <c r="Y21" s="539"/>
      <c r="Z21" s="539"/>
      <c r="AA21" s="539"/>
      <c r="AB21" s="539"/>
      <c r="AC21" s="539"/>
      <c r="AD21" s="539">
        <f t="shared" ref="AD21" si="3">IF(AD19=0, "-", SUM(AD19)/SUM(AD13,AD14))</f>
        <v>0.98264835395261063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2849.88</v>
      </c>
      <c r="Q23" s="95"/>
      <c r="R23" s="95"/>
      <c r="S23" s="95"/>
      <c r="T23" s="95"/>
      <c r="U23" s="95"/>
      <c r="V23" s="96"/>
      <c r="W23" s="94">
        <v>8752.7070000000003</v>
      </c>
      <c r="X23" s="95"/>
      <c r="Y23" s="95"/>
      <c r="Z23" s="95"/>
      <c r="AA23" s="95"/>
      <c r="AB23" s="95"/>
      <c r="AC23" s="96"/>
      <c r="AD23" s="206" t="s">
        <v>680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2849.88</v>
      </c>
      <c r="Q29" s="226"/>
      <c r="R29" s="226"/>
      <c r="S29" s="226"/>
      <c r="T29" s="226"/>
      <c r="U29" s="226"/>
      <c r="V29" s="227"/>
      <c r="W29" s="225">
        <f>AR13</f>
        <v>8752.7070000000003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t="s">
        <v>566</v>
      </c>
      <c r="AV31" s="269"/>
      <c r="AW31" s="381" t="s">
        <v>300</v>
      </c>
      <c r="AX31" s="382"/>
    </row>
    <row r="32" spans="1:50" ht="51.75" customHeight="1" x14ac:dyDescent="0.15">
      <c r="A32" s="515"/>
      <c r="B32" s="513"/>
      <c r="C32" s="513"/>
      <c r="D32" s="513"/>
      <c r="E32" s="513"/>
      <c r="F32" s="514"/>
      <c r="G32" s="540" t="s">
        <v>677</v>
      </c>
      <c r="H32" s="541"/>
      <c r="I32" s="541"/>
      <c r="J32" s="541"/>
      <c r="K32" s="541"/>
      <c r="L32" s="541"/>
      <c r="M32" s="541"/>
      <c r="N32" s="541"/>
      <c r="O32" s="542"/>
      <c r="P32" s="158" t="s">
        <v>620</v>
      </c>
      <c r="Q32" s="158"/>
      <c r="R32" s="158"/>
      <c r="S32" s="158"/>
      <c r="T32" s="158"/>
      <c r="U32" s="158"/>
      <c r="V32" s="158"/>
      <c r="W32" s="158"/>
      <c r="X32" s="229"/>
      <c r="Y32" s="340" t="s">
        <v>12</v>
      </c>
      <c r="Z32" s="549"/>
      <c r="AA32" s="550"/>
      <c r="AB32" s="551" t="s">
        <v>569</v>
      </c>
      <c r="AC32" s="551"/>
      <c r="AD32" s="551"/>
      <c r="AE32" s="366">
        <v>713.92600000000004</v>
      </c>
      <c r="AF32" s="367"/>
      <c r="AG32" s="367"/>
      <c r="AH32" s="367"/>
      <c r="AI32" s="366">
        <v>711.68499999999995</v>
      </c>
      <c r="AJ32" s="367"/>
      <c r="AK32" s="367"/>
      <c r="AL32" s="367"/>
      <c r="AM32" s="366" t="s">
        <v>566</v>
      </c>
      <c r="AN32" s="367"/>
      <c r="AO32" s="367"/>
      <c r="AP32" s="367"/>
      <c r="AQ32" s="100" t="s">
        <v>575</v>
      </c>
      <c r="AR32" s="101"/>
      <c r="AS32" s="101"/>
      <c r="AT32" s="102"/>
      <c r="AU32" s="367" t="s">
        <v>571</v>
      </c>
      <c r="AV32" s="367"/>
      <c r="AW32" s="367"/>
      <c r="AX32" s="369"/>
    </row>
    <row r="33" spans="1:50" ht="51.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570</v>
      </c>
      <c r="AC33" s="522"/>
      <c r="AD33" s="522"/>
      <c r="AE33" s="366">
        <v>684</v>
      </c>
      <c r="AF33" s="367"/>
      <c r="AG33" s="367"/>
      <c r="AH33" s="367"/>
      <c r="AI33" s="366">
        <v>684</v>
      </c>
      <c r="AJ33" s="367"/>
      <c r="AK33" s="367"/>
      <c r="AL33" s="367"/>
      <c r="AM33" s="366">
        <v>684</v>
      </c>
      <c r="AN33" s="367"/>
      <c r="AO33" s="367"/>
      <c r="AP33" s="367"/>
      <c r="AQ33" s="100">
        <v>684</v>
      </c>
      <c r="AR33" s="101"/>
      <c r="AS33" s="101"/>
      <c r="AT33" s="102"/>
      <c r="AU33" s="367" t="s">
        <v>566</v>
      </c>
      <c r="AV33" s="367"/>
      <c r="AW33" s="367"/>
      <c r="AX33" s="369"/>
    </row>
    <row r="34" spans="1:50" ht="51.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v>104.37514619883</v>
      </c>
      <c r="AF34" s="367"/>
      <c r="AG34" s="367"/>
      <c r="AH34" s="367"/>
      <c r="AI34" s="366">
        <v>104.04751461988305</v>
      </c>
      <c r="AJ34" s="367"/>
      <c r="AK34" s="367"/>
      <c r="AL34" s="367"/>
      <c r="AM34" s="366" t="s">
        <v>619</v>
      </c>
      <c r="AN34" s="367"/>
      <c r="AO34" s="367"/>
      <c r="AP34" s="367"/>
      <c r="AQ34" s="100" t="s">
        <v>566</v>
      </c>
      <c r="AR34" s="101"/>
      <c r="AS34" s="101"/>
      <c r="AT34" s="102"/>
      <c r="AU34" s="367" t="s">
        <v>571</v>
      </c>
      <c r="AV34" s="367"/>
      <c r="AW34" s="367"/>
      <c r="AX34" s="369"/>
    </row>
    <row r="35" spans="1:50" ht="23.25" customHeight="1" x14ac:dyDescent="0.15">
      <c r="A35" s="900" t="s">
        <v>526</v>
      </c>
      <c r="B35" s="901"/>
      <c r="C35" s="901"/>
      <c r="D35" s="901"/>
      <c r="E35" s="901"/>
      <c r="F35" s="902"/>
      <c r="G35" s="906" t="s">
        <v>576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v>30</v>
      </c>
      <c r="AR38" s="133"/>
      <c r="AS38" s="134" t="s">
        <v>356</v>
      </c>
      <c r="AT38" s="169"/>
      <c r="AU38" s="269" t="s">
        <v>623</v>
      </c>
      <c r="AV38" s="269"/>
      <c r="AW38" s="381" t="s">
        <v>300</v>
      </c>
      <c r="AX38" s="382"/>
    </row>
    <row r="39" spans="1:50" ht="52.5" customHeight="1" x14ac:dyDescent="0.15">
      <c r="A39" s="515"/>
      <c r="B39" s="513"/>
      <c r="C39" s="513"/>
      <c r="D39" s="513"/>
      <c r="E39" s="513"/>
      <c r="F39" s="514"/>
      <c r="G39" s="540" t="s">
        <v>678</v>
      </c>
      <c r="H39" s="541"/>
      <c r="I39" s="541"/>
      <c r="J39" s="541"/>
      <c r="K39" s="541"/>
      <c r="L39" s="541"/>
      <c r="M39" s="541"/>
      <c r="N39" s="541"/>
      <c r="O39" s="542"/>
      <c r="P39" s="158" t="s">
        <v>621</v>
      </c>
      <c r="Q39" s="158"/>
      <c r="R39" s="158"/>
      <c r="S39" s="158"/>
      <c r="T39" s="158"/>
      <c r="U39" s="158"/>
      <c r="V39" s="158"/>
      <c r="W39" s="158"/>
      <c r="X39" s="229"/>
      <c r="Y39" s="340" t="s">
        <v>12</v>
      </c>
      <c r="Z39" s="549"/>
      <c r="AA39" s="550"/>
      <c r="AB39" s="551" t="s">
        <v>572</v>
      </c>
      <c r="AC39" s="551"/>
      <c r="AD39" s="551"/>
      <c r="AE39" s="366">
        <v>13507.835999999999</v>
      </c>
      <c r="AF39" s="367"/>
      <c r="AG39" s="367"/>
      <c r="AH39" s="367"/>
      <c r="AI39" s="366">
        <v>13377.349</v>
      </c>
      <c r="AJ39" s="367"/>
      <c r="AK39" s="367"/>
      <c r="AL39" s="367"/>
      <c r="AM39" s="366" t="s">
        <v>566</v>
      </c>
      <c r="AN39" s="367"/>
      <c r="AO39" s="367"/>
      <c r="AP39" s="367"/>
      <c r="AQ39" s="100" t="s">
        <v>566</v>
      </c>
      <c r="AR39" s="101"/>
      <c r="AS39" s="101"/>
      <c r="AT39" s="102"/>
      <c r="AU39" s="367" t="s">
        <v>566</v>
      </c>
      <c r="AV39" s="367"/>
      <c r="AW39" s="367"/>
      <c r="AX39" s="369"/>
    </row>
    <row r="40" spans="1:50" ht="5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570</v>
      </c>
      <c r="AC40" s="522"/>
      <c r="AD40" s="522"/>
      <c r="AE40" s="366">
        <v>13587</v>
      </c>
      <c r="AF40" s="367"/>
      <c r="AG40" s="367"/>
      <c r="AH40" s="367"/>
      <c r="AI40" s="366">
        <v>13587</v>
      </c>
      <c r="AJ40" s="367"/>
      <c r="AK40" s="367"/>
      <c r="AL40" s="367"/>
      <c r="AM40" s="366">
        <v>13587</v>
      </c>
      <c r="AN40" s="367"/>
      <c r="AO40" s="367"/>
      <c r="AP40" s="367"/>
      <c r="AQ40" s="100">
        <v>13587</v>
      </c>
      <c r="AR40" s="101"/>
      <c r="AS40" s="101"/>
      <c r="AT40" s="102"/>
      <c r="AU40" s="367" t="s">
        <v>567</v>
      </c>
      <c r="AV40" s="367"/>
      <c r="AW40" s="367"/>
      <c r="AX40" s="369"/>
    </row>
    <row r="41" spans="1:50" ht="5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v>99.417354824464553</v>
      </c>
      <c r="AF41" s="367"/>
      <c r="AG41" s="367"/>
      <c r="AH41" s="367"/>
      <c r="AI41" s="366">
        <v>98.45697357768455</v>
      </c>
      <c r="AJ41" s="367"/>
      <c r="AK41" s="367"/>
      <c r="AL41" s="367"/>
      <c r="AM41" s="366" t="s">
        <v>573</v>
      </c>
      <c r="AN41" s="367"/>
      <c r="AO41" s="367"/>
      <c r="AP41" s="367"/>
      <c r="AQ41" s="100" t="s">
        <v>567</v>
      </c>
      <c r="AR41" s="101"/>
      <c r="AS41" s="101"/>
      <c r="AT41" s="102"/>
      <c r="AU41" s="367" t="s">
        <v>574</v>
      </c>
      <c r="AV41" s="367"/>
      <c r="AW41" s="367"/>
      <c r="AX41" s="369"/>
    </row>
    <row r="42" spans="1:50" ht="23.25" customHeight="1" x14ac:dyDescent="0.15">
      <c r="A42" s="900" t="s">
        <v>526</v>
      </c>
      <c r="B42" s="901"/>
      <c r="C42" s="901"/>
      <c r="D42" s="901"/>
      <c r="E42" s="901"/>
      <c r="F42" s="902"/>
      <c r="G42" s="906" t="s">
        <v>675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v>30</v>
      </c>
      <c r="AR45" s="133"/>
      <c r="AS45" s="134" t="s">
        <v>356</v>
      </c>
      <c r="AT45" s="169"/>
      <c r="AU45" s="269" t="s">
        <v>623</v>
      </c>
      <c r="AV45" s="269"/>
      <c r="AW45" s="381" t="s">
        <v>300</v>
      </c>
      <c r="AX45" s="382"/>
    </row>
    <row r="46" spans="1:50" ht="52.5" customHeight="1" x14ac:dyDescent="0.15">
      <c r="A46" s="515"/>
      <c r="B46" s="513"/>
      <c r="C46" s="513"/>
      <c r="D46" s="513"/>
      <c r="E46" s="513"/>
      <c r="F46" s="514"/>
      <c r="G46" s="540" t="s">
        <v>679</v>
      </c>
      <c r="H46" s="541"/>
      <c r="I46" s="541"/>
      <c r="J46" s="541"/>
      <c r="K46" s="541"/>
      <c r="L46" s="541"/>
      <c r="M46" s="541"/>
      <c r="N46" s="541"/>
      <c r="O46" s="542"/>
      <c r="P46" s="158" t="s">
        <v>622</v>
      </c>
      <c r="Q46" s="158"/>
      <c r="R46" s="158"/>
      <c r="S46" s="158"/>
      <c r="T46" s="158"/>
      <c r="U46" s="158"/>
      <c r="V46" s="158"/>
      <c r="W46" s="158"/>
      <c r="X46" s="229"/>
      <c r="Y46" s="340" t="s">
        <v>12</v>
      </c>
      <c r="Z46" s="549"/>
      <c r="AA46" s="550"/>
      <c r="AB46" s="551" t="s">
        <v>569</v>
      </c>
      <c r="AC46" s="551"/>
      <c r="AD46" s="551"/>
      <c r="AE46" s="366">
        <v>112.624</v>
      </c>
      <c r="AF46" s="367"/>
      <c r="AG46" s="367"/>
      <c r="AH46" s="367"/>
      <c r="AI46" s="366">
        <v>113.173</v>
      </c>
      <c r="AJ46" s="367"/>
      <c r="AK46" s="367"/>
      <c r="AL46" s="367"/>
      <c r="AM46" s="366" t="s">
        <v>566</v>
      </c>
      <c r="AN46" s="367"/>
      <c r="AO46" s="367"/>
      <c r="AP46" s="367"/>
      <c r="AQ46" s="100" t="s">
        <v>567</v>
      </c>
      <c r="AR46" s="101"/>
      <c r="AS46" s="101"/>
      <c r="AT46" s="102"/>
      <c r="AU46" s="367" t="s">
        <v>566</v>
      </c>
      <c r="AV46" s="367"/>
      <c r="AW46" s="367"/>
      <c r="AX46" s="369"/>
    </row>
    <row r="47" spans="1:50" ht="5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570</v>
      </c>
      <c r="AC47" s="522"/>
      <c r="AD47" s="522"/>
      <c r="AE47" s="366">
        <v>102</v>
      </c>
      <c r="AF47" s="367"/>
      <c r="AG47" s="367"/>
      <c r="AH47" s="367"/>
      <c r="AI47" s="366">
        <v>102</v>
      </c>
      <c r="AJ47" s="367"/>
      <c r="AK47" s="367"/>
      <c r="AL47" s="367"/>
      <c r="AM47" s="366">
        <v>102</v>
      </c>
      <c r="AN47" s="367"/>
      <c r="AO47" s="367"/>
      <c r="AP47" s="367"/>
      <c r="AQ47" s="100">
        <v>102</v>
      </c>
      <c r="AR47" s="101"/>
      <c r="AS47" s="101"/>
      <c r="AT47" s="102"/>
      <c r="AU47" s="367" t="s">
        <v>577</v>
      </c>
      <c r="AV47" s="367"/>
      <c r="AW47" s="367"/>
      <c r="AX47" s="369"/>
    </row>
    <row r="48" spans="1:50" ht="5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v>110.4</v>
      </c>
      <c r="AF48" s="367"/>
      <c r="AG48" s="367"/>
      <c r="AH48" s="367"/>
      <c r="AI48" s="366">
        <v>110.95392156862745</v>
      </c>
      <c r="AJ48" s="367"/>
      <c r="AK48" s="367"/>
      <c r="AL48" s="367"/>
      <c r="AM48" s="366" t="s">
        <v>566</v>
      </c>
      <c r="AN48" s="367"/>
      <c r="AO48" s="367"/>
      <c r="AP48" s="367"/>
      <c r="AQ48" s="100" t="s">
        <v>566</v>
      </c>
      <c r="AR48" s="101"/>
      <c r="AS48" s="101"/>
      <c r="AT48" s="102"/>
      <c r="AU48" s="367" t="s">
        <v>566</v>
      </c>
      <c r="AV48" s="367"/>
      <c r="AW48" s="367"/>
      <c r="AX48" s="369"/>
    </row>
    <row r="49" spans="1:50" ht="23.25" customHeight="1" x14ac:dyDescent="0.15">
      <c r="A49" s="900" t="s">
        <v>526</v>
      </c>
      <c r="B49" s="901"/>
      <c r="C49" s="901"/>
      <c r="D49" s="901"/>
      <c r="E49" s="901"/>
      <c r="F49" s="902"/>
      <c r="G49" s="906" t="s">
        <v>676</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578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584</v>
      </c>
      <c r="AC101" s="551"/>
      <c r="AD101" s="551"/>
      <c r="AE101" s="366">
        <v>53</v>
      </c>
      <c r="AF101" s="367"/>
      <c r="AG101" s="367"/>
      <c r="AH101" s="368"/>
      <c r="AI101" s="366">
        <v>153</v>
      </c>
      <c r="AJ101" s="367"/>
      <c r="AK101" s="367"/>
      <c r="AL101" s="368"/>
      <c r="AM101" s="366">
        <v>53</v>
      </c>
      <c r="AN101" s="367"/>
      <c r="AO101" s="367"/>
      <c r="AP101" s="368"/>
      <c r="AQ101" s="366" t="s">
        <v>567</v>
      </c>
      <c r="AR101" s="367"/>
      <c r="AS101" s="367"/>
      <c r="AT101" s="368"/>
      <c r="AU101" s="366" t="s">
        <v>566</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584</v>
      </c>
      <c r="AC102" s="551"/>
      <c r="AD102" s="551"/>
      <c r="AE102" s="360" t="s">
        <v>566</v>
      </c>
      <c r="AF102" s="360"/>
      <c r="AG102" s="360"/>
      <c r="AH102" s="360"/>
      <c r="AI102" s="360" t="s">
        <v>566</v>
      </c>
      <c r="AJ102" s="360"/>
      <c r="AK102" s="360"/>
      <c r="AL102" s="360"/>
      <c r="AM102" s="360" t="s">
        <v>567</v>
      </c>
      <c r="AN102" s="360"/>
      <c r="AO102" s="360"/>
      <c r="AP102" s="360"/>
      <c r="AQ102" s="817" t="s">
        <v>566</v>
      </c>
      <c r="AR102" s="818"/>
      <c r="AS102" s="818"/>
      <c r="AT102" s="819"/>
      <c r="AU102" s="817" t="s">
        <v>566</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customHeight="1" x14ac:dyDescent="0.15">
      <c r="A104" s="491"/>
      <c r="B104" s="492"/>
      <c r="C104" s="492"/>
      <c r="D104" s="492"/>
      <c r="E104" s="492"/>
      <c r="F104" s="493"/>
      <c r="G104" s="158" t="s">
        <v>579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584</v>
      </c>
      <c r="AC104" s="472"/>
      <c r="AD104" s="473"/>
      <c r="AE104" s="366">
        <v>211</v>
      </c>
      <c r="AF104" s="367"/>
      <c r="AG104" s="367"/>
      <c r="AH104" s="368"/>
      <c r="AI104" s="366">
        <v>221</v>
      </c>
      <c r="AJ104" s="367"/>
      <c r="AK104" s="367"/>
      <c r="AL104" s="368"/>
      <c r="AM104" s="366">
        <v>275</v>
      </c>
      <c r="AN104" s="367"/>
      <c r="AO104" s="367"/>
      <c r="AP104" s="368"/>
      <c r="AQ104" s="366" t="s">
        <v>585</v>
      </c>
      <c r="AR104" s="367"/>
      <c r="AS104" s="367"/>
      <c r="AT104" s="368"/>
      <c r="AU104" s="366" t="s">
        <v>567</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584</v>
      </c>
      <c r="AC105" s="409"/>
      <c r="AD105" s="410"/>
      <c r="AE105" s="360" t="s">
        <v>571</v>
      </c>
      <c r="AF105" s="360"/>
      <c r="AG105" s="360"/>
      <c r="AH105" s="360"/>
      <c r="AI105" s="360" t="s">
        <v>585</v>
      </c>
      <c r="AJ105" s="360"/>
      <c r="AK105" s="360"/>
      <c r="AL105" s="360"/>
      <c r="AM105" s="360" t="s">
        <v>566</v>
      </c>
      <c r="AN105" s="360"/>
      <c r="AO105" s="360"/>
      <c r="AP105" s="360"/>
      <c r="AQ105" s="366" t="s">
        <v>566</v>
      </c>
      <c r="AR105" s="367"/>
      <c r="AS105" s="367"/>
      <c r="AT105" s="368"/>
      <c r="AU105" s="817" t="s">
        <v>566</v>
      </c>
      <c r="AV105" s="818"/>
      <c r="AW105" s="818"/>
      <c r="AX105" s="819"/>
    </row>
    <row r="106" spans="1:60" ht="31.5"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customHeight="1" x14ac:dyDescent="0.15">
      <c r="A107" s="491"/>
      <c r="B107" s="492"/>
      <c r="C107" s="492"/>
      <c r="D107" s="492"/>
      <c r="E107" s="492"/>
      <c r="F107" s="493"/>
      <c r="G107" s="158" t="s">
        <v>580</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584</v>
      </c>
      <c r="AC107" s="472"/>
      <c r="AD107" s="473"/>
      <c r="AE107" s="360">
        <v>29</v>
      </c>
      <c r="AF107" s="360"/>
      <c r="AG107" s="360"/>
      <c r="AH107" s="360"/>
      <c r="AI107" s="360">
        <v>51</v>
      </c>
      <c r="AJ107" s="360"/>
      <c r="AK107" s="360"/>
      <c r="AL107" s="360"/>
      <c r="AM107" s="360">
        <v>38</v>
      </c>
      <c r="AN107" s="360"/>
      <c r="AO107" s="360"/>
      <c r="AP107" s="360"/>
      <c r="AQ107" s="366" t="s">
        <v>566</v>
      </c>
      <c r="AR107" s="367"/>
      <c r="AS107" s="367"/>
      <c r="AT107" s="368"/>
      <c r="AU107" s="366" t="s">
        <v>566</v>
      </c>
      <c r="AV107" s="367"/>
      <c r="AW107" s="367"/>
      <c r="AX107" s="368"/>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t="s">
        <v>584</v>
      </c>
      <c r="AC108" s="409"/>
      <c r="AD108" s="410"/>
      <c r="AE108" s="360" t="s">
        <v>571</v>
      </c>
      <c r="AF108" s="360"/>
      <c r="AG108" s="360"/>
      <c r="AH108" s="360"/>
      <c r="AI108" s="360" t="s">
        <v>566</v>
      </c>
      <c r="AJ108" s="360"/>
      <c r="AK108" s="360"/>
      <c r="AL108" s="360"/>
      <c r="AM108" s="360" t="s">
        <v>566</v>
      </c>
      <c r="AN108" s="360"/>
      <c r="AO108" s="360"/>
      <c r="AP108" s="360"/>
      <c r="AQ108" s="366" t="s">
        <v>566</v>
      </c>
      <c r="AR108" s="367"/>
      <c r="AS108" s="367"/>
      <c r="AT108" s="368"/>
      <c r="AU108" s="817" t="s">
        <v>566</v>
      </c>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04"/>
      <c r="AF111" s="304"/>
      <c r="AG111" s="304"/>
      <c r="AH111" s="304"/>
      <c r="AI111" s="304"/>
      <c r="AJ111" s="304"/>
      <c r="AK111" s="304"/>
      <c r="AL111" s="304"/>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158" t="s">
        <v>581</v>
      </c>
      <c r="H116" s="158"/>
      <c r="I116" s="158"/>
      <c r="J116" s="158"/>
      <c r="K116" s="158"/>
      <c r="L116" s="158"/>
      <c r="M116" s="158"/>
      <c r="N116" s="158"/>
      <c r="O116" s="158"/>
      <c r="P116" s="158"/>
      <c r="Q116" s="158"/>
      <c r="R116" s="158"/>
      <c r="S116" s="158"/>
      <c r="T116" s="158"/>
      <c r="U116" s="158"/>
      <c r="V116" s="158"/>
      <c r="W116" s="158"/>
      <c r="X116" s="229"/>
      <c r="Y116" s="357" t="s">
        <v>15</v>
      </c>
      <c r="Z116" s="358"/>
      <c r="AA116" s="359"/>
      <c r="AB116" s="471" t="s">
        <v>572</v>
      </c>
      <c r="AC116" s="472"/>
      <c r="AD116" s="473"/>
      <c r="AE116" s="360">
        <v>6548</v>
      </c>
      <c r="AF116" s="360"/>
      <c r="AG116" s="360"/>
      <c r="AH116" s="360"/>
      <c r="AI116" s="360">
        <v>5362</v>
      </c>
      <c r="AJ116" s="360"/>
      <c r="AK116" s="360"/>
      <c r="AL116" s="360"/>
      <c r="AM116" s="360">
        <v>5923</v>
      </c>
      <c r="AN116" s="360"/>
      <c r="AO116" s="360"/>
      <c r="AP116" s="360"/>
      <c r="AQ116" s="366">
        <v>5977</v>
      </c>
      <c r="AR116" s="367"/>
      <c r="AS116" s="367"/>
      <c r="AT116" s="367"/>
      <c r="AU116" s="367"/>
      <c r="AV116" s="367"/>
      <c r="AW116" s="367"/>
      <c r="AX116" s="369"/>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40" t="s">
        <v>49</v>
      </c>
      <c r="Z117" s="341"/>
      <c r="AA117" s="342"/>
      <c r="AB117" s="343" t="s">
        <v>597</v>
      </c>
      <c r="AC117" s="344"/>
      <c r="AD117" s="345"/>
      <c r="AE117" s="304" t="s">
        <v>586</v>
      </c>
      <c r="AF117" s="304"/>
      <c r="AG117" s="304"/>
      <c r="AH117" s="304"/>
      <c r="AI117" s="304" t="s">
        <v>657</v>
      </c>
      <c r="AJ117" s="304"/>
      <c r="AK117" s="304"/>
      <c r="AL117" s="304"/>
      <c r="AM117" s="304" t="s">
        <v>658</v>
      </c>
      <c r="AN117" s="304"/>
      <c r="AO117" s="304"/>
      <c r="AP117" s="304"/>
      <c r="AQ117" s="304" t="s">
        <v>656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623</v>
      </c>
      <c r="AR133" s="269"/>
      <c r="AS133" s="134" t="s">
        <v>356</v>
      </c>
      <c r="AT133" s="169"/>
      <c r="AU133" s="133" t="s">
        <v>637</v>
      </c>
      <c r="AV133" s="133"/>
      <c r="AW133" s="134" t="s">
        <v>300</v>
      </c>
      <c r="AX133" s="135"/>
    </row>
    <row r="134" spans="1:50" ht="39.75" customHeight="1" x14ac:dyDescent="0.15">
      <c r="A134" s="997"/>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t="s">
        <v>566</v>
      </c>
      <c r="AF134" s="101"/>
      <c r="AG134" s="101"/>
      <c r="AH134" s="101"/>
      <c r="AI134" s="264" t="s">
        <v>589</v>
      </c>
      <c r="AJ134" s="101"/>
      <c r="AK134" s="101"/>
      <c r="AL134" s="101"/>
      <c r="AM134" s="264" t="s">
        <v>566</v>
      </c>
      <c r="AN134" s="101"/>
      <c r="AO134" s="101"/>
      <c r="AP134" s="101"/>
      <c r="AQ134" s="264" t="s">
        <v>567</v>
      </c>
      <c r="AR134" s="101"/>
      <c r="AS134" s="101"/>
      <c r="AT134" s="101"/>
      <c r="AU134" s="264" t="s">
        <v>566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567</v>
      </c>
      <c r="AF135" s="101"/>
      <c r="AG135" s="101"/>
      <c r="AH135" s="101"/>
      <c r="AI135" s="264" t="s">
        <v>566</v>
      </c>
      <c r="AJ135" s="101"/>
      <c r="AK135" s="101"/>
      <c r="AL135" s="101"/>
      <c r="AM135" s="264" t="s">
        <v>571</v>
      </c>
      <c r="AN135" s="101"/>
      <c r="AO135" s="101"/>
      <c r="AP135" s="101"/>
      <c r="AQ135" s="264" t="s">
        <v>590</v>
      </c>
      <c r="AR135" s="101"/>
      <c r="AS135" s="101"/>
      <c r="AT135" s="101"/>
      <c r="AU135" s="264" t="s">
        <v>566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566</v>
      </c>
      <c r="AF432" s="133"/>
      <c r="AG432" s="134" t="s">
        <v>356</v>
      </c>
      <c r="AH432" s="169"/>
      <c r="AI432" s="179"/>
      <c r="AJ432" s="179"/>
      <c r="AK432" s="179"/>
      <c r="AL432" s="174"/>
      <c r="AM432" s="179"/>
      <c r="AN432" s="179"/>
      <c r="AO432" s="179"/>
      <c r="AP432" s="174"/>
      <c r="AQ432" s="215" t="s">
        <v>573</v>
      </c>
      <c r="AR432" s="133"/>
      <c r="AS432" s="134" t="s">
        <v>356</v>
      </c>
      <c r="AT432" s="169"/>
      <c r="AU432" s="133" t="s">
        <v>567</v>
      </c>
      <c r="AV432" s="133"/>
      <c r="AW432" s="134" t="s">
        <v>300</v>
      </c>
      <c r="AX432" s="135"/>
    </row>
    <row r="433" spans="1:50" ht="23.25" customHeight="1" x14ac:dyDescent="0.15">
      <c r="A433" s="997"/>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573</v>
      </c>
      <c r="AF433" s="101"/>
      <c r="AG433" s="101"/>
      <c r="AH433" s="101"/>
      <c r="AI433" s="100" t="s">
        <v>566</v>
      </c>
      <c r="AJ433" s="101"/>
      <c r="AK433" s="101"/>
      <c r="AL433" s="101"/>
      <c r="AM433" s="100" t="s">
        <v>566</v>
      </c>
      <c r="AN433" s="101"/>
      <c r="AO433" s="101"/>
      <c r="AP433" s="102"/>
      <c r="AQ433" s="100" t="s">
        <v>567</v>
      </c>
      <c r="AR433" s="101"/>
      <c r="AS433" s="101"/>
      <c r="AT433" s="102"/>
      <c r="AU433" s="101" t="s">
        <v>566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573</v>
      </c>
      <c r="AF434" s="101"/>
      <c r="AG434" s="101"/>
      <c r="AH434" s="102"/>
      <c r="AI434" s="100" t="s">
        <v>566</v>
      </c>
      <c r="AJ434" s="101"/>
      <c r="AK434" s="101"/>
      <c r="AL434" s="101"/>
      <c r="AM434" s="100" t="s">
        <v>566</v>
      </c>
      <c r="AN434" s="101"/>
      <c r="AO434" s="101"/>
      <c r="AP434" s="102"/>
      <c r="AQ434" s="100" t="s">
        <v>587</v>
      </c>
      <c r="AR434" s="101"/>
      <c r="AS434" s="101"/>
      <c r="AT434" s="102"/>
      <c r="AU434" s="101" t="s">
        <v>566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566</v>
      </c>
      <c r="AJ435" s="101"/>
      <c r="AK435" s="101"/>
      <c r="AL435" s="101"/>
      <c r="AM435" s="100" t="s">
        <v>566</v>
      </c>
      <c r="AN435" s="101"/>
      <c r="AO435" s="101"/>
      <c r="AP435" s="102"/>
      <c r="AQ435" s="100" t="s">
        <v>567</v>
      </c>
      <c r="AR435" s="101"/>
      <c r="AS435" s="101"/>
      <c r="AT435" s="102"/>
      <c r="AU435" s="101" t="s">
        <v>591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356</v>
      </c>
      <c r="AH457" s="169"/>
      <c r="AI457" s="179"/>
      <c r="AJ457" s="179"/>
      <c r="AK457" s="179"/>
      <c r="AL457" s="174"/>
      <c r="AM457" s="179"/>
      <c r="AN457" s="179"/>
      <c r="AO457" s="179"/>
      <c r="AP457" s="174"/>
      <c r="AQ457" s="215" t="s">
        <v>566</v>
      </c>
      <c r="AR457" s="133"/>
      <c r="AS457" s="134" t="s">
        <v>356</v>
      </c>
      <c r="AT457" s="169"/>
      <c r="AU457" s="133" t="s">
        <v>566</v>
      </c>
      <c r="AV457" s="133"/>
      <c r="AW457" s="134" t="s">
        <v>300</v>
      </c>
      <c r="AX457" s="135"/>
    </row>
    <row r="458" spans="1:50" ht="23.25" customHeight="1" x14ac:dyDescent="0.15">
      <c r="A458" s="997"/>
      <c r="B458" s="250"/>
      <c r="C458" s="249"/>
      <c r="D458" s="250"/>
      <c r="E458" s="163"/>
      <c r="F458" s="164"/>
      <c r="G458" s="228" t="s">
        <v>566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566</v>
      </c>
      <c r="AF458" s="101"/>
      <c r="AG458" s="101"/>
      <c r="AH458" s="101"/>
      <c r="AI458" s="100" t="s">
        <v>566</v>
      </c>
      <c r="AJ458" s="101"/>
      <c r="AK458" s="101"/>
      <c r="AL458" s="101"/>
      <c r="AM458" s="100" t="s">
        <v>594</v>
      </c>
      <c r="AN458" s="101"/>
      <c r="AO458" s="101"/>
      <c r="AP458" s="102"/>
      <c r="AQ458" s="100" t="s">
        <v>566</v>
      </c>
      <c r="AR458" s="101"/>
      <c r="AS458" s="101"/>
      <c r="AT458" s="102"/>
      <c r="AU458" s="101" t="s">
        <v>567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567</v>
      </c>
      <c r="AF459" s="101"/>
      <c r="AG459" s="101"/>
      <c r="AH459" s="102"/>
      <c r="AI459" s="100" t="s">
        <v>593</v>
      </c>
      <c r="AJ459" s="101"/>
      <c r="AK459" s="101"/>
      <c r="AL459" s="101"/>
      <c r="AM459" s="100" t="s">
        <v>567</v>
      </c>
      <c r="AN459" s="101"/>
      <c r="AO459" s="101"/>
      <c r="AP459" s="102"/>
      <c r="AQ459" s="100" t="s">
        <v>567</v>
      </c>
      <c r="AR459" s="101"/>
      <c r="AS459" s="101"/>
      <c r="AT459" s="102"/>
      <c r="AU459" s="101" t="s">
        <v>567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566</v>
      </c>
      <c r="AF460" s="101"/>
      <c r="AG460" s="101"/>
      <c r="AH460" s="102"/>
      <c r="AI460" s="100" t="s">
        <v>567</v>
      </c>
      <c r="AJ460" s="101"/>
      <c r="AK460" s="101"/>
      <c r="AL460" s="101"/>
      <c r="AM460" s="100" t="s">
        <v>595</v>
      </c>
      <c r="AN460" s="101"/>
      <c r="AO460" s="101"/>
      <c r="AP460" s="102"/>
      <c r="AQ460" s="100" t="s">
        <v>566</v>
      </c>
      <c r="AR460" s="101"/>
      <c r="AS460" s="101"/>
      <c r="AT460" s="102"/>
      <c r="AU460" s="101" t="s">
        <v>573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610</v>
      </c>
      <c r="AH702" s="889"/>
      <c r="AI702" s="889"/>
      <c r="AJ702" s="889"/>
      <c r="AK702" s="889"/>
      <c r="AL702" s="889"/>
      <c r="AM702" s="889"/>
      <c r="AN702" s="889"/>
      <c r="AO702" s="889"/>
      <c r="AP702" s="889"/>
      <c r="AQ702" s="889"/>
      <c r="AR702" s="889"/>
      <c r="AS702" s="889"/>
      <c r="AT702" s="889"/>
      <c r="AU702" s="889"/>
      <c r="AV702" s="889"/>
      <c r="AW702" s="889"/>
      <c r="AX702" s="890"/>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611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603</v>
      </c>
      <c r="AE710" s="152"/>
      <c r="AF710" s="152"/>
      <c r="AG710" s="664" t="s">
        <v>566</v>
      </c>
      <c r="AH710" s="665"/>
      <c r="AI710" s="665"/>
      <c r="AJ710" s="665"/>
      <c r="AK710" s="665"/>
      <c r="AL710" s="665"/>
      <c r="AM710" s="665"/>
      <c r="AN710" s="665"/>
      <c r="AO710" s="665"/>
      <c r="AP710" s="665"/>
      <c r="AQ710" s="665"/>
      <c r="AR710" s="665"/>
      <c r="AS710" s="665"/>
      <c r="AT710" s="665"/>
      <c r="AU710" s="665"/>
      <c r="AV710" s="665"/>
      <c r="AW710" s="665"/>
      <c r="AX710" s="666"/>
    </row>
    <row r="711" spans="1:50" ht="10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566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603</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603</v>
      </c>
      <c r="AE717" s="152"/>
      <c r="AF717" s="152"/>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57" t="s">
        <v>664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2.25" customHeight="1" thickBot="1" x14ac:dyDescent="0.2">
      <c r="A731" s="618" t="s">
        <v>256</v>
      </c>
      <c r="B731" s="619"/>
      <c r="C731" s="619"/>
      <c r="D731" s="619"/>
      <c r="E731" s="620"/>
      <c r="F731" s="680" t="s">
        <v>683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684</v>
      </c>
      <c r="B733" s="750"/>
      <c r="C733" s="750"/>
      <c r="D733" s="750"/>
      <c r="E733" s="751"/>
      <c r="F733" s="766" t="s">
        <v>685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686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481</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654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615</v>
      </c>
      <c r="H781" s="450"/>
      <c r="I781" s="450"/>
      <c r="J781" s="450"/>
      <c r="K781" s="451"/>
      <c r="L781" s="452" t="s">
        <v>613</v>
      </c>
      <c r="M781" s="453"/>
      <c r="N781" s="453"/>
      <c r="O781" s="453"/>
      <c r="P781" s="453"/>
      <c r="Q781" s="453"/>
      <c r="R781" s="453"/>
      <c r="S781" s="453"/>
      <c r="T781" s="453"/>
      <c r="U781" s="453"/>
      <c r="V781" s="453"/>
      <c r="W781" s="453"/>
      <c r="X781" s="454"/>
      <c r="Y781" s="455">
        <v>79.984999999999999</v>
      </c>
      <c r="Z781" s="456"/>
      <c r="AA781" s="456"/>
      <c r="AB781" s="557"/>
      <c r="AC781" s="449" t="s">
        <v>615</v>
      </c>
      <c r="AD781" s="450"/>
      <c r="AE781" s="450"/>
      <c r="AF781" s="450"/>
      <c r="AG781" s="451"/>
      <c r="AH781" s="452" t="s">
        <v>638</v>
      </c>
      <c r="AI781" s="453"/>
      <c r="AJ781" s="453"/>
      <c r="AK781" s="453"/>
      <c r="AL781" s="453"/>
      <c r="AM781" s="453"/>
      <c r="AN781" s="453"/>
      <c r="AO781" s="453"/>
      <c r="AP781" s="453"/>
      <c r="AQ781" s="453"/>
      <c r="AR781" s="453"/>
      <c r="AS781" s="453"/>
      <c r="AT781" s="454"/>
      <c r="AU781" s="455">
        <v>20.2</v>
      </c>
      <c r="AV781" s="456"/>
      <c r="AW781" s="456"/>
      <c r="AX781" s="457"/>
    </row>
    <row r="782" spans="1:50" ht="24.75" hidden="1"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79.984999999999999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20.2</v>
      </c>
      <c r="AV791" s="417"/>
      <c r="AW791" s="417"/>
      <c r="AX791" s="419"/>
    </row>
    <row r="792" spans="1:50" ht="24.75" customHeight="1" x14ac:dyDescent="0.15">
      <c r="A792" s="556"/>
      <c r="B792" s="763"/>
      <c r="C792" s="763"/>
      <c r="D792" s="763"/>
      <c r="E792" s="763"/>
      <c r="F792" s="764"/>
      <c r="G792" s="440" t="s">
        <v>655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615</v>
      </c>
      <c r="H794" s="450"/>
      <c r="I794" s="450"/>
      <c r="J794" s="450"/>
      <c r="K794" s="451"/>
      <c r="L794" s="452" t="s">
        <v>614</v>
      </c>
      <c r="M794" s="453"/>
      <c r="N794" s="453"/>
      <c r="O794" s="453"/>
      <c r="P794" s="453"/>
      <c r="Q794" s="453"/>
      <c r="R794" s="453"/>
      <c r="S794" s="453"/>
      <c r="T794" s="453"/>
      <c r="U794" s="453"/>
      <c r="V794" s="453"/>
      <c r="W794" s="453"/>
      <c r="X794" s="454"/>
      <c r="Y794" s="455">
        <v>46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46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665</v>
      </c>
      <c r="D837" s="420"/>
      <c r="E837" s="420"/>
      <c r="F837" s="420"/>
      <c r="G837" s="420"/>
      <c r="H837" s="420"/>
      <c r="I837" s="420"/>
      <c r="J837" s="421">
        <v>8010005002330</v>
      </c>
      <c r="K837" s="422"/>
      <c r="L837" s="422"/>
      <c r="M837" s="422"/>
      <c r="N837" s="422"/>
      <c r="O837" s="422"/>
      <c r="P837" s="315" t="s">
        <v>616</v>
      </c>
      <c r="Q837" s="316"/>
      <c r="R837" s="316"/>
      <c r="S837" s="316"/>
      <c r="T837" s="316"/>
      <c r="U837" s="316"/>
      <c r="V837" s="316"/>
      <c r="W837" s="316"/>
      <c r="X837" s="316"/>
      <c r="Y837" s="317">
        <v>79.984999999999999</v>
      </c>
      <c r="Z837" s="318"/>
      <c r="AA837" s="318"/>
      <c r="AB837" s="319"/>
      <c r="AC837" s="327" t="s">
        <v>617</v>
      </c>
      <c r="AD837" s="328"/>
      <c r="AE837" s="328"/>
      <c r="AF837" s="328"/>
      <c r="AG837" s="328"/>
      <c r="AH837" s="329" t="s">
        <v>618</v>
      </c>
      <c r="AI837" s="330"/>
      <c r="AJ837" s="330"/>
      <c r="AK837" s="330"/>
      <c r="AL837" s="324" t="s">
        <v>567</v>
      </c>
      <c r="AM837" s="325"/>
      <c r="AN837" s="325"/>
      <c r="AO837" s="326"/>
      <c r="AP837" s="320" t="s">
        <v>588</v>
      </c>
      <c r="AQ837" s="320"/>
      <c r="AR837" s="320"/>
      <c r="AS837" s="320"/>
      <c r="AT837" s="320"/>
      <c r="AU837" s="320"/>
      <c r="AV837" s="320"/>
      <c r="AW837" s="320"/>
      <c r="AX837" s="320"/>
    </row>
    <row r="838" spans="1:50" ht="30" customHeight="1" x14ac:dyDescent="0.15">
      <c r="A838" s="406">
        <v>2</v>
      </c>
      <c r="B838" s="406">
        <v>1</v>
      </c>
      <c r="C838" s="426" t="s">
        <v>666</v>
      </c>
      <c r="D838" s="420"/>
      <c r="E838" s="420"/>
      <c r="F838" s="420"/>
      <c r="G838" s="420"/>
      <c r="H838" s="420"/>
      <c r="I838" s="420"/>
      <c r="J838" s="421">
        <v>5011105000945</v>
      </c>
      <c r="K838" s="422"/>
      <c r="L838" s="422"/>
      <c r="M838" s="422"/>
      <c r="N838" s="422"/>
      <c r="O838" s="422"/>
      <c r="P838" s="315" t="s">
        <v>616</v>
      </c>
      <c r="Q838" s="316"/>
      <c r="R838" s="316"/>
      <c r="S838" s="316"/>
      <c r="T838" s="316"/>
      <c r="U838" s="316"/>
      <c r="V838" s="316"/>
      <c r="W838" s="316"/>
      <c r="X838" s="316"/>
      <c r="Y838" s="317">
        <v>53.2</v>
      </c>
      <c r="Z838" s="318"/>
      <c r="AA838" s="318"/>
      <c r="AB838" s="319"/>
      <c r="AC838" s="327" t="s">
        <v>617</v>
      </c>
      <c r="AD838" s="328"/>
      <c r="AE838" s="328"/>
      <c r="AF838" s="328"/>
      <c r="AG838" s="328"/>
      <c r="AH838" s="329" t="s">
        <v>618</v>
      </c>
      <c r="AI838" s="330"/>
      <c r="AJ838" s="330"/>
      <c r="AK838" s="330"/>
      <c r="AL838" s="324" t="s">
        <v>567</v>
      </c>
      <c r="AM838" s="325"/>
      <c r="AN838" s="325"/>
      <c r="AO838" s="326"/>
      <c r="AP838" s="320" t="s">
        <v>588</v>
      </c>
      <c r="AQ838" s="320"/>
      <c r="AR838" s="320"/>
      <c r="AS838" s="320"/>
      <c r="AT838" s="320"/>
      <c r="AU838" s="320"/>
      <c r="AV838" s="320"/>
      <c r="AW838" s="320"/>
      <c r="AX838" s="320"/>
    </row>
    <row r="839" spans="1:50" ht="30" customHeight="1" x14ac:dyDescent="0.15">
      <c r="A839" s="406">
        <v>3</v>
      </c>
      <c r="B839" s="406">
        <v>1</v>
      </c>
      <c r="C839" s="426" t="s">
        <v>667</v>
      </c>
      <c r="D839" s="420"/>
      <c r="E839" s="420"/>
      <c r="F839" s="420"/>
      <c r="G839" s="420"/>
      <c r="H839" s="420"/>
      <c r="I839" s="420"/>
      <c r="J839" s="421">
        <v>4011105000921</v>
      </c>
      <c r="K839" s="422"/>
      <c r="L839" s="422"/>
      <c r="M839" s="422"/>
      <c r="N839" s="422"/>
      <c r="O839" s="422"/>
      <c r="P839" s="315" t="s">
        <v>616</v>
      </c>
      <c r="Q839" s="316"/>
      <c r="R839" s="316"/>
      <c r="S839" s="316"/>
      <c r="T839" s="316"/>
      <c r="U839" s="316"/>
      <c r="V839" s="316"/>
      <c r="W839" s="316"/>
      <c r="X839" s="316"/>
      <c r="Y839" s="317">
        <v>44.545000000000002</v>
      </c>
      <c r="Z839" s="318"/>
      <c r="AA839" s="318"/>
      <c r="AB839" s="319"/>
      <c r="AC839" s="327" t="s">
        <v>617</v>
      </c>
      <c r="AD839" s="328"/>
      <c r="AE839" s="328"/>
      <c r="AF839" s="328"/>
      <c r="AG839" s="328"/>
      <c r="AH839" s="329" t="s">
        <v>618</v>
      </c>
      <c r="AI839" s="330"/>
      <c r="AJ839" s="330"/>
      <c r="AK839" s="330"/>
      <c r="AL839" s="324" t="s">
        <v>567</v>
      </c>
      <c r="AM839" s="325"/>
      <c r="AN839" s="325"/>
      <c r="AO839" s="326"/>
      <c r="AP839" s="320" t="s">
        <v>588</v>
      </c>
      <c r="AQ839" s="320"/>
      <c r="AR839" s="320"/>
      <c r="AS839" s="320"/>
      <c r="AT839" s="320"/>
      <c r="AU839" s="320"/>
      <c r="AV839" s="320"/>
      <c r="AW839" s="320"/>
      <c r="AX839" s="320"/>
    </row>
    <row r="840" spans="1:50" ht="30" customHeight="1" x14ac:dyDescent="0.15">
      <c r="A840" s="406">
        <v>4</v>
      </c>
      <c r="B840" s="406">
        <v>1</v>
      </c>
      <c r="C840" s="426" t="s">
        <v>668</v>
      </c>
      <c r="D840" s="420"/>
      <c r="E840" s="420"/>
      <c r="F840" s="420"/>
      <c r="G840" s="420"/>
      <c r="H840" s="420"/>
      <c r="I840" s="420"/>
      <c r="J840" s="421">
        <v>4010105000221</v>
      </c>
      <c r="K840" s="422"/>
      <c r="L840" s="422"/>
      <c r="M840" s="422"/>
      <c r="N840" s="422"/>
      <c r="O840" s="422"/>
      <c r="P840" s="315" t="s">
        <v>616</v>
      </c>
      <c r="Q840" s="316"/>
      <c r="R840" s="316"/>
      <c r="S840" s="316"/>
      <c r="T840" s="316"/>
      <c r="U840" s="316"/>
      <c r="V840" s="316"/>
      <c r="W840" s="316"/>
      <c r="X840" s="316"/>
      <c r="Y840" s="317">
        <v>40</v>
      </c>
      <c r="Z840" s="318"/>
      <c r="AA840" s="318"/>
      <c r="AB840" s="319"/>
      <c r="AC840" s="327" t="s">
        <v>617</v>
      </c>
      <c r="AD840" s="328"/>
      <c r="AE840" s="328"/>
      <c r="AF840" s="328"/>
      <c r="AG840" s="328"/>
      <c r="AH840" s="329" t="s">
        <v>618</v>
      </c>
      <c r="AI840" s="330"/>
      <c r="AJ840" s="330"/>
      <c r="AK840" s="330"/>
      <c r="AL840" s="324" t="s">
        <v>567</v>
      </c>
      <c r="AM840" s="325"/>
      <c r="AN840" s="325"/>
      <c r="AO840" s="326"/>
      <c r="AP840" s="320" t="s">
        <v>588</v>
      </c>
      <c r="AQ840" s="320"/>
      <c r="AR840" s="320"/>
      <c r="AS840" s="320"/>
      <c r="AT840" s="320"/>
      <c r="AU840" s="320"/>
      <c r="AV840" s="320"/>
      <c r="AW840" s="320"/>
      <c r="AX840" s="320"/>
    </row>
    <row r="841" spans="1:50" ht="30" customHeight="1" x14ac:dyDescent="0.15">
      <c r="A841" s="406">
        <v>5</v>
      </c>
      <c r="B841" s="406">
        <v>1</v>
      </c>
      <c r="C841" s="426" t="s">
        <v>669</v>
      </c>
      <c r="D841" s="420"/>
      <c r="E841" s="420"/>
      <c r="F841" s="420"/>
      <c r="G841" s="420"/>
      <c r="H841" s="420"/>
      <c r="I841" s="420"/>
      <c r="J841" s="421">
        <v>6011405000207</v>
      </c>
      <c r="K841" s="422"/>
      <c r="L841" s="422"/>
      <c r="M841" s="422"/>
      <c r="N841" s="422"/>
      <c r="O841" s="422"/>
      <c r="P841" s="315" t="s">
        <v>616</v>
      </c>
      <c r="Q841" s="316"/>
      <c r="R841" s="316"/>
      <c r="S841" s="316"/>
      <c r="T841" s="316"/>
      <c r="U841" s="316"/>
      <c r="V841" s="316"/>
      <c r="W841" s="316"/>
      <c r="X841" s="316"/>
      <c r="Y841" s="317">
        <v>40</v>
      </c>
      <c r="Z841" s="318"/>
      <c r="AA841" s="318"/>
      <c r="AB841" s="319"/>
      <c r="AC841" s="327" t="s">
        <v>617</v>
      </c>
      <c r="AD841" s="328"/>
      <c r="AE841" s="328"/>
      <c r="AF841" s="328"/>
      <c r="AG841" s="328"/>
      <c r="AH841" s="329" t="s">
        <v>618</v>
      </c>
      <c r="AI841" s="330"/>
      <c r="AJ841" s="330"/>
      <c r="AK841" s="330"/>
      <c r="AL841" s="324" t="s">
        <v>567</v>
      </c>
      <c r="AM841" s="325"/>
      <c r="AN841" s="325"/>
      <c r="AO841" s="326"/>
      <c r="AP841" s="320" t="s">
        <v>588</v>
      </c>
      <c r="AQ841" s="320"/>
      <c r="AR841" s="320"/>
      <c r="AS841" s="320"/>
      <c r="AT841" s="320"/>
      <c r="AU841" s="320"/>
      <c r="AV841" s="320"/>
      <c r="AW841" s="320"/>
      <c r="AX841" s="320"/>
    </row>
    <row r="842" spans="1:50" ht="30" customHeight="1" x14ac:dyDescent="0.15">
      <c r="A842" s="406">
        <v>6</v>
      </c>
      <c r="B842" s="406">
        <v>1</v>
      </c>
      <c r="C842" s="426" t="s">
        <v>670</v>
      </c>
      <c r="D842" s="420"/>
      <c r="E842" s="420"/>
      <c r="F842" s="420"/>
      <c r="G842" s="420"/>
      <c r="H842" s="420"/>
      <c r="I842" s="420"/>
      <c r="J842" s="421">
        <v>5011105000953</v>
      </c>
      <c r="K842" s="422"/>
      <c r="L842" s="422"/>
      <c r="M842" s="422"/>
      <c r="N842" s="422"/>
      <c r="O842" s="422"/>
      <c r="P842" s="315" t="s">
        <v>616</v>
      </c>
      <c r="Q842" s="316"/>
      <c r="R842" s="316"/>
      <c r="S842" s="316"/>
      <c r="T842" s="316"/>
      <c r="U842" s="316"/>
      <c r="V842" s="316"/>
      <c r="W842" s="316"/>
      <c r="X842" s="316"/>
      <c r="Y842" s="317">
        <v>40</v>
      </c>
      <c r="Z842" s="318"/>
      <c r="AA842" s="318"/>
      <c r="AB842" s="319"/>
      <c r="AC842" s="327" t="s">
        <v>617</v>
      </c>
      <c r="AD842" s="328"/>
      <c r="AE842" s="328"/>
      <c r="AF842" s="328"/>
      <c r="AG842" s="328"/>
      <c r="AH842" s="329" t="s">
        <v>618</v>
      </c>
      <c r="AI842" s="330"/>
      <c r="AJ842" s="330"/>
      <c r="AK842" s="330"/>
      <c r="AL842" s="324" t="s">
        <v>567</v>
      </c>
      <c r="AM842" s="325"/>
      <c r="AN842" s="325"/>
      <c r="AO842" s="326"/>
      <c r="AP842" s="320" t="s">
        <v>588</v>
      </c>
      <c r="AQ842" s="320"/>
      <c r="AR842" s="320"/>
      <c r="AS842" s="320"/>
      <c r="AT842" s="320"/>
      <c r="AU842" s="320"/>
      <c r="AV842" s="320"/>
      <c r="AW842" s="320"/>
      <c r="AX842" s="320"/>
    </row>
    <row r="843" spans="1:50" ht="30" customHeight="1" x14ac:dyDescent="0.15">
      <c r="A843" s="406">
        <v>7</v>
      </c>
      <c r="B843" s="406">
        <v>1</v>
      </c>
      <c r="C843" s="426" t="s">
        <v>671</v>
      </c>
      <c r="D843" s="420"/>
      <c r="E843" s="420"/>
      <c r="F843" s="420"/>
      <c r="G843" s="420"/>
      <c r="H843" s="420"/>
      <c r="I843" s="420"/>
      <c r="J843" s="421">
        <v>4010005002334</v>
      </c>
      <c r="K843" s="422"/>
      <c r="L843" s="422"/>
      <c r="M843" s="422"/>
      <c r="N843" s="422"/>
      <c r="O843" s="422"/>
      <c r="P843" s="315" t="s">
        <v>616</v>
      </c>
      <c r="Q843" s="316"/>
      <c r="R843" s="316"/>
      <c r="S843" s="316"/>
      <c r="T843" s="316"/>
      <c r="U843" s="316"/>
      <c r="V843" s="316"/>
      <c r="W843" s="316"/>
      <c r="X843" s="316"/>
      <c r="Y843" s="317">
        <v>40</v>
      </c>
      <c r="Z843" s="318"/>
      <c r="AA843" s="318"/>
      <c r="AB843" s="319"/>
      <c r="AC843" s="327" t="s">
        <v>617</v>
      </c>
      <c r="AD843" s="328"/>
      <c r="AE843" s="328"/>
      <c r="AF843" s="328"/>
      <c r="AG843" s="328"/>
      <c r="AH843" s="329" t="s">
        <v>618</v>
      </c>
      <c r="AI843" s="330"/>
      <c r="AJ843" s="330"/>
      <c r="AK843" s="330"/>
      <c r="AL843" s="324" t="s">
        <v>567</v>
      </c>
      <c r="AM843" s="325"/>
      <c r="AN843" s="325"/>
      <c r="AO843" s="326"/>
      <c r="AP843" s="320" t="s">
        <v>588</v>
      </c>
      <c r="AQ843" s="320"/>
      <c r="AR843" s="320"/>
      <c r="AS843" s="320"/>
      <c r="AT843" s="320"/>
      <c r="AU843" s="320"/>
      <c r="AV843" s="320"/>
      <c r="AW843" s="320"/>
      <c r="AX843" s="320"/>
    </row>
    <row r="844" spans="1:50" ht="30" customHeight="1" x14ac:dyDescent="0.15">
      <c r="A844" s="406">
        <v>8</v>
      </c>
      <c r="B844" s="406">
        <v>1</v>
      </c>
      <c r="C844" s="426" t="s">
        <v>672</v>
      </c>
      <c r="D844" s="420"/>
      <c r="E844" s="420"/>
      <c r="F844" s="420"/>
      <c r="G844" s="420"/>
      <c r="H844" s="420"/>
      <c r="I844" s="420"/>
      <c r="J844" s="421">
        <v>3160005004663</v>
      </c>
      <c r="K844" s="422"/>
      <c r="L844" s="422"/>
      <c r="M844" s="422"/>
      <c r="N844" s="422"/>
      <c r="O844" s="422"/>
      <c r="P844" s="315" t="s">
        <v>616</v>
      </c>
      <c r="Q844" s="316"/>
      <c r="R844" s="316"/>
      <c r="S844" s="316"/>
      <c r="T844" s="316"/>
      <c r="U844" s="316"/>
      <c r="V844" s="316"/>
      <c r="W844" s="316"/>
      <c r="X844" s="316"/>
      <c r="Y844" s="317">
        <v>39.999000000000002</v>
      </c>
      <c r="Z844" s="318"/>
      <c r="AA844" s="318"/>
      <c r="AB844" s="319"/>
      <c r="AC844" s="327" t="s">
        <v>617</v>
      </c>
      <c r="AD844" s="328"/>
      <c r="AE844" s="328"/>
      <c r="AF844" s="328"/>
      <c r="AG844" s="328"/>
      <c r="AH844" s="329" t="s">
        <v>618</v>
      </c>
      <c r="AI844" s="330"/>
      <c r="AJ844" s="330"/>
      <c r="AK844" s="330"/>
      <c r="AL844" s="324" t="s">
        <v>567</v>
      </c>
      <c r="AM844" s="325"/>
      <c r="AN844" s="325"/>
      <c r="AO844" s="326"/>
      <c r="AP844" s="320" t="s">
        <v>588</v>
      </c>
      <c r="AQ844" s="320"/>
      <c r="AR844" s="320"/>
      <c r="AS844" s="320"/>
      <c r="AT844" s="320"/>
      <c r="AU844" s="320"/>
      <c r="AV844" s="320"/>
      <c r="AW844" s="320"/>
      <c r="AX844" s="320"/>
    </row>
    <row r="845" spans="1:50" ht="30" customHeight="1" x14ac:dyDescent="0.15">
      <c r="A845" s="406">
        <v>9</v>
      </c>
      <c r="B845" s="406">
        <v>1</v>
      </c>
      <c r="C845" s="426" t="s">
        <v>673</v>
      </c>
      <c r="D845" s="420"/>
      <c r="E845" s="420"/>
      <c r="F845" s="420"/>
      <c r="G845" s="420"/>
      <c r="H845" s="420"/>
      <c r="I845" s="420"/>
      <c r="J845" s="421">
        <v>4180005007630</v>
      </c>
      <c r="K845" s="422"/>
      <c r="L845" s="422"/>
      <c r="M845" s="422"/>
      <c r="N845" s="422"/>
      <c r="O845" s="422"/>
      <c r="P845" s="315" t="s">
        <v>616</v>
      </c>
      <c r="Q845" s="316"/>
      <c r="R845" s="316"/>
      <c r="S845" s="316"/>
      <c r="T845" s="316"/>
      <c r="U845" s="316"/>
      <c r="V845" s="316"/>
      <c r="W845" s="316"/>
      <c r="X845" s="316"/>
      <c r="Y845" s="317">
        <v>39.966000000000001</v>
      </c>
      <c r="Z845" s="318"/>
      <c r="AA845" s="318"/>
      <c r="AB845" s="319"/>
      <c r="AC845" s="327" t="s">
        <v>617</v>
      </c>
      <c r="AD845" s="328"/>
      <c r="AE845" s="328"/>
      <c r="AF845" s="328"/>
      <c r="AG845" s="328"/>
      <c r="AH845" s="329" t="s">
        <v>618</v>
      </c>
      <c r="AI845" s="330"/>
      <c r="AJ845" s="330"/>
      <c r="AK845" s="330"/>
      <c r="AL845" s="324" t="s">
        <v>567</v>
      </c>
      <c r="AM845" s="325"/>
      <c r="AN845" s="325"/>
      <c r="AO845" s="326"/>
      <c r="AP845" s="320" t="s">
        <v>588</v>
      </c>
      <c r="AQ845" s="320"/>
      <c r="AR845" s="320"/>
      <c r="AS845" s="320"/>
      <c r="AT845" s="320"/>
      <c r="AU845" s="320"/>
      <c r="AV845" s="320"/>
      <c r="AW845" s="320"/>
      <c r="AX845" s="320"/>
    </row>
    <row r="846" spans="1:50" ht="30" customHeight="1" x14ac:dyDescent="0.15">
      <c r="A846" s="406">
        <v>10</v>
      </c>
      <c r="B846" s="406">
        <v>1</v>
      </c>
      <c r="C846" s="426" t="s">
        <v>674</v>
      </c>
      <c r="D846" s="420"/>
      <c r="E846" s="420"/>
      <c r="F846" s="420"/>
      <c r="G846" s="420"/>
      <c r="H846" s="420"/>
      <c r="I846" s="420"/>
      <c r="J846" s="421">
        <v>1013305000423</v>
      </c>
      <c r="K846" s="422"/>
      <c r="L846" s="422"/>
      <c r="M846" s="422"/>
      <c r="N846" s="422"/>
      <c r="O846" s="422"/>
      <c r="P846" s="315" t="s">
        <v>616</v>
      </c>
      <c r="Q846" s="316"/>
      <c r="R846" s="316"/>
      <c r="S846" s="316"/>
      <c r="T846" s="316"/>
      <c r="U846" s="316"/>
      <c r="V846" s="316"/>
      <c r="W846" s="316"/>
      <c r="X846" s="316"/>
      <c r="Y846" s="317">
        <v>39.326999999999998</v>
      </c>
      <c r="Z846" s="318"/>
      <c r="AA846" s="318"/>
      <c r="AB846" s="319"/>
      <c r="AC846" s="327" t="s">
        <v>617</v>
      </c>
      <c r="AD846" s="328"/>
      <c r="AE846" s="328"/>
      <c r="AF846" s="328"/>
      <c r="AG846" s="328"/>
      <c r="AH846" s="329" t="s">
        <v>618</v>
      </c>
      <c r="AI846" s="330"/>
      <c r="AJ846" s="330"/>
      <c r="AK846" s="330"/>
      <c r="AL846" s="324" t="s">
        <v>567</v>
      </c>
      <c r="AM846" s="325"/>
      <c r="AN846" s="325"/>
      <c r="AO846" s="326"/>
      <c r="AP846" s="320" t="s">
        <v>588</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626</v>
      </c>
      <c r="D870" s="420"/>
      <c r="E870" s="420"/>
      <c r="F870" s="420"/>
      <c r="G870" s="420"/>
      <c r="H870" s="420"/>
      <c r="I870" s="420"/>
      <c r="J870" s="421">
        <v>5120005004608</v>
      </c>
      <c r="K870" s="422"/>
      <c r="L870" s="422"/>
      <c r="M870" s="422"/>
      <c r="N870" s="422"/>
      <c r="O870" s="422"/>
      <c r="P870" s="316" t="s">
        <v>625</v>
      </c>
      <c r="Q870" s="316" t="s">
        <v>627</v>
      </c>
      <c r="R870" s="316" t="s">
        <v>627</v>
      </c>
      <c r="S870" s="316" t="s">
        <v>627</v>
      </c>
      <c r="T870" s="316" t="s">
        <v>627</v>
      </c>
      <c r="U870" s="316" t="s">
        <v>627</v>
      </c>
      <c r="V870" s="316" t="s">
        <v>627</v>
      </c>
      <c r="W870" s="316" t="s">
        <v>627</v>
      </c>
      <c r="X870" s="316" t="s">
        <v>627</v>
      </c>
      <c r="Y870" s="317">
        <v>20.2</v>
      </c>
      <c r="Z870" s="318"/>
      <c r="AA870" s="318"/>
      <c r="AB870" s="319"/>
      <c r="AC870" s="327" t="s">
        <v>617</v>
      </c>
      <c r="AD870" s="328"/>
      <c r="AE870" s="328"/>
      <c r="AF870" s="328"/>
      <c r="AG870" s="328"/>
      <c r="AH870" s="329" t="s">
        <v>623</v>
      </c>
      <c r="AI870" s="330"/>
      <c r="AJ870" s="330"/>
      <c r="AK870" s="330"/>
      <c r="AL870" s="324" t="s">
        <v>637</v>
      </c>
      <c r="AM870" s="325"/>
      <c r="AN870" s="325"/>
      <c r="AO870" s="326"/>
      <c r="AP870" s="320" t="s">
        <v>623</v>
      </c>
      <c r="AQ870" s="320"/>
      <c r="AR870" s="320"/>
      <c r="AS870" s="320"/>
      <c r="AT870" s="320"/>
      <c r="AU870" s="320"/>
      <c r="AV870" s="320"/>
      <c r="AW870" s="320"/>
      <c r="AX870" s="320"/>
    </row>
    <row r="871" spans="1:50" ht="30" customHeight="1" x14ac:dyDescent="0.15">
      <c r="A871" s="406">
        <v>2</v>
      </c>
      <c r="B871" s="406">
        <v>1</v>
      </c>
      <c r="C871" s="426" t="s">
        <v>628</v>
      </c>
      <c r="D871" s="420"/>
      <c r="E871" s="420"/>
      <c r="F871" s="420"/>
      <c r="G871" s="420"/>
      <c r="H871" s="420"/>
      <c r="I871" s="420"/>
      <c r="J871" s="421">
        <v>8130005007499</v>
      </c>
      <c r="K871" s="422"/>
      <c r="L871" s="422"/>
      <c r="M871" s="422"/>
      <c r="N871" s="422"/>
      <c r="O871" s="422"/>
      <c r="P871" s="316" t="s">
        <v>625</v>
      </c>
      <c r="Q871" s="316" t="s">
        <v>627</v>
      </c>
      <c r="R871" s="316" t="s">
        <v>627</v>
      </c>
      <c r="S871" s="316" t="s">
        <v>627</v>
      </c>
      <c r="T871" s="316" t="s">
        <v>627</v>
      </c>
      <c r="U871" s="316" t="s">
        <v>627</v>
      </c>
      <c r="V871" s="316" t="s">
        <v>627</v>
      </c>
      <c r="W871" s="316" t="s">
        <v>627</v>
      </c>
      <c r="X871" s="316" t="s">
        <v>627</v>
      </c>
      <c r="Y871" s="317">
        <v>19.8</v>
      </c>
      <c r="Z871" s="318"/>
      <c r="AA871" s="318"/>
      <c r="AB871" s="319"/>
      <c r="AC871" s="327" t="s">
        <v>617</v>
      </c>
      <c r="AD871" s="328"/>
      <c r="AE871" s="328"/>
      <c r="AF871" s="328"/>
      <c r="AG871" s="328"/>
      <c r="AH871" s="329" t="s">
        <v>623</v>
      </c>
      <c r="AI871" s="330"/>
      <c r="AJ871" s="330"/>
      <c r="AK871" s="330"/>
      <c r="AL871" s="324" t="s">
        <v>637</v>
      </c>
      <c r="AM871" s="325"/>
      <c r="AN871" s="325"/>
      <c r="AO871" s="326"/>
      <c r="AP871" s="320" t="s">
        <v>623</v>
      </c>
      <c r="AQ871" s="320"/>
      <c r="AR871" s="320"/>
      <c r="AS871" s="320"/>
      <c r="AT871" s="320"/>
      <c r="AU871" s="320"/>
      <c r="AV871" s="320"/>
      <c r="AW871" s="320"/>
      <c r="AX871" s="320"/>
    </row>
    <row r="872" spans="1:50" ht="30" customHeight="1" x14ac:dyDescent="0.15">
      <c r="A872" s="406">
        <v>3</v>
      </c>
      <c r="B872" s="406">
        <v>1</v>
      </c>
      <c r="C872" s="426" t="s">
        <v>629</v>
      </c>
      <c r="D872" s="420"/>
      <c r="E872" s="420"/>
      <c r="F872" s="420"/>
      <c r="G872" s="420"/>
      <c r="H872" s="420"/>
      <c r="I872" s="420"/>
      <c r="J872" s="421">
        <v>8130005004307</v>
      </c>
      <c r="K872" s="422"/>
      <c r="L872" s="422"/>
      <c r="M872" s="422"/>
      <c r="N872" s="422"/>
      <c r="O872" s="422"/>
      <c r="P872" s="315" t="s">
        <v>625</v>
      </c>
      <c r="Q872" s="316" t="s">
        <v>627</v>
      </c>
      <c r="R872" s="316" t="s">
        <v>627</v>
      </c>
      <c r="S872" s="316" t="s">
        <v>627</v>
      </c>
      <c r="T872" s="316" t="s">
        <v>627</v>
      </c>
      <c r="U872" s="316" t="s">
        <v>627</v>
      </c>
      <c r="V872" s="316" t="s">
        <v>627</v>
      </c>
      <c r="W872" s="316" t="s">
        <v>627</v>
      </c>
      <c r="X872" s="316" t="s">
        <v>627</v>
      </c>
      <c r="Y872" s="317">
        <v>13.5</v>
      </c>
      <c r="Z872" s="318"/>
      <c r="AA872" s="318"/>
      <c r="AB872" s="319"/>
      <c r="AC872" s="327" t="s">
        <v>617</v>
      </c>
      <c r="AD872" s="328"/>
      <c r="AE872" s="328"/>
      <c r="AF872" s="328"/>
      <c r="AG872" s="328"/>
      <c r="AH872" s="329" t="s">
        <v>623</v>
      </c>
      <c r="AI872" s="330"/>
      <c r="AJ872" s="330"/>
      <c r="AK872" s="330"/>
      <c r="AL872" s="324" t="s">
        <v>637</v>
      </c>
      <c r="AM872" s="325"/>
      <c r="AN872" s="325"/>
      <c r="AO872" s="326"/>
      <c r="AP872" s="320" t="s">
        <v>623</v>
      </c>
      <c r="AQ872" s="320"/>
      <c r="AR872" s="320"/>
      <c r="AS872" s="320"/>
      <c r="AT872" s="320"/>
      <c r="AU872" s="320"/>
      <c r="AV872" s="320"/>
      <c r="AW872" s="320"/>
      <c r="AX872" s="320"/>
    </row>
    <row r="873" spans="1:50" ht="30" customHeight="1" x14ac:dyDescent="0.15">
      <c r="A873" s="406">
        <v>4</v>
      </c>
      <c r="B873" s="406">
        <v>1</v>
      </c>
      <c r="C873" s="426" t="s">
        <v>630</v>
      </c>
      <c r="D873" s="420"/>
      <c r="E873" s="420"/>
      <c r="F873" s="420"/>
      <c r="G873" s="420"/>
      <c r="H873" s="420"/>
      <c r="I873" s="420"/>
      <c r="J873" s="421">
        <v>2120005004759</v>
      </c>
      <c r="K873" s="422"/>
      <c r="L873" s="422"/>
      <c r="M873" s="422"/>
      <c r="N873" s="422"/>
      <c r="O873" s="422"/>
      <c r="P873" s="315" t="s">
        <v>625</v>
      </c>
      <c r="Q873" s="316" t="s">
        <v>627</v>
      </c>
      <c r="R873" s="316" t="s">
        <v>627</v>
      </c>
      <c r="S873" s="316" t="s">
        <v>627</v>
      </c>
      <c r="T873" s="316" t="s">
        <v>627</v>
      </c>
      <c r="U873" s="316" t="s">
        <v>627</v>
      </c>
      <c r="V873" s="316" t="s">
        <v>627</v>
      </c>
      <c r="W873" s="316" t="s">
        <v>627</v>
      </c>
      <c r="X873" s="316" t="s">
        <v>627</v>
      </c>
      <c r="Y873" s="317">
        <v>13</v>
      </c>
      <c r="Z873" s="318"/>
      <c r="AA873" s="318"/>
      <c r="AB873" s="319"/>
      <c r="AC873" s="327" t="s">
        <v>617</v>
      </c>
      <c r="AD873" s="328"/>
      <c r="AE873" s="328"/>
      <c r="AF873" s="328"/>
      <c r="AG873" s="328"/>
      <c r="AH873" s="329" t="s">
        <v>623</v>
      </c>
      <c r="AI873" s="330"/>
      <c r="AJ873" s="330"/>
      <c r="AK873" s="330"/>
      <c r="AL873" s="324" t="s">
        <v>637</v>
      </c>
      <c r="AM873" s="325"/>
      <c r="AN873" s="325"/>
      <c r="AO873" s="326"/>
      <c r="AP873" s="320" t="s">
        <v>623</v>
      </c>
      <c r="AQ873" s="320"/>
      <c r="AR873" s="320"/>
      <c r="AS873" s="320"/>
      <c r="AT873" s="320"/>
      <c r="AU873" s="320"/>
      <c r="AV873" s="320"/>
      <c r="AW873" s="320"/>
      <c r="AX873" s="320"/>
    </row>
    <row r="874" spans="1:50" ht="30" customHeight="1" x14ac:dyDescent="0.15">
      <c r="A874" s="406">
        <v>5</v>
      </c>
      <c r="B874" s="406">
        <v>1</v>
      </c>
      <c r="C874" s="426" t="s">
        <v>631</v>
      </c>
      <c r="D874" s="420"/>
      <c r="E874" s="420"/>
      <c r="F874" s="420"/>
      <c r="G874" s="420"/>
      <c r="H874" s="420"/>
      <c r="I874" s="420"/>
      <c r="J874" s="421">
        <v>9010805001803</v>
      </c>
      <c r="K874" s="422"/>
      <c r="L874" s="422"/>
      <c r="M874" s="422"/>
      <c r="N874" s="422"/>
      <c r="O874" s="422"/>
      <c r="P874" s="316" t="s">
        <v>625</v>
      </c>
      <c r="Q874" s="316" t="s">
        <v>627</v>
      </c>
      <c r="R874" s="316" t="s">
        <v>627</v>
      </c>
      <c r="S874" s="316" t="s">
        <v>627</v>
      </c>
      <c r="T874" s="316" t="s">
        <v>627</v>
      </c>
      <c r="U874" s="316" t="s">
        <v>627</v>
      </c>
      <c r="V874" s="316" t="s">
        <v>627</v>
      </c>
      <c r="W874" s="316" t="s">
        <v>627</v>
      </c>
      <c r="X874" s="316" t="s">
        <v>627</v>
      </c>
      <c r="Y874" s="317">
        <v>12.9</v>
      </c>
      <c r="Z874" s="318"/>
      <c r="AA874" s="318"/>
      <c r="AB874" s="319"/>
      <c r="AC874" s="327" t="s">
        <v>617</v>
      </c>
      <c r="AD874" s="328"/>
      <c r="AE874" s="328"/>
      <c r="AF874" s="328"/>
      <c r="AG874" s="328"/>
      <c r="AH874" s="329" t="s">
        <v>623</v>
      </c>
      <c r="AI874" s="330"/>
      <c r="AJ874" s="330"/>
      <c r="AK874" s="330"/>
      <c r="AL874" s="324" t="s">
        <v>637</v>
      </c>
      <c r="AM874" s="325"/>
      <c r="AN874" s="325"/>
      <c r="AO874" s="326"/>
      <c r="AP874" s="320" t="s">
        <v>623</v>
      </c>
      <c r="AQ874" s="320"/>
      <c r="AR874" s="320"/>
      <c r="AS874" s="320"/>
      <c r="AT874" s="320"/>
      <c r="AU874" s="320"/>
      <c r="AV874" s="320"/>
      <c r="AW874" s="320"/>
      <c r="AX874" s="320"/>
    </row>
    <row r="875" spans="1:50" ht="30" customHeight="1" x14ac:dyDescent="0.15">
      <c r="A875" s="406">
        <v>6</v>
      </c>
      <c r="B875" s="406">
        <v>1</v>
      </c>
      <c r="C875" s="426" t="s">
        <v>632</v>
      </c>
      <c r="D875" s="420"/>
      <c r="E875" s="420"/>
      <c r="F875" s="420"/>
      <c r="G875" s="420"/>
      <c r="H875" s="420"/>
      <c r="I875" s="420"/>
      <c r="J875" s="421">
        <v>4050005000094</v>
      </c>
      <c r="K875" s="422"/>
      <c r="L875" s="422"/>
      <c r="M875" s="422"/>
      <c r="N875" s="422"/>
      <c r="O875" s="422"/>
      <c r="P875" s="316" t="s">
        <v>625</v>
      </c>
      <c r="Q875" s="316" t="s">
        <v>627</v>
      </c>
      <c r="R875" s="316" t="s">
        <v>627</v>
      </c>
      <c r="S875" s="316" t="s">
        <v>627</v>
      </c>
      <c r="T875" s="316" t="s">
        <v>627</v>
      </c>
      <c r="U875" s="316" t="s">
        <v>627</v>
      </c>
      <c r="V875" s="316" t="s">
        <v>627</v>
      </c>
      <c r="W875" s="316" t="s">
        <v>627</v>
      </c>
      <c r="X875" s="316" t="s">
        <v>627</v>
      </c>
      <c r="Y875" s="317">
        <v>12.9</v>
      </c>
      <c r="Z875" s="318"/>
      <c r="AA875" s="318"/>
      <c r="AB875" s="319"/>
      <c r="AC875" s="327" t="s">
        <v>617</v>
      </c>
      <c r="AD875" s="328"/>
      <c r="AE875" s="328"/>
      <c r="AF875" s="328"/>
      <c r="AG875" s="328"/>
      <c r="AH875" s="329" t="s">
        <v>623</v>
      </c>
      <c r="AI875" s="330"/>
      <c r="AJ875" s="330"/>
      <c r="AK875" s="330"/>
      <c r="AL875" s="324" t="s">
        <v>637</v>
      </c>
      <c r="AM875" s="325"/>
      <c r="AN875" s="325"/>
      <c r="AO875" s="326"/>
      <c r="AP875" s="320" t="s">
        <v>623</v>
      </c>
      <c r="AQ875" s="320"/>
      <c r="AR875" s="320"/>
      <c r="AS875" s="320"/>
      <c r="AT875" s="320"/>
      <c r="AU875" s="320"/>
      <c r="AV875" s="320"/>
      <c r="AW875" s="320"/>
      <c r="AX875" s="320"/>
    </row>
    <row r="876" spans="1:50" ht="30" customHeight="1" x14ac:dyDescent="0.15">
      <c r="A876" s="406">
        <v>7</v>
      </c>
      <c r="B876" s="406">
        <v>1</v>
      </c>
      <c r="C876" s="426" t="s">
        <v>633</v>
      </c>
      <c r="D876" s="420"/>
      <c r="E876" s="420"/>
      <c r="F876" s="420"/>
      <c r="G876" s="420"/>
      <c r="H876" s="420"/>
      <c r="I876" s="420"/>
      <c r="J876" s="421">
        <v>6180005002167</v>
      </c>
      <c r="K876" s="422"/>
      <c r="L876" s="422"/>
      <c r="M876" s="422"/>
      <c r="N876" s="422"/>
      <c r="O876" s="422"/>
      <c r="P876" s="316" t="s">
        <v>625</v>
      </c>
      <c r="Q876" s="316" t="s">
        <v>627</v>
      </c>
      <c r="R876" s="316" t="s">
        <v>627</v>
      </c>
      <c r="S876" s="316" t="s">
        <v>627</v>
      </c>
      <c r="T876" s="316" t="s">
        <v>627</v>
      </c>
      <c r="U876" s="316" t="s">
        <v>627</v>
      </c>
      <c r="V876" s="316" t="s">
        <v>627</v>
      </c>
      <c r="W876" s="316" t="s">
        <v>627</v>
      </c>
      <c r="X876" s="316" t="s">
        <v>627</v>
      </c>
      <c r="Y876" s="317">
        <v>12.9</v>
      </c>
      <c r="Z876" s="318"/>
      <c r="AA876" s="318"/>
      <c r="AB876" s="319"/>
      <c r="AC876" s="327" t="s">
        <v>617</v>
      </c>
      <c r="AD876" s="328"/>
      <c r="AE876" s="328"/>
      <c r="AF876" s="328"/>
      <c r="AG876" s="328"/>
      <c r="AH876" s="329" t="s">
        <v>623</v>
      </c>
      <c r="AI876" s="330"/>
      <c r="AJ876" s="330"/>
      <c r="AK876" s="330"/>
      <c r="AL876" s="324" t="s">
        <v>637</v>
      </c>
      <c r="AM876" s="325"/>
      <c r="AN876" s="325"/>
      <c r="AO876" s="326"/>
      <c r="AP876" s="320" t="s">
        <v>623</v>
      </c>
      <c r="AQ876" s="320"/>
      <c r="AR876" s="320"/>
      <c r="AS876" s="320"/>
      <c r="AT876" s="320"/>
      <c r="AU876" s="320"/>
      <c r="AV876" s="320"/>
      <c r="AW876" s="320"/>
      <c r="AX876" s="320"/>
    </row>
    <row r="877" spans="1:50" ht="30" customHeight="1" x14ac:dyDescent="0.15">
      <c r="A877" s="406">
        <v>8</v>
      </c>
      <c r="B877" s="406">
        <v>1</v>
      </c>
      <c r="C877" s="426" t="s">
        <v>634</v>
      </c>
      <c r="D877" s="420"/>
      <c r="E877" s="420"/>
      <c r="F877" s="420"/>
      <c r="G877" s="420"/>
      <c r="H877" s="420"/>
      <c r="I877" s="420"/>
      <c r="J877" s="421">
        <v>1360005000355</v>
      </c>
      <c r="K877" s="422"/>
      <c r="L877" s="422"/>
      <c r="M877" s="422"/>
      <c r="N877" s="422"/>
      <c r="O877" s="422"/>
      <c r="P877" s="316" t="s">
        <v>625</v>
      </c>
      <c r="Q877" s="316" t="s">
        <v>627</v>
      </c>
      <c r="R877" s="316" t="s">
        <v>627</v>
      </c>
      <c r="S877" s="316" t="s">
        <v>627</v>
      </c>
      <c r="T877" s="316" t="s">
        <v>627</v>
      </c>
      <c r="U877" s="316" t="s">
        <v>627</v>
      </c>
      <c r="V877" s="316" t="s">
        <v>627</v>
      </c>
      <c r="W877" s="316" t="s">
        <v>627</v>
      </c>
      <c r="X877" s="316" t="s">
        <v>627</v>
      </c>
      <c r="Y877" s="317">
        <v>12.1</v>
      </c>
      <c r="Z877" s="318"/>
      <c r="AA877" s="318"/>
      <c r="AB877" s="319"/>
      <c r="AC877" s="327" t="s">
        <v>617</v>
      </c>
      <c r="AD877" s="328"/>
      <c r="AE877" s="328"/>
      <c r="AF877" s="328"/>
      <c r="AG877" s="328"/>
      <c r="AH877" s="329" t="s">
        <v>623</v>
      </c>
      <c r="AI877" s="330"/>
      <c r="AJ877" s="330"/>
      <c r="AK877" s="330"/>
      <c r="AL877" s="324" t="s">
        <v>637</v>
      </c>
      <c r="AM877" s="325"/>
      <c r="AN877" s="325"/>
      <c r="AO877" s="326"/>
      <c r="AP877" s="320" t="s">
        <v>623</v>
      </c>
      <c r="AQ877" s="320"/>
      <c r="AR877" s="320"/>
      <c r="AS877" s="320"/>
      <c r="AT877" s="320"/>
      <c r="AU877" s="320"/>
      <c r="AV877" s="320"/>
      <c r="AW877" s="320"/>
      <c r="AX877" s="320"/>
    </row>
    <row r="878" spans="1:50" ht="30" customHeight="1" x14ac:dyDescent="0.15">
      <c r="A878" s="406">
        <v>9</v>
      </c>
      <c r="B878" s="406">
        <v>1</v>
      </c>
      <c r="C878" s="426" t="s">
        <v>635</v>
      </c>
      <c r="D878" s="420"/>
      <c r="E878" s="420"/>
      <c r="F878" s="420"/>
      <c r="G878" s="420"/>
      <c r="H878" s="420"/>
      <c r="I878" s="420"/>
      <c r="J878" s="421">
        <v>4180005002235</v>
      </c>
      <c r="K878" s="422"/>
      <c r="L878" s="422"/>
      <c r="M878" s="422"/>
      <c r="N878" s="422"/>
      <c r="O878" s="422"/>
      <c r="P878" s="316" t="s">
        <v>625</v>
      </c>
      <c r="Q878" s="316" t="s">
        <v>627</v>
      </c>
      <c r="R878" s="316" t="s">
        <v>627</v>
      </c>
      <c r="S878" s="316" t="s">
        <v>627</v>
      </c>
      <c r="T878" s="316" t="s">
        <v>627</v>
      </c>
      <c r="U878" s="316" t="s">
        <v>627</v>
      </c>
      <c r="V878" s="316" t="s">
        <v>627</v>
      </c>
      <c r="W878" s="316" t="s">
        <v>627</v>
      </c>
      <c r="X878" s="316" t="s">
        <v>627</v>
      </c>
      <c r="Y878" s="317">
        <v>10.8</v>
      </c>
      <c r="Z878" s="318"/>
      <c r="AA878" s="318"/>
      <c r="AB878" s="319"/>
      <c r="AC878" s="327" t="s">
        <v>617</v>
      </c>
      <c r="AD878" s="328"/>
      <c r="AE878" s="328"/>
      <c r="AF878" s="328"/>
      <c r="AG878" s="328"/>
      <c r="AH878" s="329" t="s">
        <v>623</v>
      </c>
      <c r="AI878" s="330"/>
      <c r="AJ878" s="330"/>
      <c r="AK878" s="330"/>
      <c r="AL878" s="324" t="s">
        <v>637</v>
      </c>
      <c r="AM878" s="325"/>
      <c r="AN878" s="325"/>
      <c r="AO878" s="326"/>
      <c r="AP878" s="320" t="s">
        <v>623</v>
      </c>
      <c r="AQ878" s="320"/>
      <c r="AR878" s="320"/>
      <c r="AS878" s="320"/>
      <c r="AT878" s="320"/>
      <c r="AU878" s="320"/>
      <c r="AV878" s="320"/>
      <c r="AW878" s="320"/>
      <c r="AX878" s="320"/>
    </row>
    <row r="879" spans="1:50" ht="30" customHeight="1" x14ac:dyDescent="0.15">
      <c r="A879" s="406">
        <v>10</v>
      </c>
      <c r="B879" s="406">
        <v>1</v>
      </c>
      <c r="C879" s="426" t="s">
        <v>636</v>
      </c>
      <c r="D879" s="420"/>
      <c r="E879" s="420"/>
      <c r="F879" s="420"/>
      <c r="G879" s="420"/>
      <c r="H879" s="420"/>
      <c r="I879" s="420"/>
      <c r="J879" s="421">
        <v>3011005000386</v>
      </c>
      <c r="K879" s="422"/>
      <c r="L879" s="422"/>
      <c r="M879" s="422"/>
      <c r="N879" s="422"/>
      <c r="O879" s="422"/>
      <c r="P879" s="316" t="s">
        <v>625</v>
      </c>
      <c r="Q879" s="316" t="s">
        <v>627</v>
      </c>
      <c r="R879" s="316" t="s">
        <v>627</v>
      </c>
      <c r="S879" s="316" t="s">
        <v>627</v>
      </c>
      <c r="T879" s="316" t="s">
        <v>627</v>
      </c>
      <c r="U879" s="316" t="s">
        <v>627</v>
      </c>
      <c r="V879" s="316" t="s">
        <v>627</v>
      </c>
      <c r="W879" s="316" t="s">
        <v>627</v>
      </c>
      <c r="X879" s="316" t="s">
        <v>627</v>
      </c>
      <c r="Y879" s="317">
        <v>7</v>
      </c>
      <c r="Z879" s="318"/>
      <c r="AA879" s="318"/>
      <c r="AB879" s="319"/>
      <c r="AC879" s="327" t="s">
        <v>617</v>
      </c>
      <c r="AD879" s="328"/>
      <c r="AE879" s="328"/>
      <c r="AF879" s="328"/>
      <c r="AG879" s="328"/>
      <c r="AH879" s="329" t="s">
        <v>623</v>
      </c>
      <c r="AI879" s="330"/>
      <c r="AJ879" s="330"/>
      <c r="AK879" s="330"/>
      <c r="AL879" s="324" t="s">
        <v>637</v>
      </c>
      <c r="AM879" s="325"/>
      <c r="AN879" s="325"/>
      <c r="AO879" s="326"/>
      <c r="AP879" s="320" t="s">
        <v>623</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426" t="s">
        <v>639</v>
      </c>
      <c r="D903" s="420"/>
      <c r="E903" s="420"/>
      <c r="F903" s="420"/>
      <c r="G903" s="420"/>
      <c r="H903" s="420"/>
      <c r="I903" s="420"/>
      <c r="J903" s="421">
        <v>1011005000371</v>
      </c>
      <c r="K903" s="422"/>
      <c r="L903" s="422"/>
      <c r="M903" s="422"/>
      <c r="N903" s="422"/>
      <c r="O903" s="422"/>
      <c r="P903" s="315" t="s">
        <v>640</v>
      </c>
      <c r="Q903" s="316"/>
      <c r="R903" s="316"/>
      <c r="S903" s="316"/>
      <c r="T903" s="316"/>
      <c r="U903" s="316"/>
      <c r="V903" s="316"/>
      <c r="W903" s="316"/>
      <c r="X903" s="316"/>
      <c r="Y903" s="317">
        <v>46</v>
      </c>
      <c r="Z903" s="318"/>
      <c r="AA903" s="318"/>
      <c r="AB903" s="319"/>
      <c r="AC903" s="327" t="s">
        <v>617</v>
      </c>
      <c r="AD903" s="328"/>
      <c r="AE903" s="328"/>
      <c r="AF903" s="328"/>
      <c r="AG903" s="328"/>
      <c r="AH903" s="329" t="s">
        <v>465</v>
      </c>
      <c r="AI903" s="330"/>
      <c r="AJ903" s="330"/>
      <c r="AK903" s="330"/>
      <c r="AL903" s="324" t="s">
        <v>641</v>
      </c>
      <c r="AM903" s="325"/>
      <c r="AN903" s="325"/>
      <c r="AO903" s="326"/>
      <c r="AP903" s="320" t="s">
        <v>465</v>
      </c>
      <c r="AQ903" s="320"/>
      <c r="AR903" s="320"/>
      <c r="AS903" s="320"/>
      <c r="AT903" s="320"/>
      <c r="AU903" s="320"/>
      <c r="AV903" s="320"/>
      <c r="AW903" s="320"/>
      <c r="AX903" s="320"/>
    </row>
    <row r="904" spans="1:50" ht="30" customHeight="1" x14ac:dyDescent="0.15">
      <c r="A904" s="406">
        <v>2</v>
      </c>
      <c r="B904" s="406">
        <v>1</v>
      </c>
      <c r="C904" s="426" t="s">
        <v>642</v>
      </c>
      <c r="D904" s="420"/>
      <c r="E904" s="420"/>
      <c r="F904" s="420"/>
      <c r="G904" s="420"/>
      <c r="H904" s="420"/>
      <c r="I904" s="420"/>
      <c r="J904" s="421">
        <v>6140005015791</v>
      </c>
      <c r="K904" s="422"/>
      <c r="L904" s="422"/>
      <c r="M904" s="422"/>
      <c r="N904" s="422"/>
      <c r="O904" s="422"/>
      <c r="P904" s="315" t="s">
        <v>643</v>
      </c>
      <c r="Q904" s="316"/>
      <c r="R904" s="316"/>
      <c r="S904" s="316"/>
      <c r="T904" s="316"/>
      <c r="U904" s="316"/>
      <c r="V904" s="316"/>
      <c r="W904" s="316"/>
      <c r="X904" s="316"/>
      <c r="Y904" s="317">
        <v>31</v>
      </c>
      <c r="Z904" s="318"/>
      <c r="AA904" s="318"/>
      <c r="AB904" s="319"/>
      <c r="AC904" s="327" t="s">
        <v>617</v>
      </c>
      <c r="AD904" s="328"/>
      <c r="AE904" s="328"/>
      <c r="AF904" s="328"/>
      <c r="AG904" s="328"/>
      <c r="AH904" s="329" t="s">
        <v>465</v>
      </c>
      <c r="AI904" s="330"/>
      <c r="AJ904" s="330"/>
      <c r="AK904" s="330"/>
      <c r="AL904" s="423" t="s">
        <v>465</v>
      </c>
      <c r="AM904" s="424"/>
      <c r="AN904" s="424"/>
      <c r="AO904" s="425"/>
      <c r="AP904" s="320" t="s">
        <v>465</v>
      </c>
      <c r="AQ904" s="320"/>
      <c r="AR904" s="320"/>
      <c r="AS904" s="320"/>
      <c r="AT904" s="320"/>
      <c r="AU904" s="320"/>
      <c r="AV904" s="320"/>
      <c r="AW904" s="320"/>
      <c r="AX904" s="320"/>
    </row>
    <row r="905" spans="1:50" ht="30" customHeight="1" x14ac:dyDescent="0.15">
      <c r="A905" s="406">
        <v>3</v>
      </c>
      <c r="B905" s="406">
        <v>1</v>
      </c>
      <c r="C905" s="426" t="s">
        <v>644</v>
      </c>
      <c r="D905" s="420"/>
      <c r="E905" s="420"/>
      <c r="F905" s="420"/>
      <c r="G905" s="420"/>
      <c r="H905" s="420"/>
      <c r="I905" s="420"/>
      <c r="J905" s="421">
        <v>4140005015819</v>
      </c>
      <c r="K905" s="422"/>
      <c r="L905" s="422"/>
      <c r="M905" s="422"/>
      <c r="N905" s="422"/>
      <c r="O905" s="422"/>
      <c r="P905" s="315" t="s">
        <v>643</v>
      </c>
      <c r="Q905" s="316"/>
      <c r="R905" s="316"/>
      <c r="S905" s="316"/>
      <c r="T905" s="316"/>
      <c r="U905" s="316"/>
      <c r="V905" s="316"/>
      <c r="W905" s="316"/>
      <c r="X905" s="316"/>
      <c r="Y905" s="317">
        <v>21</v>
      </c>
      <c r="Z905" s="318"/>
      <c r="AA905" s="318"/>
      <c r="AB905" s="319"/>
      <c r="AC905" s="327" t="s">
        <v>617</v>
      </c>
      <c r="AD905" s="328"/>
      <c r="AE905" s="328"/>
      <c r="AF905" s="328"/>
      <c r="AG905" s="328"/>
      <c r="AH905" s="322" t="s">
        <v>465</v>
      </c>
      <c r="AI905" s="323"/>
      <c r="AJ905" s="323"/>
      <c r="AK905" s="323"/>
      <c r="AL905" s="324" t="s">
        <v>465</v>
      </c>
      <c r="AM905" s="325"/>
      <c r="AN905" s="325"/>
      <c r="AO905" s="326"/>
      <c r="AP905" s="320" t="s">
        <v>465</v>
      </c>
      <c r="AQ905" s="320"/>
      <c r="AR905" s="320"/>
      <c r="AS905" s="320"/>
      <c r="AT905" s="320"/>
      <c r="AU905" s="320"/>
      <c r="AV905" s="320"/>
      <c r="AW905" s="320"/>
      <c r="AX905" s="320"/>
    </row>
    <row r="906" spans="1:50" ht="30" customHeight="1" x14ac:dyDescent="0.15">
      <c r="A906" s="406">
        <v>4</v>
      </c>
      <c r="B906" s="406">
        <v>1</v>
      </c>
      <c r="C906" s="426" t="s">
        <v>645</v>
      </c>
      <c r="D906" s="420"/>
      <c r="E906" s="420"/>
      <c r="F906" s="420"/>
      <c r="G906" s="420"/>
      <c r="H906" s="420"/>
      <c r="I906" s="420"/>
      <c r="J906" s="421">
        <v>1040005003349</v>
      </c>
      <c r="K906" s="422"/>
      <c r="L906" s="422"/>
      <c r="M906" s="422"/>
      <c r="N906" s="422"/>
      <c r="O906" s="422"/>
      <c r="P906" s="315" t="s">
        <v>643</v>
      </c>
      <c r="Q906" s="316"/>
      <c r="R906" s="316"/>
      <c r="S906" s="316"/>
      <c r="T906" s="316"/>
      <c r="U906" s="316"/>
      <c r="V906" s="316"/>
      <c r="W906" s="316"/>
      <c r="X906" s="316"/>
      <c r="Y906" s="317">
        <v>18</v>
      </c>
      <c r="Z906" s="318"/>
      <c r="AA906" s="318"/>
      <c r="AB906" s="319"/>
      <c r="AC906" s="327" t="s">
        <v>617</v>
      </c>
      <c r="AD906" s="328"/>
      <c r="AE906" s="328"/>
      <c r="AF906" s="328"/>
      <c r="AG906" s="328"/>
      <c r="AH906" s="322" t="s">
        <v>641</v>
      </c>
      <c r="AI906" s="323"/>
      <c r="AJ906" s="323"/>
      <c r="AK906" s="323"/>
      <c r="AL906" s="324" t="s">
        <v>465</v>
      </c>
      <c r="AM906" s="325"/>
      <c r="AN906" s="325"/>
      <c r="AO906" s="326"/>
      <c r="AP906" s="320" t="s">
        <v>641</v>
      </c>
      <c r="AQ906" s="320"/>
      <c r="AR906" s="320"/>
      <c r="AS906" s="320"/>
      <c r="AT906" s="320"/>
      <c r="AU906" s="320"/>
      <c r="AV906" s="320"/>
      <c r="AW906" s="320"/>
      <c r="AX906" s="320"/>
    </row>
    <row r="907" spans="1:50" ht="30" customHeight="1" x14ac:dyDescent="0.15">
      <c r="A907" s="406">
        <v>5</v>
      </c>
      <c r="B907" s="406">
        <v>1</v>
      </c>
      <c r="C907" s="426" t="s">
        <v>646</v>
      </c>
      <c r="D907" s="420"/>
      <c r="E907" s="420"/>
      <c r="F907" s="420"/>
      <c r="G907" s="420"/>
      <c r="H907" s="420"/>
      <c r="I907" s="420"/>
      <c r="J907" s="421">
        <v>9040005004026</v>
      </c>
      <c r="K907" s="422"/>
      <c r="L907" s="422"/>
      <c r="M907" s="422"/>
      <c r="N907" s="422"/>
      <c r="O907" s="422"/>
      <c r="P907" s="315" t="s">
        <v>643</v>
      </c>
      <c r="Q907" s="316"/>
      <c r="R907" s="316"/>
      <c r="S907" s="316"/>
      <c r="T907" s="316"/>
      <c r="U907" s="316"/>
      <c r="V907" s="316"/>
      <c r="W907" s="316"/>
      <c r="X907" s="316"/>
      <c r="Y907" s="317">
        <v>17</v>
      </c>
      <c r="Z907" s="318"/>
      <c r="AA907" s="318"/>
      <c r="AB907" s="319"/>
      <c r="AC907" s="327" t="s">
        <v>617</v>
      </c>
      <c r="AD907" s="328"/>
      <c r="AE907" s="328"/>
      <c r="AF907" s="328"/>
      <c r="AG907" s="328"/>
      <c r="AH907" s="322" t="s">
        <v>465</v>
      </c>
      <c r="AI907" s="323"/>
      <c r="AJ907" s="323"/>
      <c r="AK907" s="323"/>
      <c r="AL907" s="324" t="s">
        <v>641</v>
      </c>
      <c r="AM907" s="325"/>
      <c r="AN907" s="325"/>
      <c r="AO907" s="326"/>
      <c r="AP907" s="320" t="s">
        <v>641</v>
      </c>
      <c r="AQ907" s="320"/>
      <c r="AR907" s="320"/>
      <c r="AS907" s="320"/>
      <c r="AT907" s="320"/>
      <c r="AU907" s="320"/>
      <c r="AV907" s="320"/>
      <c r="AW907" s="320"/>
      <c r="AX907" s="320"/>
    </row>
    <row r="908" spans="1:50" ht="30" customHeight="1" x14ac:dyDescent="0.15">
      <c r="A908" s="406">
        <v>6</v>
      </c>
      <c r="B908" s="406">
        <v>1</v>
      </c>
      <c r="C908" s="426" t="s">
        <v>647</v>
      </c>
      <c r="D908" s="420"/>
      <c r="E908" s="420"/>
      <c r="F908" s="420"/>
      <c r="G908" s="420"/>
      <c r="H908" s="420"/>
      <c r="I908" s="420"/>
      <c r="J908" s="421">
        <v>3012705000072</v>
      </c>
      <c r="K908" s="422"/>
      <c r="L908" s="422"/>
      <c r="M908" s="422"/>
      <c r="N908" s="422"/>
      <c r="O908" s="422"/>
      <c r="P908" s="315" t="s">
        <v>643</v>
      </c>
      <c r="Q908" s="316"/>
      <c r="R908" s="316"/>
      <c r="S908" s="316"/>
      <c r="T908" s="316"/>
      <c r="U908" s="316"/>
      <c r="V908" s="316"/>
      <c r="W908" s="316"/>
      <c r="X908" s="316"/>
      <c r="Y908" s="317">
        <v>16</v>
      </c>
      <c r="Z908" s="318"/>
      <c r="AA908" s="318"/>
      <c r="AB908" s="319"/>
      <c r="AC908" s="327" t="s">
        <v>617</v>
      </c>
      <c r="AD908" s="328"/>
      <c r="AE908" s="328"/>
      <c r="AF908" s="328"/>
      <c r="AG908" s="328"/>
      <c r="AH908" s="322" t="s">
        <v>465</v>
      </c>
      <c r="AI908" s="323"/>
      <c r="AJ908" s="323"/>
      <c r="AK908" s="323"/>
      <c r="AL908" s="324" t="s">
        <v>465</v>
      </c>
      <c r="AM908" s="325"/>
      <c r="AN908" s="325"/>
      <c r="AO908" s="326"/>
      <c r="AP908" s="320" t="s">
        <v>465</v>
      </c>
      <c r="AQ908" s="320"/>
      <c r="AR908" s="320"/>
      <c r="AS908" s="320"/>
      <c r="AT908" s="320"/>
      <c r="AU908" s="320"/>
      <c r="AV908" s="320"/>
      <c r="AW908" s="320"/>
      <c r="AX908" s="320"/>
    </row>
    <row r="909" spans="1:50" ht="30" customHeight="1" x14ac:dyDescent="0.15">
      <c r="A909" s="406">
        <v>7</v>
      </c>
      <c r="B909" s="406">
        <v>1</v>
      </c>
      <c r="C909" s="426" t="s">
        <v>648</v>
      </c>
      <c r="D909" s="420"/>
      <c r="E909" s="420"/>
      <c r="F909" s="420"/>
      <c r="G909" s="420"/>
      <c r="H909" s="420"/>
      <c r="I909" s="420"/>
      <c r="J909" s="421">
        <v>6010005002308</v>
      </c>
      <c r="K909" s="422"/>
      <c r="L909" s="422"/>
      <c r="M909" s="422"/>
      <c r="N909" s="422"/>
      <c r="O909" s="422"/>
      <c r="P909" s="315" t="s">
        <v>643</v>
      </c>
      <c r="Q909" s="316"/>
      <c r="R909" s="316"/>
      <c r="S909" s="316"/>
      <c r="T909" s="316"/>
      <c r="U909" s="316"/>
      <c r="V909" s="316"/>
      <c r="W909" s="316"/>
      <c r="X909" s="316"/>
      <c r="Y909" s="317">
        <v>14</v>
      </c>
      <c r="Z909" s="318"/>
      <c r="AA909" s="318"/>
      <c r="AB909" s="319"/>
      <c r="AC909" s="327" t="s">
        <v>617</v>
      </c>
      <c r="AD909" s="328"/>
      <c r="AE909" s="328"/>
      <c r="AF909" s="328"/>
      <c r="AG909" s="328"/>
      <c r="AH909" s="322" t="s">
        <v>465</v>
      </c>
      <c r="AI909" s="323"/>
      <c r="AJ909" s="323"/>
      <c r="AK909" s="323"/>
      <c r="AL909" s="324" t="s">
        <v>465</v>
      </c>
      <c r="AM909" s="325"/>
      <c r="AN909" s="325"/>
      <c r="AO909" s="326"/>
      <c r="AP909" s="320" t="s">
        <v>465</v>
      </c>
      <c r="AQ909" s="320"/>
      <c r="AR909" s="320"/>
      <c r="AS909" s="320"/>
      <c r="AT909" s="320"/>
      <c r="AU909" s="320"/>
      <c r="AV909" s="320"/>
      <c r="AW909" s="320"/>
      <c r="AX909" s="320"/>
    </row>
    <row r="910" spans="1:50" ht="30" customHeight="1" x14ac:dyDescent="0.15">
      <c r="A910" s="406">
        <v>8</v>
      </c>
      <c r="B910" s="406">
        <v>1</v>
      </c>
      <c r="C910" s="426" t="s">
        <v>649</v>
      </c>
      <c r="D910" s="420"/>
      <c r="E910" s="420"/>
      <c r="F910" s="420"/>
      <c r="G910" s="420"/>
      <c r="H910" s="420"/>
      <c r="I910" s="420"/>
      <c r="J910" s="421">
        <v>8120005004778</v>
      </c>
      <c r="K910" s="422"/>
      <c r="L910" s="422"/>
      <c r="M910" s="422"/>
      <c r="N910" s="422"/>
      <c r="O910" s="422"/>
      <c r="P910" s="315" t="s">
        <v>640</v>
      </c>
      <c r="Q910" s="316"/>
      <c r="R910" s="316"/>
      <c r="S910" s="316"/>
      <c r="T910" s="316"/>
      <c r="U910" s="316"/>
      <c r="V910" s="316"/>
      <c r="W910" s="316"/>
      <c r="X910" s="316"/>
      <c r="Y910" s="317">
        <v>14</v>
      </c>
      <c r="Z910" s="318"/>
      <c r="AA910" s="318"/>
      <c r="AB910" s="319"/>
      <c r="AC910" s="327" t="s">
        <v>617</v>
      </c>
      <c r="AD910" s="328"/>
      <c r="AE910" s="328"/>
      <c r="AF910" s="328"/>
      <c r="AG910" s="328"/>
      <c r="AH910" s="322" t="s">
        <v>641</v>
      </c>
      <c r="AI910" s="323"/>
      <c r="AJ910" s="323"/>
      <c r="AK910" s="323"/>
      <c r="AL910" s="324" t="s">
        <v>641</v>
      </c>
      <c r="AM910" s="325"/>
      <c r="AN910" s="325"/>
      <c r="AO910" s="326"/>
      <c r="AP910" s="320" t="s">
        <v>641</v>
      </c>
      <c r="AQ910" s="320"/>
      <c r="AR910" s="320"/>
      <c r="AS910" s="320"/>
      <c r="AT910" s="320"/>
      <c r="AU910" s="320"/>
      <c r="AV910" s="320"/>
      <c r="AW910" s="320"/>
      <c r="AX910" s="320"/>
    </row>
    <row r="911" spans="1:50" ht="30" customHeight="1" x14ac:dyDescent="0.15">
      <c r="A911" s="406">
        <v>9</v>
      </c>
      <c r="B911" s="406">
        <v>1</v>
      </c>
      <c r="C911" s="426" t="s">
        <v>650</v>
      </c>
      <c r="D911" s="420"/>
      <c r="E911" s="420"/>
      <c r="F911" s="420"/>
      <c r="G911" s="420"/>
      <c r="H911" s="420"/>
      <c r="I911" s="420"/>
      <c r="J911" s="421">
        <v>6012405000502</v>
      </c>
      <c r="K911" s="422"/>
      <c r="L911" s="422"/>
      <c r="M911" s="422"/>
      <c r="N911" s="422"/>
      <c r="O911" s="422"/>
      <c r="P911" s="315" t="s">
        <v>643</v>
      </c>
      <c r="Q911" s="316"/>
      <c r="R911" s="316"/>
      <c r="S911" s="316"/>
      <c r="T911" s="316"/>
      <c r="U911" s="316"/>
      <c r="V911" s="316"/>
      <c r="W911" s="316"/>
      <c r="X911" s="316"/>
      <c r="Y911" s="317">
        <v>13</v>
      </c>
      <c r="Z911" s="318"/>
      <c r="AA911" s="318"/>
      <c r="AB911" s="319"/>
      <c r="AC911" s="327" t="s">
        <v>617</v>
      </c>
      <c r="AD911" s="328"/>
      <c r="AE911" s="328"/>
      <c r="AF911" s="328"/>
      <c r="AG911" s="328"/>
      <c r="AH911" s="322" t="s">
        <v>641</v>
      </c>
      <c r="AI911" s="323"/>
      <c r="AJ911" s="323"/>
      <c r="AK911" s="323"/>
      <c r="AL911" s="324" t="s">
        <v>465</v>
      </c>
      <c r="AM911" s="325"/>
      <c r="AN911" s="325"/>
      <c r="AO911" s="326"/>
      <c r="AP911" s="320" t="s">
        <v>465</v>
      </c>
      <c r="AQ911" s="320"/>
      <c r="AR911" s="320"/>
      <c r="AS911" s="320"/>
      <c r="AT911" s="320"/>
      <c r="AU911" s="320"/>
      <c r="AV911" s="320"/>
      <c r="AW911" s="320"/>
      <c r="AX911" s="320"/>
    </row>
    <row r="912" spans="1:50" ht="30" customHeight="1" x14ac:dyDescent="0.15">
      <c r="A912" s="406">
        <v>10</v>
      </c>
      <c r="B912" s="406">
        <v>1</v>
      </c>
      <c r="C912" s="426" t="s">
        <v>651</v>
      </c>
      <c r="D912" s="420"/>
      <c r="E912" s="420"/>
      <c r="F912" s="420"/>
      <c r="G912" s="420"/>
      <c r="H912" s="420"/>
      <c r="I912" s="420"/>
      <c r="J912" s="421">
        <v>2013305000406</v>
      </c>
      <c r="K912" s="422"/>
      <c r="L912" s="422"/>
      <c r="M912" s="422"/>
      <c r="N912" s="422"/>
      <c r="O912" s="422"/>
      <c r="P912" s="315" t="s">
        <v>643</v>
      </c>
      <c r="Q912" s="316"/>
      <c r="R912" s="316"/>
      <c r="S912" s="316"/>
      <c r="T912" s="316"/>
      <c r="U912" s="316"/>
      <c r="V912" s="316"/>
      <c r="W912" s="316"/>
      <c r="X912" s="316"/>
      <c r="Y912" s="317">
        <v>13</v>
      </c>
      <c r="Z912" s="318"/>
      <c r="AA912" s="318"/>
      <c r="AB912" s="319"/>
      <c r="AC912" s="327" t="s">
        <v>617</v>
      </c>
      <c r="AD912" s="328"/>
      <c r="AE912" s="328"/>
      <c r="AF912" s="328"/>
      <c r="AG912" s="328"/>
      <c r="AH912" s="322" t="s">
        <v>641</v>
      </c>
      <c r="AI912" s="323"/>
      <c r="AJ912" s="323"/>
      <c r="AK912" s="323"/>
      <c r="AL912" s="324" t="s">
        <v>641</v>
      </c>
      <c r="AM912" s="325"/>
      <c r="AN912" s="325"/>
      <c r="AO912" s="326"/>
      <c r="AP912" s="320" t="s">
        <v>641</v>
      </c>
      <c r="AQ912" s="320"/>
      <c r="AR912" s="320"/>
      <c r="AS912" s="320"/>
      <c r="AT912" s="320"/>
      <c r="AU912" s="320"/>
      <c r="AV912" s="320"/>
      <c r="AW912" s="320"/>
      <c r="AX912" s="320"/>
    </row>
    <row r="913" spans="1:50" ht="30" customHeight="1" x14ac:dyDescent="0.15">
      <c r="A913" s="406">
        <v>11</v>
      </c>
      <c r="B913" s="406">
        <v>1</v>
      </c>
      <c r="C913" s="426" t="s">
        <v>652</v>
      </c>
      <c r="D913" s="420"/>
      <c r="E913" s="420"/>
      <c r="F913" s="420"/>
      <c r="G913" s="420"/>
      <c r="H913" s="420"/>
      <c r="I913" s="420"/>
      <c r="J913" s="421">
        <v>7011505000626</v>
      </c>
      <c r="K913" s="422"/>
      <c r="L913" s="422"/>
      <c r="M913" s="422"/>
      <c r="N913" s="422"/>
      <c r="O913" s="422"/>
      <c r="P913" s="315" t="s">
        <v>643</v>
      </c>
      <c r="Q913" s="316"/>
      <c r="R913" s="316"/>
      <c r="S913" s="316"/>
      <c r="T913" s="316"/>
      <c r="U913" s="316"/>
      <c r="V913" s="316"/>
      <c r="W913" s="316"/>
      <c r="X913" s="316"/>
      <c r="Y913" s="317">
        <v>13</v>
      </c>
      <c r="Z913" s="318"/>
      <c r="AA913" s="318"/>
      <c r="AB913" s="319"/>
      <c r="AC913" s="327" t="s">
        <v>617</v>
      </c>
      <c r="AD913" s="328"/>
      <c r="AE913" s="328"/>
      <c r="AF913" s="328"/>
      <c r="AG913" s="328"/>
      <c r="AH913" s="322" t="s">
        <v>641</v>
      </c>
      <c r="AI913" s="323"/>
      <c r="AJ913" s="323"/>
      <c r="AK913" s="323"/>
      <c r="AL913" s="324" t="s">
        <v>641</v>
      </c>
      <c r="AM913" s="325"/>
      <c r="AN913" s="325"/>
      <c r="AO913" s="326"/>
      <c r="AP913" s="320" t="s">
        <v>641</v>
      </c>
      <c r="AQ913" s="320"/>
      <c r="AR913" s="320"/>
      <c r="AS913" s="320"/>
      <c r="AT913" s="320"/>
      <c r="AU913" s="320"/>
      <c r="AV913" s="320"/>
      <c r="AW913" s="320"/>
      <c r="AX913" s="320"/>
    </row>
    <row r="914" spans="1:50" ht="30" customHeight="1" x14ac:dyDescent="0.15">
      <c r="A914" s="406">
        <v>12</v>
      </c>
      <c r="B914" s="406">
        <v>1</v>
      </c>
      <c r="C914" s="426" t="s">
        <v>653</v>
      </c>
      <c r="D914" s="420"/>
      <c r="E914" s="420"/>
      <c r="F914" s="420"/>
      <c r="G914" s="420"/>
      <c r="H914" s="420"/>
      <c r="I914" s="420"/>
      <c r="J914" s="421">
        <v>5130005004301</v>
      </c>
      <c r="K914" s="422"/>
      <c r="L914" s="422"/>
      <c r="M914" s="422"/>
      <c r="N914" s="422"/>
      <c r="O914" s="422"/>
      <c r="P914" s="315" t="s">
        <v>643</v>
      </c>
      <c r="Q914" s="316"/>
      <c r="R914" s="316"/>
      <c r="S914" s="316"/>
      <c r="T914" s="316"/>
      <c r="U914" s="316"/>
      <c r="V914" s="316"/>
      <c r="W914" s="316"/>
      <c r="X914" s="316"/>
      <c r="Y914" s="317">
        <v>13</v>
      </c>
      <c r="Z914" s="318"/>
      <c r="AA914" s="318"/>
      <c r="AB914" s="319"/>
      <c r="AC914" s="327" t="s">
        <v>617</v>
      </c>
      <c r="AD914" s="328"/>
      <c r="AE914" s="328"/>
      <c r="AF914" s="328"/>
      <c r="AG914" s="328"/>
      <c r="AH914" s="322" t="s">
        <v>641</v>
      </c>
      <c r="AI914" s="323"/>
      <c r="AJ914" s="323"/>
      <c r="AK914" s="323"/>
      <c r="AL914" s="324" t="s">
        <v>641</v>
      </c>
      <c r="AM914" s="325"/>
      <c r="AN914" s="325"/>
      <c r="AO914" s="326"/>
      <c r="AP914" s="320" t="s">
        <v>641</v>
      </c>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customHeight="1" x14ac:dyDescent="0.15">
      <c r="A1102" s="406">
        <v>1</v>
      </c>
      <c r="B1102" s="406">
        <v>1</v>
      </c>
      <c r="C1102" s="896"/>
      <c r="D1102" s="896"/>
      <c r="E1102" s="259" t="s">
        <v>660</v>
      </c>
      <c r="F1102" s="895"/>
      <c r="G1102" s="895"/>
      <c r="H1102" s="895"/>
      <c r="I1102" s="895"/>
      <c r="J1102" s="421" t="s">
        <v>659</v>
      </c>
      <c r="K1102" s="422"/>
      <c r="L1102" s="422"/>
      <c r="M1102" s="422"/>
      <c r="N1102" s="422"/>
      <c r="O1102" s="422"/>
      <c r="P1102" s="315" t="s">
        <v>662</v>
      </c>
      <c r="Q1102" s="316"/>
      <c r="R1102" s="316"/>
      <c r="S1102" s="316"/>
      <c r="T1102" s="316"/>
      <c r="U1102" s="316"/>
      <c r="V1102" s="316"/>
      <c r="W1102" s="316"/>
      <c r="X1102" s="316"/>
      <c r="Y1102" s="317" t="s">
        <v>661</v>
      </c>
      <c r="Z1102" s="318"/>
      <c r="AA1102" s="318"/>
      <c r="AB1102" s="319"/>
      <c r="AC1102" s="321"/>
      <c r="AD1102" s="321"/>
      <c r="AE1102" s="321"/>
      <c r="AF1102" s="321"/>
      <c r="AG1102" s="321"/>
      <c r="AH1102" s="322" t="s">
        <v>663</v>
      </c>
      <c r="AI1102" s="323"/>
      <c r="AJ1102" s="323"/>
      <c r="AK1102" s="323"/>
      <c r="AL1102" s="324" t="s">
        <v>662</v>
      </c>
      <c r="AM1102" s="325"/>
      <c r="AN1102" s="325"/>
      <c r="AO1102" s="326"/>
      <c r="AP1102" s="320" t="s">
        <v>661</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5" priority="14115">
      <formula>IF(RIGHT(TEXT(P14,"0.#"),1)=".",FALSE,TRUE)</formula>
    </cfRule>
    <cfRule type="expression" dxfId="2884" priority="14116">
      <formula>IF(RIGHT(TEXT(P14,"0.#"),1)=".",TRUE,FALSE)</formula>
    </cfRule>
  </conditionalFormatting>
  <conditionalFormatting sqref="AE32">
    <cfRule type="expression" dxfId="2883" priority="14105">
      <formula>IF(RIGHT(TEXT(AE32,"0.#"),1)=".",FALSE,TRUE)</formula>
    </cfRule>
    <cfRule type="expression" dxfId="2882" priority="14106">
      <formula>IF(RIGHT(TEXT(AE32,"0.#"),1)=".",TRUE,FALSE)</formula>
    </cfRule>
  </conditionalFormatting>
  <conditionalFormatting sqref="P18:AX18">
    <cfRule type="expression" dxfId="2881" priority="13991">
      <formula>IF(RIGHT(TEXT(P18,"0.#"),1)=".",FALSE,TRUE)</formula>
    </cfRule>
    <cfRule type="expression" dxfId="2880" priority="13992">
      <formula>IF(RIGHT(TEXT(P18,"0.#"),1)=".",TRUE,FALSE)</formula>
    </cfRule>
  </conditionalFormatting>
  <conditionalFormatting sqref="Y782">
    <cfRule type="expression" dxfId="2879" priority="13987">
      <formula>IF(RIGHT(TEXT(Y782,"0.#"),1)=".",FALSE,TRUE)</formula>
    </cfRule>
    <cfRule type="expression" dxfId="2878" priority="13988">
      <formula>IF(RIGHT(TEXT(Y782,"0.#"),1)=".",TRUE,FALSE)</formula>
    </cfRule>
  </conditionalFormatting>
  <conditionalFormatting sqref="Y791">
    <cfRule type="expression" dxfId="2877" priority="13983">
      <formula>IF(RIGHT(TEXT(Y791,"0.#"),1)=".",FALSE,TRUE)</formula>
    </cfRule>
    <cfRule type="expression" dxfId="2876" priority="13984">
      <formula>IF(RIGHT(TEXT(Y791,"0.#"),1)=".",TRUE,FALSE)</formula>
    </cfRule>
  </conditionalFormatting>
  <conditionalFormatting sqref="Y822:Y829 Y820 Y809:Y816 Y807 Y796:Y803 Y794">
    <cfRule type="expression" dxfId="2875" priority="13765">
      <formula>IF(RIGHT(TEXT(Y794,"0.#"),1)=".",FALSE,TRUE)</formula>
    </cfRule>
    <cfRule type="expression" dxfId="2874" priority="13766">
      <formula>IF(RIGHT(TEXT(Y794,"0.#"),1)=".",TRUE,FALSE)</formula>
    </cfRule>
  </conditionalFormatting>
  <conditionalFormatting sqref="P16:AQ17 P15:AX15 P13:AX13">
    <cfRule type="expression" dxfId="2873" priority="13813">
      <formula>IF(RIGHT(TEXT(P13,"0.#"),1)=".",FALSE,TRUE)</formula>
    </cfRule>
    <cfRule type="expression" dxfId="2872" priority="13814">
      <formula>IF(RIGHT(TEXT(P13,"0.#"),1)=".",TRUE,FALSE)</formula>
    </cfRule>
  </conditionalFormatting>
  <conditionalFormatting sqref="P19:AJ19">
    <cfRule type="expression" dxfId="2871" priority="13811">
      <formula>IF(RIGHT(TEXT(P19,"0.#"),1)=".",FALSE,TRUE)</formula>
    </cfRule>
    <cfRule type="expression" dxfId="2870" priority="13812">
      <formula>IF(RIGHT(TEXT(P19,"0.#"),1)=".",TRUE,FALSE)</formula>
    </cfRule>
  </conditionalFormatting>
  <conditionalFormatting sqref="AE101 AQ101">
    <cfRule type="expression" dxfId="2869" priority="13803">
      <formula>IF(RIGHT(TEXT(AE101,"0.#"),1)=".",FALSE,TRUE)</formula>
    </cfRule>
    <cfRule type="expression" dxfId="2868" priority="13804">
      <formula>IF(RIGHT(TEXT(AE101,"0.#"),1)=".",TRUE,FALSE)</formula>
    </cfRule>
  </conditionalFormatting>
  <conditionalFormatting sqref="Y783:Y790 Y781">
    <cfRule type="expression" dxfId="2867" priority="13789">
      <formula>IF(RIGHT(TEXT(Y781,"0.#"),1)=".",FALSE,TRUE)</formula>
    </cfRule>
    <cfRule type="expression" dxfId="2866" priority="13790">
      <formula>IF(RIGHT(TEXT(Y781,"0.#"),1)=".",TRUE,FALSE)</formula>
    </cfRule>
  </conditionalFormatting>
  <conditionalFormatting sqref="AU782">
    <cfRule type="expression" dxfId="2865" priority="13787">
      <formula>IF(RIGHT(TEXT(AU782,"0.#"),1)=".",FALSE,TRUE)</formula>
    </cfRule>
    <cfRule type="expression" dxfId="2864" priority="13788">
      <formula>IF(RIGHT(TEXT(AU782,"0.#"),1)=".",TRUE,FALSE)</formula>
    </cfRule>
  </conditionalFormatting>
  <conditionalFormatting sqref="AU791">
    <cfRule type="expression" dxfId="2863" priority="13785">
      <formula>IF(RIGHT(TEXT(AU791,"0.#"),1)=".",FALSE,TRUE)</formula>
    </cfRule>
    <cfRule type="expression" dxfId="2862" priority="13786">
      <formula>IF(RIGHT(TEXT(AU791,"0.#"),1)=".",TRUE,FALSE)</formula>
    </cfRule>
  </conditionalFormatting>
  <conditionalFormatting sqref="AU783:AU790 AU781">
    <cfRule type="expression" dxfId="2861" priority="13783">
      <formula>IF(RIGHT(TEXT(AU781,"0.#"),1)=".",FALSE,TRUE)</formula>
    </cfRule>
    <cfRule type="expression" dxfId="2860" priority="13784">
      <formula>IF(RIGHT(TEXT(AU781,"0.#"),1)=".",TRUE,FALSE)</formula>
    </cfRule>
  </conditionalFormatting>
  <conditionalFormatting sqref="Y821 Y808 Y795">
    <cfRule type="expression" dxfId="2859" priority="13769">
      <formula>IF(RIGHT(TEXT(Y795,"0.#"),1)=".",FALSE,TRUE)</formula>
    </cfRule>
    <cfRule type="expression" dxfId="2858" priority="13770">
      <formula>IF(RIGHT(TEXT(Y795,"0.#"),1)=".",TRUE,FALSE)</formula>
    </cfRule>
  </conditionalFormatting>
  <conditionalFormatting sqref="Y830 Y817 Y804">
    <cfRule type="expression" dxfId="2857" priority="13767">
      <formula>IF(RIGHT(TEXT(Y804,"0.#"),1)=".",FALSE,TRUE)</formula>
    </cfRule>
    <cfRule type="expression" dxfId="2856" priority="13768">
      <formula>IF(RIGHT(TEXT(Y804,"0.#"),1)=".",TRUE,FALSE)</formula>
    </cfRule>
  </conditionalFormatting>
  <conditionalFormatting sqref="AU821 AU808 AU795">
    <cfRule type="expression" dxfId="2855" priority="13763">
      <formula>IF(RIGHT(TEXT(AU795,"0.#"),1)=".",FALSE,TRUE)</formula>
    </cfRule>
    <cfRule type="expression" dxfId="2854" priority="13764">
      <formula>IF(RIGHT(TEXT(AU795,"0.#"),1)=".",TRUE,FALSE)</formula>
    </cfRule>
  </conditionalFormatting>
  <conditionalFormatting sqref="AU830 AU817 AU804">
    <cfRule type="expression" dxfId="2853" priority="13761">
      <formula>IF(RIGHT(TEXT(AU804,"0.#"),1)=".",FALSE,TRUE)</formula>
    </cfRule>
    <cfRule type="expression" dxfId="2852" priority="13762">
      <formula>IF(RIGHT(TEXT(AU804,"0.#"),1)=".",TRUE,FALSE)</formula>
    </cfRule>
  </conditionalFormatting>
  <conditionalFormatting sqref="AU822:AU829 AU820 AU809:AU816 AU807 AU796:AU803 AU794">
    <cfRule type="expression" dxfId="2851" priority="13759">
      <formula>IF(RIGHT(TEXT(AU794,"0.#"),1)=".",FALSE,TRUE)</formula>
    </cfRule>
    <cfRule type="expression" dxfId="2850" priority="13760">
      <formula>IF(RIGHT(TEXT(AU794,"0.#"),1)=".",TRUE,FALSE)</formula>
    </cfRule>
  </conditionalFormatting>
  <conditionalFormatting sqref="AM87">
    <cfRule type="expression" dxfId="2849" priority="13413">
      <formula>IF(RIGHT(TEXT(AM87,"0.#"),1)=".",FALSE,TRUE)</formula>
    </cfRule>
    <cfRule type="expression" dxfId="2848" priority="13414">
      <formula>IF(RIGHT(TEXT(AM87,"0.#"),1)=".",TRUE,FALSE)</formula>
    </cfRule>
  </conditionalFormatting>
  <conditionalFormatting sqref="AE55">
    <cfRule type="expression" dxfId="2847" priority="13481">
      <formula>IF(RIGHT(TEXT(AE55,"0.#"),1)=".",FALSE,TRUE)</formula>
    </cfRule>
    <cfRule type="expression" dxfId="2846" priority="13482">
      <formula>IF(RIGHT(TEXT(AE55,"0.#"),1)=".",TRUE,FALSE)</formula>
    </cfRule>
  </conditionalFormatting>
  <conditionalFormatting sqref="AI55">
    <cfRule type="expression" dxfId="2845" priority="13479">
      <formula>IF(RIGHT(TEXT(AI55,"0.#"),1)=".",FALSE,TRUE)</formula>
    </cfRule>
    <cfRule type="expression" dxfId="2844" priority="13480">
      <formula>IF(RIGHT(TEXT(AI55,"0.#"),1)=".",TRUE,FALSE)</formula>
    </cfRule>
  </conditionalFormatting>
  <conditionalFormatting sqref="AM34">
    <cfRule type="expression" dxfId="2843" priority="13559">
      <formula>IF(RIGHT(TEXT(AM34,"0.#"),1)=".",FALSE,TRUE)</formula>
    </cfRule>
    <cfRule type="expression" dxfId="2842" priority="13560">
      <formula>IF(RIGHT(TEXT(AM34,"0.#"),1)=".",TRUE,FALSE)</formula>
    </cfRule>
  </conditionalFormatting>
  <conditionalFormatting sqref="AE33">
    <cfRule type="expression" dxfId="2841" priority="13573">
      <formula>IF(RIGHT(TEXT(AE33,"0.#"),1)=".",FALSE,TRUE)</formula>
    </cfRule>
    <cfRule type="expression" dxfId="2840" priority="13574">
      <formula>IF(RIGHT(TEXT(AE33,"0.#"),1)=".",TRUE,FALSE)</formula>
    </cfRule>
  </conditionalFormatting>
  <conditionalFormatting sqref="AE34">
    <cfRule type="expression" dxfId="2839" priority="13571">
      <formula>IF(RIGHT(TEXT(AE34,"0.#"),1)=".",FALSE,TRUE)</formula>
    </cfRule>
    <cfRule type="expression" dxfId="2838" priority="13572">
      <formula>IF(RIGHT(TEXT(AE34,"0.#"),1)=".",TRUE,FALSE)</formula>
    </cfRule>
  </conditionalFormatting>
  <conditionalFormatting sqref="AI34">
    <cfRule type="expression" dxfId="2837" priority="13569">
      <formula>IF(RIGHT(TEXT(AI34,"0.#"),1)=".",FALSE,TRUE)</formula>
    </cfRule>
    <cfRule type="expression" dxfId="2836" priority="13570">
      <formula>IF(RIGHT(TEXT(AI34,"0.#"),1)=".",TRUE,FALSE)</formula>
    </cfRule>
  </conditionalFormatting>
  <conditionalFormatting sqref="AI33">
    <cfRule type="expression" dxfId="2835" priority="13567">
      <formula>IF(RIGHT(TEXT(AI33,"0.#"),1)=".",FALSE,TRUE)</formula>
    </cfRule>
    <cfRule type="expression" dxfId="2834" priority="13568">
      <formula>IF(RIGHT(TEXT(AI33,"0.#"),1)=".",TRUE,FALSE)</formula>
    </cfRule>
  </conditionalFormatting>
  <conditionalFormatting sqref="AI32">
    <cfRule type="expression" dxfId="2833" priority="13565">
      <formula>IF(RIGHT(TEXT(AI32,"0.#"),1)=".",FALSE,TRUE)</formula>
    </cfRule>
    <cfRule type="expression" dxfId="2832" priority="13566">
      <formula>IF(RIGHT(TEXT(AI32,"0.#"),1)=".",TRUE,FALSE)</formula>
    </cfRule>
  </conditionalFormatting>
  <conditionalFormatting sqref="AM32">
    <cfRule type="expression" dxfId="2831" priority="13563">
      <formula>IF(RIGHT(TEXT(AM32,"0.#"),1)=".",FALSE,TRUE)</formula>
    </cfRule>
    <cfRule type="expression" dxfId="2830" priority="13564">
      <formula>IF(RIGHT(TEXT(AM32,"0.#"),1)=".",TRUE,FALSE)</formula>
    </cfRule>
  </conditionalFormatting>
  <conditionalFormatting sqref="AM33">
    <cfRule type="expression" dxfId="2829" priority="13561">
      <formula>IF(RIGHT(TEXT(AM33,"0.#"),1)=".",FALSE,TRUE)</formula>
    </cfRule>
    <cfRule type="expression" dxfId="2828" priority="13562">
      <formula>IF(RIGHT(TEXT(AM33,"0.#"),1)=".",TRUE,FALSE)</formula>
    </cfRule>
  </conditionalFormatting>
  <conditionalFormatting sqref="AQ32:AQ34">
    <cfRule type="expression" dxfId="2827" priority="13553">
      <formula>IF(RIGHT(TEXT(AQ32,"0.#"),1)=".",FALSE,TRUE)</formula>
    </cfRule>
    <cfRule type="expression" dxfId="2826" priority="13554">
      <formula>IF(RIGHT(TEXT(AQ32,"0.#"),1)=".",TRUE,FALSE)</formula>
    </cfRule>
  </conditionalFormatting>
  <conditionalFormatting sqref="AU32:AU34">
    <cfRule type="expression" dxfId="2825" priority="13551">
      <formula>IF(RIGHT(TEXT(AU32,"0.#"),1)=".",FALSE,TRUE)</formula>
    </cfRule>
    <cfRule type="expression" dxfId="2824" priority="13552">
      <formula>IF(RIGHT(TEXT(AU32,"0.#"),1)=".",TRUE,FALSE)</formula>
    </cfRule>
  </conditionalFormatting>
  <conditionalFormatting sqref="AE53">
    <cfRule type="expression" dxfId="2823" priority="13485">
      <formula>IF(RIGHT(TEXT(AE53,"0.#"),1)=".",FALSE,TRUE)</formula>
    </cfRule>
    <cfRule type="expression" dxfId="2822" priority="13486">
      <formula>IF(RIGHT(TEXT(AE53,"0.#"),1)=".",TRUE,FALSE)</formula>
    </cfRule>
  </conditionalFormatting>
  <conditionalFormatting sqref="AE54">
    <cfRule type="expression" dxfId="2821" priority="13483">
      <formula>IF(RIGHT(TEXT(AE54,"0.#"),1)=".",FALSE,TRUE)</formula>
    </cfRule>
    <cfRule type="expression" dxfId="2820" priority="13484">
      <formula>IF(RIGHT(TEXT(AE54,"0.#"),1)=".",TRUE,FALSE)</formula>
    </cfRule>
  </conditionalFormatting>
  <conditionalFormatting sqref="AI54">
    <cfRule type="expression" dxfId="2819" priority="13477">
      <formula>IF(RIGHT(TEXT(AI54,"0.#"),1)=".",FALSE,TRUE)</formula>
    </cfRule>
    <cfRule type="expression" dxfId="2818" priority="13478">
      <formula>IF(RIGHT(TEXT(AI54,"0.#"),1)=".",TRUE,FALSE)</formula>
    </cfRule>
  </conditionalFormatting>
  <conditionalFormatting sqref="AI53">
    <cfRule type="expression" dxfId="2817" priority="13475">
      <formula>IF(RIGHT(TEXT(AI53,"0.#"),1)=".",FALSE,TRUE)</formula>
    </cfRule>
    <cfRule type="expression" dxfId="2816" priority="13476">
      <formula>IF(RIGHT(TEXT(AI53,"0.#"),1)=".",TRUE,FALSE)</formula>
    </cfRule>
  </conditionalFormatting>
  <conditionalFormatting sqref="AM53">
    <cfRule type="expression" dxfId="2815" priority="13473">
      <formula>IF(RIGHT(TEXT(AM53,"0.#"),1)=".",FALSE,TRUE)</formula>
    </cfRule>
    <cfRule type="expression" dxfId="2814" priority="13474">
      <formula>IF(RIGHT(TEXT(AM53,"0.#"),1)=".",TRUE,FALSE)</formula>
    </cfRule>
  </conditionalFormatting>
  <conditionalFormatting sqref="AM54">
    <cfRule type="expression" dxfId="2813" priority="13471">
      <formula>IF(RIGHT(TEXT(AM54,"0.#"),1)=".",FALSE,TRUE)</formula>
    </cfRule>
    <cfRule type="expression" dxfId="2812" priority="13472">
      <formula>IF(RIGHT(TEXT(AM54,"0.#"),1)=".",TRUE,FALSE)</formula>
    </cfRule>
  </conditionalFormatting>
  <conditionalFormatting sqref="AM55">
    <cfRule type="expression" dxfId="2811" priority="13469">
      <formula>IF(RIGHT(TEXT(AM55,"0.#"),1)=".",FALSE,TRUE)</formula>
    </cfRule>
    <cfRule type="expression" dxfId="2810" priority="13470">
      <formula>IF(RIGHT(TEXT(AM55,"0.#"),1)=".",TRUE,FALSE)</formula>
    </cfRule>
  </conditionalFormatting>
  <conditionalFormatting sqref="AE60">
    <cfRule type="expression" dxfId="2809" priority="13455">
      <formula>IF(RIGHT(TEXT(AE60,"0.#"),1)=".",FALSE,TRUE)</formula>
    </cfRule>
    <cfRule type="expression" dxfId="2808" priority="13456">
      <formula>IF(RIGHT(TEXT(AE60,"0.#"),1)=".",TRUE,FALSE)</formula>
    </cfRule>
  </conditionalFormatting>
  <conditionalFormatting sqref="AE61">
    <cfRule type="expression" dxfId="2807" priority="13453">
      <formula>IF(RIGHT(TEXT(AE61,"0.#"),1)=".",FALSE,TRUE)</formula>
    </cfRule>
    <cfRule type="expression" dxfId="2806" priority="13454">
      <formula>IF(RIGHT(TEXT(AE61,"0.#"),1)=".",TRUE,FALSE)</formula>
    </cfRule>
  </conditionalFormatting>
  <conditionalFormatting sqref="AE62">
    <cfRule type="expression" dxfId="2805" priority="13451">
      <formula>IF(RIGHT(TEXT(AE62,"0.#"),1)=".",FALSE,TRUE)</formula>
    </cfRule>
    <cfRule type="expression" dxfId="2804" priority="13452">
      <formula>IF(RIGHT(TEXT(AE62,"0.#"),1)=".",TRUE,FALSE)</formula>
    </cfRule>
  </conditionalFormatting>
  <conditionalFormatting sqref="AI62">
    <cfRule type="expression" dxfId="2803" priority="13449">
      <formula>IF(RIGHT(TEXT(AI62,"0.#"),1)=".",FALSE,TRUE)</formula>
    </cfRule>
    <cfRule type="expression" dxfId="2802" priority="13450">
      <formula>IF(RIGHT(TEXT(AI62,"0.#"),1)=".",TRUE,FALSE)</formula>
    </cfRule>
  </conditionalFormatting>
  <conditionalFormatting sqref="AI61">
    <cfRule type="expression" dxfId="2801" priority="13447">
      <formula>IF(RIGHT(TEXT(AI61,"0.#"),1)=".",FALSE,TRUE)</formula>
    </cfRule>
    <cfRule type="expression" dxfId="2800" priority="13448">
      <formula>IF(RIGHT(TEXT(AI61,"0.#"),1)=".",TRUE,FALSE)</formula>
    </cfRule>
  </conditionalFormatting>
  <conditionalFormatting sqref="AI60">
    <cfRule type="expression" dxfId="2799" priority="13445">
      <formula>IF(RIGHT(TEXT(AI60,"0.#"),1)=".",FALSE,TRUE)</formula>
    </cfRule>
    <cfRule type="expression" dxfId="2798" priority="13446">
      <formula>IF(RIGHT(TEXT(AI60,"0.#"),1)=".",TRUE,FALSE)</formula>
    </cfRule>
  </conditionalFormatting>
  <conditionalFormatting sqref="AM60">
    <cfRule type="expression" dxfId="2797" priority="13443">
      <formula>IF(RIGHT(TEXT(AM60,"0.#"),1)=".",FALSE,TRUE)</formula>
    </cfRule>
    <cfRule type="expression" dxfId="2796" priority="13444">
      <formula>IF(RIGHT(TEXT(AM60,"0.#"),1)=".",TRUE,FALSE)</formula>
    </cfRule>
  </conditionalFormatting>
  <conditionalFormatting sqref="AM61">
    <cfRule type="expression" dxfId="2795" priority="13441">
      <formula>IF(RIGHT(TEXT(AM61,"0.#"),1)=".",FALSE,TRUE)</formula>
    </cfRule>
    <cfRule type="expression" dxfId="2794" priority="13442">
      <formula>IF(RIGHT(TEXT(AM61,"0.#"),1)=".",TRUE,FALSE)</formula>
    </cfRule>
  </conditionalFormatting>
  <conditionalFormatting sqref="AM62">
    <cfRule type="expression" dxfId="2793" priority="13439">
      <formula>IF(RIGHT(TEXT(AM62,"0.#"),1)=".",FALSE,TRUE)</formula>
    </cfRule>
    <cfRule type="expression" dxfId="2792" priority="13440">
      <formula>IF(RIGHT(TEXT(AM62,"0.#"),1)=".",TRUE,FALSE)</formula>
    </cfRule>
  </conditionalFormatting>
  <conditionalFormatting sqref="AE87">
    <cfRule type="expression" dxfId="2791" priority="13425">
      <formula>IF(RIGHT(TEXT(AE87,"0.#"),1)=".",FALSE,TRUE)</formula>
    </cfRule>
    <cfRule type="expression" dxfId="2790" priority="13426">
      <formula>IF(RIGHT(TEXT(AE87,"0.#"),1)=".",TRUE,FALSE)</formula>
    </cfRule>
  </conditionalFormatting>
  <conditionalFormatting sqref="AE88">
    <cfRule type="expression" dxfId="2789" priority="13423">
      <formula>IF(RIGHT(TEXT(AE88,"0.#"),1)=".",FALSE,TRUE)</formula>
    </cfRule>
    <cfRule type="expression" dxfId="2788" priority="13424">
      <formula>IF(RIGHT(TEXT(AE88,"0.#"),1)=".",TRUE,FALSE)</formula>
    </cfRule>
  </conditionalFormatting>
  <conditionalFormatting sqref="AE89">
    <cfRule type="expression" dxfId="2787" priority="13421">
      <formula>IF(RIGHT(TEXT(AE89,"0.#"),1)=".",FALSE,TRUE)</formula>
    </cfRule>
    <cfRule type="expression" dxfId="2786" priority="13422">
      <formula>IF(RIGHT(TEXT(AE89,"0.#"),1)=".",TRUE,FALSE)</formula>
    </cfRule>
  </conditionalFormatting>
  <conditionalFormatting sqref="AI89">
    <cfRule type="expression" dxfId="2785" priority="13419">
      <formula>IF(RIGHT(TEXT(AI89,"0.#"),1)=".",FALSE,TRUE)</formula>
    </cfRule>
    <cfRule type="expression" dxfId="2784" priority="13420">
      <formula>IF(RIGHT(TEXT(AI89,"0.#"),1)=".",TRUE,FALSE)</formula>
    </cfRule>
  </conditionalFormatting>
  <conditionalFormatting sqref="AI88">
    <cfRule type="expression" dxfId="2783" priority="13417">
      <formula>IF(RIGHT(TEXT(AI88,"0.#"),1)=".",FALSE,TRUE)</formula>
    </cfRule>
    <cfRule type="expression" dxfId="2782" priority="13418">
      <formula>IF(RIGHT(TEXT(AI88,"0.#"),1)=".",TRUE,FALSE)</formula>
    </cfRule>
  </conditionalFormatting>
  <conditionalFormatting sqref="AI87">
    <cfRule type="expression" dxfId="2781" priority="13415">
      <formula>IF(RIGHT(TEXT(AI87,"0.#"),1)=".",FALSE,TRUE)</formula>
    </cfRule>
    <cfRule type="expression" dxfId="2780" priority="13416">
      <formula>IF(RIGHT(TEXT(AI87,"0.#"),1)=".",TRUE,FALSE)</formula>
    </cfRule>
  </conditionalFormatting>
  <conditionalFormatting sqref="AM88">
    <cfRule type="expression" dxfId="2779" priority="13411">
      <formula>IF(RIGHT(TEXT(AM88,"0.#"),1)=".",FALSE,TRUE)</formula>
    </cfRule>
    <cfRule type="expression" dxfId="2778" priority="13412">
      <formula>IF(RIGHT(TEXT(AM88,"0.#"),1)=".",TRUE,FALSE)</formula>
    </cfRule>
  </conditionalFormatting>
  <conditionalFormatting sqref="AM89">
    <cfRule type="expression" dxfId="2777" priority="13409">
      <formula>IF(RIGHT(TEXT(AM89,"0.#"),1)=".",FALSE,TRUE)</formula>
    </cfRule>
    <cfRule type="expression" dxfId="2776" priority="13410">
      <formula>IF(RIGHT(TEXT(AM89,"0.#"),1)=".",TRUE,FALSE)</formula>
    </cfRule>
  </conditionalFormatting>
  <conditionalFormatting sqref="AE92">
    <cfRule type="expression" dxfId="2775" priority="13395">
      <formula>IF(RIGHT(TEXT(AE92,"0.#"),1)=".",FALSE,TRUE)</formula>
    </cfRule>
    <cfRule type="expression" dxfId="2774" priority="13396">
      <formula>IF(RIGHT(TEXT(AE92,"0.#"),1)=".",TRUE,FALSE)</formula>
    </cfRule>
  </conditionalFormatting>
  <conditionalFormatting sqref="AE93">
    <cfRule type="expression" dxfId="2773" priority="13393">
      <formula>IF(RIGHT(TEXT(AE93,"0.#"),1)=".",FALSE,TRUE)</formula>
    </cfRule>
    <cfRule type="expression" dxfId="2772" priority="13394">
      <formula>IF(RIGHT(TEXT(AE93,"0.#"),1)=".",TRUE,FALSE)</formula>
    </cfRule>
  </conditionalFormatting>
  <conditionalFormatting sqref="AE94">
    <cfRule type="expression" dxfId="2771" priority="13391">
      <formula>IF(RIGHT(TEXT(AE94,"0.#"),1)=".",FALSE,TRUE)</formula>
    </cfRule>
    <cfRule type="expression" dxfId="2770" priority="13392">
      <formula>IF(RIGHT(TEXT(AE94,"0.#"),1)=".",TRUE,FALSE)</formula>
    </cfRule>
  </conditionalFormatting>
  <conditionalFormatting sqref="AI94">
    <cfRule type="expression" dxfId="2769" priority="13389">
      <formula>IF(RIGHT(TEXT(AI94,"0.#"),1)=".",FALSE,TRUE)</formula>
    </cfRule>
    <cfRule type="expression" dxfId="2768" priority="13390">
      <formula>IF(RIGHT(TEXT(AI94,"0.#"),1)=".",TRUE,FALSE)</formula>
    </cfRule>
  </conditionalFormatting>
  <conditionalFormatting sqref="AI93">
    <cfRule type="expression" dxfId="2767" priority="13387">
      <formula>IF(RIGHT(TEXT(AI93,"0.#"),1)=".",FALSE,TRUE)</formula>
    </cfRule>
    <cfRule type="expression" dxfId="2766" priority="13388">
      <formula>IF(RIGHT(TEXT(AI93,"0.#"),1)=".",TRUE,FALSE)</formula>
    </cfRule>
  </conditionalFormatting>
  <conditionalFormatting sqref="AI92">
    <cfRule type="expression" dxfId="2765" priority="13385">
      <formula>IF(RIGHT(TEXT(AI92,"0.#"),1)=".",FALSE,TRUE)</formula>
    </cfRule>
    <cfRule type="expression" dxfId="2764" priority="13386">
      <formula>IF(RIGHT(TEXT(AI92,"0.#"),1)=".",TRUE,FALSE)</formula>
    </cfRule>
  </conditionalFormatting>
  <conditionalFormatting sqref="AM92">
    <cfRule type="expression" dxfId="2763" priority="13383">
      <formula>IF(RIGHT(TEXT(AM92,"0.#"),1)=".",FALSE,TRUE)</formula>
    </cfRule>
    <cfRule type="expression" dxfId="2762" priority="13384">
      <formula>IF(RIGHT(TEXT(AM92,"0.#"),1)=".",TRUE,FALSE)</formula>
    </cfRule>
  </conditionalFormatting>
  <conditionalFormatting sqref="AM93">
    <cfRule type="expression" dxfId="2761" priority="13381">
      <formula>IF(RIGHT(TEXT(AM93,"0.#"),1)=".",FALSE,TRUE)</formula>
    </cfRule>
    <cfRule type="expression" dxfId="2760" priority="13382">
      <formula>IF(RIGHT(TEXT(AM93,"0.#"),1)=".",TRUE,FALSE)</formula>
    </cfRule>
  </conditionalFormatting>
  <conditionalFormatting sqref="AM94">
    <cfRule type="expression" dxfId="2759" priority="13379">
      <formula>IF(RIGHT(TEXT(AM94,"0.#"),1)=".",FALSE,TRUE)</formula>
    </cfRule>
    <cfRule type="expression" dxfId="2758" priority="13380">
      <formula>IF(RIGHT(TEXT(AM94,"0.#"),1)=".",TRUE,FALSE)</formula>
    </cfRule>
  </conditionalFormatting>
  <conditionalFormatting sqref="AE97">
    <cfRule type="expression" dxfId="2757" priority="13365">
      <formula>IF(RIGHT(TEXT(AE97,"0.#"),1)=".",FALSE,TRUE)</formula>
    </cfRule>
    <cfRule type="expression" dxfId="2756" priority="13366">
      <formula>IF(RIGHT(TEXT(AE97,"0.#"),1)=".",TRUE,FALSE)</formula>
    </cfRule>
  </conditionalFormatting>
  <conditionalFormatting sqref="AE98">
    <cfRule type="expression" dxfId="2755" priority="13363">
      <formula>IF(RIGHT(TEXT(AE98,"0.#"),1)=".",FALSE,TRUE)</formula>
    </cfRule>
    <cfRule type="expression" dxfId="2754" priority="13364">
      <formula>IF(RIGHT(TEXT(AE98,"0.#"),1)=".",TRUE,FALSE)</formula>
    </cfRule>
  </conditionalFormatting>
  <conditionalFormatting sqref="AE99">
    <cfRule type="expression" dxfId="2753" priority="13361">
      <formula>IF(RIGHT(TEXT(AE99,"0.#"),1)=".",FALSE,TRUE)</formula>
    </cfRule>
    <cfRule type="expression" dxfId="2752" priority="13362">
      <formula>IF(RIGHT(TEXT(AE99,"0.#"),1)=".",TRUE,FALSE)</formula>
    </cfRule>
  </conditionalFormatting>
  <conditionalFormatting sqref="AI99">
    <cfRule type="expression" dxfId="2751" priority="13359">
      <formula>IF(RIGHT(TEXT(AI99,"0.#"),1)=".",FALSE,TRUE)</formula>
    </cfRule>
    <cfRule type="expression" dxfId="2750" priority="13360">
      <formula>IF(RIGHT(TEXT(AI99,"0.#"),1)=".",TRUE,FALSE)</formula>
    </cfRule>
  </conditionalFormatting>
  <conditionalFormatting sqref="AI98">
    <cfRule type="expression" dxfId="2749" priority="13357">
      <formula>IF(RIGHT(TEXT(AI98,"0.#"),1)=".",FALSE,TRUE)</formula>
    </cfRule>
    <cfRule type="expression" dxfId="2748" priority="13358">
      <formula>IF(RIGHT(TEXT(AI98,"0.#"),1)=".",TRUE,FALSE)</formula>
    </cfRule>
  </conditionalFormatting>
  <conditionalFormatting sqref="AI97">
    <cfRule type="expression" dxfId="2747" priority="13355">
      <formula>IF(RIGHT(TEXT(AI97,"0.#"),1)=".",FALSE,TRUE)</formula>
    </cfRule>
    <cfRule type="expression" dxfId="2746" priority="13356">
      <formula>IF(RIGHT(TEXT(AI97,"0.#"),1)=".",TRUE,FALSE)</formula>
    </cfRule>
  </conditionalFormatting>
  <conditionalFormatting sqref="AM97">
    <cfRule type="expression" dxfId="2745" priority="13353">
      <formula>IF(RIGHT(TEXT(AM97,"0.#"),1)=".",FALSE,TRUE)</formula>
    </cfRule>
    <cfRule type="expression" dxfId="2744" priority="13354">
      <formula>IF(RIGHT(TEXT(AM97,"0.#"),1)=".",TRUE,FALSE)</formula>
    </cfRule>
  </conditionalFormatting>
  <conditionalFormatting sqref="AM98">
    <cfRule type="expression" dxfId="2743" priority="13351">
      <formula>IF(RIGHT(TEXT(AM98,"0.#"),1)=".",FALSE,TRUE)</formula>
    </cfRule>
    <cfRule type="expression" dxfId="2742" priority="13352">
      <formula>IF(RIGHT(TEXT(AM98,"0.#"),1)=".",TRUE,FALSE)</formula>
    </cfRule>
  </conditionalFormatting>
  <conditionalFormatting sqref="AM99">
    <cfRule type="expression" dxfId="2741" priority="13349">
      <formula>IF(RIGHT(TEXT(AM99,"0.#"),1)=".",FALSE,TRUE)</formula>
    </cfRule>
    <cfRule type="expression" dxfId="2740" priority="13350">
      <formula>IF(RIGHT(TEXT(AM99,"0.#"),1)=".",TRUE,FALSE)</formula>
    </cfRule>
  </conditionalFormatting>
  <conditionalFormatting sqref="AI101">
    <cfRule type="expression" dxfId="2739" priority="13335">
      <formula>IF(RIGHT(TEXT(AI101,"0.#"),1)=".",FALSE,TRUE)</formula>
    </cfRule>
    <cfRule type="expression" dxfId="2738" priority="13336">
      <formula>IF(RIGHT(TEXT(AI101,"0.#"),1)=".",TRUE,FALSE)</formula>
    </cfRule>
  </conditionalFormatting>
  <conditionalFormatting sqref="AM101">
    <cfRule type="expression" dxfId="2737" priority="13333">
      <formula>IF(RIGHT(TEXT(AM101,"0.#"),1)=".",FALSE,TRUE)</formula>
    </cfRule>
    <cfRule type="expression" dxfId="2736" priority="13334">
      <formula>IF(RIGHT(TEXT(AM101,"0.#"),1)=".",TRUE,FALSE)</formula>
    </cfRule>
  </conditionalFormatting>
  <conditionalFormatting sqref="AE102">
    <cfRule type="expression" dxfId="2735" priority="13331">
      <formula>IF(RIGHT(TEXT(AE102,"0.#"),1)=".",FALSE,TRUE)</formula>
    </cfRule>
    <cfRule type="expression" dxfId="2734" priority="13332">
      <formula>IF(RIGHT(TEXT(AE102,"0.#"),1)=".",TRUE,FALSE)</formula>
    </cfRule>
  </conditionalFormatting>
  <conditionalFormatting sqref="AI102">
    <cfRule type="expression" dxfId="2733" priority="13329">
      <formula>IF(RIGHT(TEXT(AI102,"0.#"),1)=".",FALSE,TRUE)</formula>
    </cfRule>
    <cfRule type="expression" dxfId="2732" priority="13330">
      <formula>IF(RIGHT(TEXT(AI102,"0.#"),1)=".",TRUE,FALSE)</formula>
    </cfRule>
  </conditionalFormatting>
  <conditionalFormatting sqref="AM102">
    <cfRule type="expression" dxfId="2731" priority="13327">
      <formula>IF(RIGHT(TEXT(AM102,"0.#"),1)=".",FALSE,TRUE)</formula>
    </cfRule>
    <cfRule type="expression" dxfId="2730" priority="13328">
      <formula>IF(RIGHT(TEXT(AM102,"0.#"),1)=".",TRUE,FALSE)</formula>
    </cfRule>
  </conditionalFormatting>
  <conditionalFormatting sqref="AQ102">
    <cfRule type="expression" dxfId="2729" priority="13325">
      <formula>IF(RIGHT(TEXT(AQ102,"0.#"),1)=".",FALSE,TRUE)</formula>
    </cfRule>
    <cfRule type="expression" dxfId="2728" priority="13326">
      <formula>IF(RIGHT(TEXT(AQ102,"0.#"),1)=".",TRUE,FALSE)</formula>
    </cfRule>
  </conditionalFormatting>
  <conditionalFormatting sqref="AE104">
    <cfRule type="expression" dxfId="2727" priority="13323">
      <formula>IF(RIGHT(TEXT(AE104,"0.#"),1)=".",FALSE,TRUE)</formula>
    </cfRule>
    <cfRule type="expression" dxfId="2726" priority="13324">
      <formula>IF(RIGHT(TEXT(AE104,"0.#"),1)=".",TRUE,FALSE)</formula>
    </cfRule>
  </conditionalFormatting>
  <conditionalFormatting sqref="AI104">
    <cfRule type="expression" dxfId="2725" priority="13321">
      <formula>IF(RIGHT(TEXT(AI104,"0.#"),1)=".",FALSE,TRUE)</formula>
    </cfRule>
    <cfRule type="expression" dxfId="2724" priority="13322">
      <formula>IF(RIGHT(TEXT(AI104,"0.#"),1)=".",TRUE,FALSE)</formula>
    </cfRule>
  </conditionalFormatting>
  <conditionalFormatting sqref="AM104">
    <cfRule type="expression" dxfId="2723" priority="13319">
      <formula>IF(RIGHT(TEXT(AM104,"0.#"),1)=".",FALSE,TRUE)</formula>
    </cfRule>
    <cfRule type="expression" dxfId="2722" priority="13320">
      <formula>IF(RIGHT(TEXT(AM104,"0.#"),1)=".",TRUE,FALSE)</formula>
    </cfRule>
  </conditionalFormatting>
  <conditionalFormatting sqref="AE105">
    <cfRule type="expression" dxfId="2721" priority="13317">
      <formula>IF(RIGHT(TEXT(AE105,"0.#"),1)=".",FALSE,TRUE)</formula>
    </cfRule>
    <cfRule type="expression" dxfId="2720" priority="13318">
      <formula>IF(RIGHT(TEXT(AE105,"0.#"),1)=".",TRUE,FALSE)</formula>
    </cfRule>
  </conditionalFormatting>
  <conditionalFormatting sqref="AI105">
    <cfRule type="expression" dxfId="2719" priority="13315">
      <formula>IF(RIGHT(TEXT(AI105,"0.#"),1)=".",FALSE,TRUE)</formula>
    </cfRule>
    <cfRule type="expression" dxfId="2718" priority="13316">
      <formula>IF(RIGHT(TEXT(AI105,"0.#"),1)=".",TRUE,FALSE)</formula>
    </cfRule>
  </conditionalFormatting>
  <conditionalFormatting sqref="AM105">
    <cfRule type="expression" dxfId="2717" priority="13313">
      <formula>IF(RIGHT(TEXT(AM105,"0.#"),1)=".",FALSE,TRUE)</formula>
    </cfRule>
    <cfRule type="expression" dxfId="2716" priority="13314">
      <formula>IF(RIGHT(TEXT(AM105,"0.#"),1)=".",TRUE,FALSE)</formula>
    </cfRule>
  </conditionalFormatting>
  <conditionalFormatting sqref="AE107">
    <cfRule type="expression" dxfId="2715" priority="13309">
      <formula>IF(RIGHT(TEXT(AE107,"0.#"),1)=".",FALSE,TRUE)</formula>
    </cfRule>
    <cfRule type="expression" dxfId="2714" priority="13310">
      <formula>IF(RIGHT(TEXT(AE107,"0.#"),1)=".",TRUE,FALSE)</formula>
    </cfRule>
  </conditionalFormatting>
  <conditionalFormatting sqref="AI107">
    <cfRule type="expression" dxfId="2713" priority="13307">
      <formula>IF(RIGHT(TEXT(AI107,"0.#"),1)=".",FALSE,TRUE)</formula>
    </cfRule>
    <cfRule type="expression" dxfId="2712" priority="13308">
      <formula>IF(RIGHT(TEXT(AI107,"0.#"),1)=".",TRUE,FALSE)</formula>
    </cfRule>
  </conditionalFormatting>
  <conditionalFormatting sqref="AM107">
    <cfRule type="expression" dxfId="2711" priority="13305">
      <formula>IF(RIGHT(TEXT(AM107,"0.#"),1)=".",FALSE,TRUE)</formula>
    </cfRule>
    <cfRule type="expression" dxfId="2710" priority="13306">
      <formula>IF(RIGHT(TEXT(AM107,"0.#"),1)=".",TRUE,FALSE)</formula>
    </cfRule>
  </conditionalFormatting>
  <conditionalFormatting sqref="AE108">
    <cfRule type="expression" dxfId="2709" priority="13303">
      <formula>IF(RIGHT(TEXT(AE108,"0.#"),1)=".",FALSE,TRUE)</formula>
    </cfRule>
    <cfRule type="expression" dxfId="2708" priority="13304">
      <formula>IF(RIGHT(TEXT(AE108,"0.#"),1)=".",TRUE,FALSE)</formula>
    </cfRule>
  </conditionalFormatting>
  <conditionalFormatting sqref="AI108">
    <cfRule type="expression" dxfId="2707" priority="13301">
      <formula>IF(RIGHT(TEXT(AI108,"0.#"),1)=".",FALSE,TRUE)</formula>
    </cfRule>
    <cfRule type="expression" dxfId="2706" priority="13302">
      <formula>IF(RIGHT(TEXT(AI108,"0.#"),1)=".",TRUE,FALSE)</formula>
    </cfRule>
  </conditionalFormatting>
  <conditionalFormatting sqref="AM108">
    <cfRule type="expression" dxfId="2705" priority="13299">
      <formula>IF(RIGHT(TEXT(AM108,"0.#"),1)=".",FALSE,TRUE)</formula>
    </cfRule>
    <cfRule type="expression" dxfId="2704" priority="13300">
      <formula>IF(RIGHT(TEXT(AM108,"0.#"),1)=".",TRUE,FALSE)</formula>
    </cfRule>
  </conditionalFormatting>
  <conditionalFormatting sqref="AM110">
    <cfRule type="expression" dxfId="2703" priority="13291">
      <formula>IF(RIGHT(TEXT(AM110,"0.#"),1)=".",FALSE,TRUE)</formula>
    </cfRule>
    <cfRule type="expression" dxfId="2702" priority="13292">
      <formula>IF(RIGHT(TEXT(AM110,"0.#"),1)=".",TRUE,FALSE)</formula>
    </cfRule>
  </conditionalFormatting>
  <conditionalFormatting sqref="AM111">
    <cfRule type="expression" dxfId="2701" priority="13285">
      <formula>IF(RIGHT(TEXT(AM111,"0.#"),1)=".",FALSE,TRUE)</formula>
    </cfRule>
    <cfRule type="expression" dxfId="2700" priority="13286">
      <formula>IF(RIGHT(TEXT(AM111,"0.#"),1)=".",TRUE,FALSE)</formula>
    </cfRule>
  </conditionalFormatting>
  <conditionalFormatting sqref="AE113">
    <cfRule type="expression" dxfId="2699" priority="13281">
      <formula>IF(RIGHT(TEXT(AE113,"0.#"),1)=".",FALSE,TRUE)</formula>
    </cfRule>
    <cfRule type="expression" dxfId="2698" priority="13282">
      <formula>IF(RIGHT(TEXT(AE113,"0.#"),1)=".",TRUE,FALSE)</formula>
    </cfRule>
  </conditionalFormatting>
  <conditionalFormatting sqref="AI113">
    <cfRule type="expression" dxfId="2697" priority="13279">
      <formula>IF(RIGHT(TEXT(AI113,"0.#"),1)=".",FALSE,TRUE)</formula>
    </cfRule>
    <cfRule type="expression" dxfId="2696" priority="13280">
      <formula>IF(RIGHT(TEXT(AI113,"0.#"),1)=".",TRUE,FALSE)</formula>
    </cfRule>
  </conditionalFormatting>
  <conditionalFormatting sqref="AM113">
    <cfRule type="expression" dxfId="2695" priority="13277">
      <formula>IF(RIGHT(TEXT(AM113,"0.#"),1)=".",FALSE,TRUE)</formula>
    </cfRule>
    <cfRule type="expression" dxfId="2694" priority="13278">
      <formula>IF(RIGHT(TEXT(AM113,"0.#"),1)=".",TRUE,FALSE)</formula>
    </cfRule>
  </conditionalFormatting>
  <conditionalFormatting sqref="AE114">
    <cfRule type="expression" dxfId="2693" priority="13275">
      <formula>IF(RIGHT(TEXT(AE114,"0.#"),1)=".",FALSE,TRUE)</formula>
    </cfRule>
    <cfRule type="expression" dxfId="2692" priority="13276">
      <formula>IF(RIGHT(TEXT(AE114,"0.#"),1)=".",TRUE,FALSE)</formula>
    </cfRule>
  </conditionalFormatting>
  <conditionalFormatting sqref="AI114">
    <cfRule type="expression" dxfId="2691" priority="13273">
      <formula>IF(RIGHT(TEXT(AI114,"0.#"),1)=".",FALSE,TRUE)</formula>
    </cfRule>
    <cfRule type="expression" dxfId="2690" priority="13274">
      <formula>IF(RIGHT(TEXT(AI114,"0.#"),1)=".",TRUE,FALSE)</formula>
    </cfRule>
  </conditionalFormatting>
  <conditionalFormatting sqref="AM114">
    <cfRule type="expression" dxfId="2689" priority="13271">
      <formula>IF(RIGHT(TEXT(AM114,"0.#"),1)=".",FALSE,TRUE)</formula>
    </cfRule>
    <cfRule type="expression" dxfId="2688" priority="13272">
      <formula>IF(RIGHT(TEXT(AM114,"0.#"),1)=".",TRUE,FALSE)</formula>
    </cfRule>
  </conditionalFormatting>
  <conditionalFormatting sqref="AQ116">
    <cfRule type="expression" dxfId="2687" priority="13267">
      <formula>IF(RIGHT(TEXT(AQ116,"0.#"),1)=".",FALSE,TRUE)</formula>
    </cfRule>
    <cfRule type="expression" dxfId="2686" priority="13268">
      <formula>IF(RIGHT(TEXT(AQ116,"0.#"),1)=".",TRUE,FALSE)</formula>
    </cfRule>
  </conditionalFormatting>
  <conditionalFormatting sqref="AM116">
    <cfRule type="expression" dxfId="2685" priority="13263">
      <formula>IF(RIGHT(TEXT(AM116,"0.#"),1)=".",FALSE,TRUE)</formula>
    </cfRule>
    <cfRule type="expression" dxfId="2684" priority="13264">
      <formula>IF(RIGHT(TEXT(AM116,"0.#"),1)=".",TRUE,FALSE)</formula>
    </cfRule>
  </conditionalFormatting>
  <conditionalFormatting sqref="AM117">
    <cfRule type="expression" dxfId="2683" priority="13261">
      <formula>IF(RIGHT(TEXT(AM117,"0.#"),1)=".",FALSE,TRUE)</formula>
    </cfRule>
    <cfRule type="expression" dxfId="2682" priority="13262">
      <formula>IF(RIGHT(TEXT(AM117,"0.#"),1)=".",TRUE,FALSE)</formula>
    </cfRule>
  </conditionalFormatting>
  <conditionalFormatting sqref="AQ117">
    <cfRule type="expression" dxfId="2681" priority="13255">
      <formula>IF(RIGHT(TEXT(AQ117,"0.#"),1)=".",FALSE,TRUE)</formula>
    </cfRule>
    <cfRule type="expression" dxfId="2680" priority="13256">
      <formula>IF(RIGHT(TEXT(AQ117,"0.#"),1)=".",TRUE,FALSE)</formula>
    </cfRule>
  </conditionalFormatting>
  <conditionalFormatting sqref="AE119 AQ119">
    <cfRule type="expression" dxfId="2679" priority="13253">
      <formula>IF(RIGHT(TEXT(AE119,"0.#"),1)=".",FALSE,TRUE)</formula>
    </cfRule>
    <cfRule type="expression" dxfId="2678" priority="13254">
      <formula>IF(RIGHT(TEXT(AE119,"0.#"),1)=".",TRUE,FALSE)</formula>
    </cfRule>
  </conditionalFormatting>
  <conditionalFormatting sqref="AI119">
    <cfRule type="expression" dxfId="2677" priority="13251">
      <formula>IF(RIGHT(TEXT(AI119,"0.#"),1)=".",FALSE,TRUE)</formula>
    </cfRule>
    <cfRule type="expression" dxfId="2676" priority="13252">
      <formula>IF(RIGHT(TEXT(AI119,"0.#"),1)=".",TRUE,FALSE)</formula>
    </cfRule>
  </conditionalFormatting>
  <conditionalFormatting sqref="AM119">
    <cfRule type="expression" dxfId="2675" priority="13249">
      <formula>IF(RIGHT(TEXT(AM119,"0.#"),1)=".",FALSE,TRUE)</formula>
    </cfRule>
    <cfRule type="expression" dxfId="2674" priority="13250">
      <formula>IF(RIGHT(TEXT(AM119,"0.#"),1)=".",TRUE,FALSE)</formula>
    </cfRule>
  </conditionalFormatting>
  <conditionalFormatting sqref="AQ120">
    <cfRule type="expression" dxfId="2673" priority="13241">
      <formula>IF(RIGHT(TEXT(AQ120,"0.#"),1)=".",FALSE,TRUE)</formula>
    </cfRule>
    <cfRule type="expression" dxfId="2672" priority="13242">
      <formula>IF(RIGHT(TEXT(AQ120,"0.#"),1)=".",TRUE,FALSE)</formula>
    </cfRule>
  </conditionalFormatting>
  <conditionalFormatting sqref="AE122 AQ122">
    <cfRule type="expression" dxfId="2671" priority="13239">
      <formula>IF(RIGHT(TEXT(AE122,"0.#"),1)=".",FALSE,TRUE)</formula>
    </cfRule>
    <cfRule type="expression" dxfId="2670" priority="13240">
      <formula>IF(RIGHT(TEXT(AE122,"0.#"),1)=".",TRUE,FALSE)</formula>
    </cfRule>
  </conditionalFormatting>
  <conditionalFormatting sqref="AI122">
    <cfRule type="expression" dxfId="2669" priority="13237">
      <formula>IF(RIGHT(TEXT(AI122,"0.#"),1)=".",FALSE,TRUE)</formula>
    </cfRule>
    <cfRule type="expression" dxfId="2668" priority="13238">
      <formula>IF(RIGHT(TEXT(AI122,"0.#"),1)=".",TRUE,FALSE)</formula>
    </cfRule>
  </conditionalFormatting>
  <conditionalFormatting sqref="AM122">
    <cfRule type="expression" dxfId="2667" priority="13235">
      <formula>IF(RIGHT(TEXT(AM122,"0.#"),1)=".",FALSE,TRUE)</formula>
    </cfRule>
    <cfRule type="expression" dxfId="2666" priority="13236">
      <formula>IF(RIGHT(TEXT(AM122,"0.#"),1)=".",TRUE,FALSE)</formula>
    </cfRule>
  </conditionalFormatting>
  <conditionalFormatting sqref="AQ123">
    <cfRule type="expression" dxfId="2665" priority="13227">
      <formula>IF(RIGHT(TEXT(AQ123,"0.#"),1)=".",FALSE,TRUE)</formula>
    </cfRule>
    <cfRule type="expression" dxfId="2664" priority="13228">
      <formula>IF(RIGHT(TEXT(AQ123,"0.#"),1)=".",TRUE,FALSE)</formula>
    </cfRule>
  </conditionalFormatting>
  <conditionalFormatting sqref="AE125 AQ125">
    <cfRule type="expression" dxfId="2663" priority="13225">
      <formula>IF(RIGHT(TEXT(AE125,"0.#"),1)=".",FALSE,TRUE)</formula>
    </cfRule>
    <cfRule type="expression" dxfId="2662" priority="13226">
      <formula>IF(RIGHT(TEXT(AE125,"0.#"),1)=".",TRUE,FALSE)</formula>
    </cfRule>
  </conditionalFormatting>
  <conditionalFormatting sqref="AI125">
    <cfRule type="expression" dxfId="2661" priority="13223">
      <formula>IF(RIGHT(TEXT(AI125,"0.#"),1)=".",FALSE,TRUE)</formula>
    </cfRule>
    <cfRule type="expression" dxfId="2660" priority="13224">
      <formula>IF(RIGHT(TEXT(AI125,"0.#"),1)=".",TRUE,FALSE)</formula>
    </cfRule>
  </conditionalFormatting>
  <conditionalFormatting sqref="AM125">
    <cfRule type="expression" dxfId="2659" priority="13221">
      <formula>IF(RIGHT(TEXT(AM125,"0.#"),1)=".",FALSE,TRUE)</formula>
    </cfRule>
    <cfRule type="expression" dxfId="2658" priority="13222">
      <formula>IF(RIGHT(TEXT(AM125,"0.#"),1)=".",TRUE,FALSE)</formula>
    </cfRule>
  </conditionalFormatting>
  <conditionalFormatting sqref="AQ126">
    <cfRule type="expression" dxfId="2657" priority="13213">
      <formula>IF(RIGHT(TEXT(AQ126,"0.#"),1)=".",FALSE,TRUE)</formula>
    </cfRule>
    <cfRule type="expression" dxfId="2656" priority="13214">
      <formula>IF(RIGHT(TEXT(AQ126,"0.#"),1)=".",TRUE,FALSE)</formula>
    </cfRule>
  </conditionalFormatting>
  <conditionalFormatting sqref="AE128 AQ128">
    <cfRule type="expression" dxfId="2655" priority="13211">
      <formula>IF(RIGHT(TEXT(AE128,"0.#"),1)=".",FALSE,TRUE)</formula>
    </cfRule>
    <cfRule type="expression" dxfId="2654" priority="13212">
      <formula>IF(RIGHT(TEXT(AE128,"0.#"),1)=".",TRUE,FALSE)</formula>
    </cfRule>
  </conditionalFormatting>
  <conditionalFormatting sqref="AI128">
    <cfRule type="expression" dxfId="2653" priority="13209">
      <formula>IF(RIGHT(TEXT(AI128,"0.#"),1)=".",FALSE,TRUE)</formula>
    </cfRule>
    <cfRule type="expression" dxfId="2652" priority="13210">
      <formula>IF(RIGHT(TEXT(AI128,"0.#"),1)=".",TRUE,FALSE)</formula>
    </cfRule>
  </conditionalFormatting>
  <conditionalFormatting sqref="AM128">
    <cfRule type="expression" dxfId="2651" priority="13207">
      <formula>IF(RIGHT(TEXT(AM128,"0.#"),1)=".",FALSE,TRUE)</formula>
    </cfRule>
    <cfRule type="expression" dxfId="2650" priority="13208">
      <formula>IF(RIGHT(TEXT(AM128,"0.#"),1)=".",TRUE,FALSE)</formula>
    </cfRule>
  </conditionalFormatting>
  <conditionalFormatting sqref="AQ129">
    <cfRule type="expression" dxfId="2649" priority="13199">
      <formula>IF(RIGHT(TEXT(AQ129,"0.#"),1)=".",FALSE,TRUE)</formula>
    </cfRule>
    <cfRule type="expression" dxfId="2648" priority="13200">
      <formula>IF(RIGHT(TEXT(AQ129,"0.#"),1)=".",TRUE,FALSE)</formula>
    </cfRule>
  </conditionalFormatting>
  <conditionalFormatting sqref="AE75">
    <cfRule type="expression" dxfId="2647" priority="13197">
      <formula>IF(RIGHT(TEXT(AE75,"0.#"),1)=".",FALSE,TRUE)</formula>
    </cfRule>
    <cfRule type="expression" dxfId="2646" priority="13198">
      <formula>IF(RIGHT(TEXT(AE75,"0.#"),1)=".",TRUE,FALSE)</formula>
    </cfRule>
  </conditionalFormatting>
  <conditionalFormatting sqref="AE76">
    <cfRule type="expression" dxfId="2645" priority="13195">
      <formula>IF(RIGHT(TEXT(AE76,"0.#"),1)=".",FALSE,TRUE)</formula>
    </cfRule>
    <cfRule type="expression" dxfId="2644" priority="13196">
      <formula>IF(RIGHT(TEXT(AE76,"0.#"),1)=".",TRUE,FALSE)</formula>
    </cfRule>
  </conditionalFormatting>
  <conditionalFormatting sqref="AE77">
    <cfRule type="expression" dxfId="2643" priority="13193">
      <formula>IF(RIGHT(TEXT(AE77,"0.#"),1)=".",FALSE,TRUE)</formula>
    </cfRule>
    <cfRule type="expression" dxfId="2642" priority="13194">
      <formula>IF(RIGHT(TEXT(AE77,"0.#"),1)=".",TRUE,FALSE)</formula>
    </cfRule>
  </conditionalFormatting>
  <conditionalFormatting sqref="AI77">
    <cfRule type="expression" dxfId="2641" priority="13191">
      <formula>IF(RIGHT(TEXT(AI77,"0.#"),1)=".",FALSE,TRUE)</formula>
    </cfRule>
    <cfRule type="expression" dxfId="2640" priority="13192">
      <formula>IF(RIGHT(TEXT(AI77,"0.#"),1)=".",TRUE,FALSE)</formula>
    </cfRule>
  </conditionalFormatting>
  <conditionalFormatting sqref="AI76">
    <cfRule type="expression" dxfId="2639" priority="13189">
      <formula>IF(RIGHT(TEXT(AI76,"0.#"),1)=".",FALSE,TRUE)</formula>
    </cfRule>
    <cfRule type="expression" dxfId="2638" priority="13190">
      <formula>IF(RIGHT(TEXT(AI76,"0.#"),1)=".",TRUE,FALSE)</formula>
    </cfRule>
  </conditionalFormatting>
  <conditionalFormatting sqref="AI75">
    <cfRule type="expression" dxfId="2637" priority="13187">
      <formula>IF(RIGHT(TEXT(AI75,"0.#"),1)=".",FALSE,TRUE)</formula>
    </cfRule>
    <cfRule type="expression" dxfId="2636" priority="13188">
      <formula>IF(RIGHT(TEXT(AI75,"0.#"),1)=".",TRUE,FALSE)</formula>
    </cfRule>
  </conditionalFormatting>
  <conditionalFormatting sqref="AM75">
    <cfRule type="expression" dxfId="2635" priority="13185">
      <formula>IF(RIGHT(TEXT(AM75,"0.#"),1)=".",FALSE,TRUE)</formula>
    </cfRule>
    <cfRule type="expression" dxfId="2634" priority="13186">
      <formula>IF(RIGHT(TEXT(AM75,"0.#"),1)=".",TRUE,FALSE)</formula>
    </cfRule>
  </conditionalFormatting>
  <conditionalFormatting sqref="AM76">
    <cfRule type="expression" dxfId="2633" priority="13183">
      <formula>IF(RIGHT(TEXT(AM76,"0.#"),1)=".",FALSE,TRUE)</formula>
    </cfRule>
    <cfRule type="expression" dxfId="2632" priority="13184">
      <formula>IF(RIGHT(TEXT(AM76,"0.#"),1)=".",TRUE,FALSE)</formula>
    </cfRule>
  </conditionalFormatting>
  <conditionalFormatting sqref="AM77">
    <cfRule type="expression" dxfId="2631" priority="13181">
      <formula>IF(RIGHT(TEXT(AM77,"0.#"),1)=".",FALSE,TRUE)</formula>
    </cfRule>
    <cfRule type="expression" dxfId="2630" priority="13182">
      <formula>IF(RIGHT(TEXT(AM77,"0.#"),1)=".",TRUE,FALSE)</formula>
    </cfRule>
  </conditionalFormatting>
  <conditionalFormatting sqref="AE134:AE135 AI134:AI135 AM134:AM135 AQ134:AQ135 AU134:AU135">
    <cfRule type="expression" dxfId="2629" priority="13167">
      <formula>IF(RIGHT(TEXT(AE134,"0.#"),1)=".",FALSE,TRUE)</formula>
    </cfRule>
    <cfRule type="expression" dxfId="2628" priority="13168">
      <formula>IF(RIGHT(TEXT(AE134,"0.#"),1)=".",TRUE,FALSE)</formula>
    </cfRule>
  </conditionalFormatting>
  <conditionalFormatting sqref="AE433">
    <cfRule type="expression" dxfId="2627" priority="13137">
      <formula>IF(RIGHT(TEXT(AE433,"0.#"),1)=".",FALSE,TRUE)</formula>
    </cfRule>
    <cfRule type="expression" dxfId="2626" priority="13138">
      <formula>IF(RIGHT(TEXT(AE433,"0.#"),1)=".",TRUE,FALSE)</formula>
    </cfRule>
  </conditionalFormatting>
  <conditionalFormatting sqref="AM435">
    <cfRule type="expression" dxfId="2625" priority="13121">
      <formula>IF(RIGHT(TEXT(AM435,"0.#"),1)=".",FALSE,TRUE)</formula>
    </cfRule>
    <cfRule type="expression" dxfId="2624" priority="13122">
      <formula>IF(RIGHT(TEXT(AM435,"0.#"),1)=".",TRUE,FALSE)</formula>
    </cfRule>
  </conditionalFormatting>
  <conditionalFormatting sqref="AE434">
    <cfRule type="expression" dxfId="2623" priority="13135">
      <formula>IF(RIGHT(TEXT(AE434,"0.#"),1)=".",FALSE,TRUE)</formula>
    </cfRule>
    <cfRule type="expression" dxfId="2622" priority="13136">
      <formula>IF(RIGHT(TEXT(AE434,"0.#"),1)=".",TRUE,FALSE)</formula>
    </cfRule>
  </conditionalFormatting>
  <conditionalFormatting sqref="AE435">
    <cfRule type="expression" dxfId="2621" priority="13133">
      <formula>IF(RIGHT(TEXT(AE435,"0.#"),1)=".",FALSE,TRUE)</formula>
    </cfRule>
    <cfRule type="expression" dxfId="2620" priority="13134">
      <formula>IF(RIGHT(TEXT(AE435,"0.#"),1)=".",TRUE,FALSE)</formula>
    </cfRule>
  </conditionalFormatting>
  <conditionalFormatting sqref="AM433">
    <cfRule type="expression" dxfId="2619" priority="13125">
      <formula>IF(RIGHT(TEXT(AM433,"0.#"),1)=".",FALSE,TRUE)</formula>
    </cfRule>
    <cfRule type="expression" dxfId="2618" priority="13126">
      <formula>IF(RIGHT(TEXT(AM433,"0.#"),1)=".",TRUE,FALSE)</formula>
    </cfRule>
  </conditionalFormatting>
  <conditionalFormatting sqref="AM434">
    <cfRule type="expression" dxfId="2617" priority="13123">
      <formula>IF(RIGHT(TEXT(AM434,"0.#"),1)=".",FALSE,TRUE)</formula>
    </cfRule>
    <cfRule type="expression" dxfId="2616" priority="13124">
      <formula>IF(RIGHT(TEXT(AM434,"0.#"),1)=".",TRUE,FALSE)</formula>
    </cfRule>
  </conditionalFormatting>
  <conditionalFormatting sqref="AU433">
    <cfRule type="expression" dxfId="2615" priority="13113">
      <formula>IF(RIGHT(TEXT(AU433,"0.#"),1)=".",FALSE,TRUE)</formula>
    </cfRule>
    <cfRule type="expression" dxfId="2614" priority="13114">
      <formula>IF(RIGHT(TEXT(AU433,"0.#"),1)=".",TRUE,FALSE)</formula>
    </cfRule>
  </conditionalFormatting>
  <conditionalFormatting sqref="AU434">
    <cfRule type="expression" dxfId="2613" priority="13111">
      <formula>IF(RIGHT(TEXT(AU434,"0.#"),1)=".",FALSE,TRUE)</formula>
    </cfRule>
    <cfRule type="expression" dxfId="2612" priority="13112">
      <formula>IF(RIGHT(TEXT(AU434,"0.#"),1)=".",TRUE,FALSE)</formula>
    </cfRule>
  </conditionalFormatting>
  <conditionalFormatting sqref="AU435">
    <cfRule type="expression" dxfId="2611" priority="13109">
      <formula>IF(RIGHT(TEXT(AU435,"0.#"),1)=".",FALSE,TRUE)</formula>
    </cfRule>
    <cfRule type="expression" dxfId="2610" priority="13110">
      <formula>IF(RIGHT(TEXT(AU435,"0.#"),1)=".",TRUE,FALSE)</formula>
    </cfRule>
  </conditionalFormatting>
  <conditionalFormatting sqref="AI435">
    <cfRule type="expression" dxfId="2609" priority="13043">
      <formula>IF(RIGHT(TEXT(AI435,"0.#"),1)=".",FALSE,TRUE)</formula>
    </cfRule>
    <cfRule type="expression" dxfId="2608" priority="13044">
      <formula>IF(RIGHT(TEXT(AI435,"0.#"),1)=".",TRUE,FALSE)</formula>
    </cfRule>
  </conditionalFormatting>
  <conditionalFormatting sqref="AI433">
    <cfRule type="expression" dxfId="2607" priority="13047">
      <formula>IF(RIGHT(TEXT(AI433,"0.#"),1)=".",FALSE,TRUE)</formula>
    </cfRule>
    <cfRule type="expression" dxfId="2606" priority="13048">
      <formula>IF(RIGHT(TEXT(AI433,"0.#"),1)=".",TRUE,FALSE)</formula>
    </cfRule>
  </conditionalFormatting>
  <conditionalFormatting sqref="AI434">
    <cfRule type="expression" dxfId="2605" priority="13045">
      <formula>IF(RIGHT(TEXT(AI434,"0.#"),1)=".",FALSE,TRUE)</formula>
    </cfRule>
    <cfRule type="expression" dxfId="2604" priority="13046">
      <formula>IF(RIGHT(TEXT(AI434,"0.#"),1)=".",TRUE,FALSE)</formula>
    </cfRule>
  </conditionalFormatting>
  <conditionalFormatting sqref="AQ434">
    <cfRule type="expression" dxfId="2603" priority="13029">
      <formula>IF(RIGHT(TEXT(AQ434,"0.#"),1)=".",FALSE,TRUE)</formula>
    </cfRule>
    <cfRule type="expression" dxfId="2602" priority="13030">
      <formula>IF(RIGHT(TEXT(AQ434,"0.#"),1)=".",TRUE,FALSE)</formula>
    </cfRule>
  </conditionalFormatting>
  <conditionalFormatting sqref="AQ435">
    <cfRule type="expression" dxfId="2601" priority="13015">
      <formula>IF(RIGHT(TEXT(AQ435,"0.#"),1)=".",FALSE,TRUE)</formula>
    </cfRule>
    <cfRule type="expression" dxfId="2600" priority="13016">
      <formula>IF(RIGHT(TEXT(AQ435,"0.#"),1)=".",TRUE,FALSE)</formula>
    </cfRule>
  </conditionalFormatting>
  <conditionalFormatting sqref="AQ433">
    <cfRule type="expression" dxfId="2599" priority="13013">
      <formula>IF(RIGHT(TEXT(AQ433,"0.#"),1)=".",FALSE,TRUE)</formula>
    </cfRule>
    <cfRule type="expression" dxfId="2598" priority="13014">
      <formula>IF(RIGHT(TEXT(AQ433,"0.#"),1)=".",TRUE,FALSE)</formula>
    </cfRule>
  </conditionalFormatting>
  <conditionalFormatting sqref="AL847:AO866">
    <cfRule type="expression" dxfId="2597" priority="6737">
      <formula>IF(AND(AL847&gt;=0, RIGHT(TEXT(AL847,"0.#"),1)&lt;&gt;"."),TRUE,FALSE)</formula>
    </cfRule>
    <cfRule type="expression" dxfId="2596" priority="6738">
      <formula>IF(AND(AL847&gt;=0, RIGHT(TEXT(AL847,"0.#"),1)="."),TRUE,FALSE)</formula>
    </cfRule>
    <cfRule type="expression" dxfId="2595" priority="6739">
      <formula>IF(AND(AL847&lt;0, RIGHT(TEXT(AL847,"0.#"),1)&lt;&gt;"."),TRUE,FALSE)</formula>
    </cfRule>
    <cfRule type="expression" dxfId="2594" priority="6740">
      <formula>IF(AND(AL847&lt;0, RIGHT(TEXT(AL847,"0.#"),1)="."),TRUE,FALSE)</formula>
    </cfRule>
  </conditionalFormatting>
  <conditionalFormatting sqref="AQ53:AQ55">
    <cfRule type="expression" dxfId="2593" priority="4759">
      <formula>IF(RIGHT(TEXT(AQ53,"0.#"),1)=".",FALSE,TRUE)</formula>
    </cfRule>
    <cfRule type="expression" dxfId="2592" priority="4760">
      <formula>IF(RIGHT(TEXT(AQ53,"0.#"),1)=".",TRUE,FALSE)</formula>
    </cfRule>
  </conditionalFormatting>
  <conditionalFormatting sqref="AU53:AU55">
    <cfRule type="expression" dxfId="2591" priority="4757">
      <formula>IF(RIGHT(TEXT(AU53,"0.#"),1)=".",FALSE,TRUE)</formula>
    </cfRule>
    <cfRule type="expression" dxfId="2590" priority="4758">
      <formula>IF(RIGHT(TEXT(AU53,"0.#"),1)=".",TRUE,FALSE)</formula>
    </cfRule>
  </conditionalFormatting>
  <conditionalFormatting sqref="AQ60:AQ62">
    <cfRule type="expression" dxfId="2589" priority="4755">
      <formula>IF(RIGHT(TEXT(AQ60,"0.#"),1)=".",FALSE,TRUE)</formula>
    </cfRule>
    <cfRule type="expression" dxfId="2588" priority="4756">
      <formula>IF(RIGHT(TEXT(AQ60,"0.#"),1)=".",TRUE,FALSE)</formula>
    </cfRule>
  </conditionalFormatting>
  <conditionalFormatting sqref="AU60:AU62">
    <cfRule type="expression" dxfId="2587" priority="4753">
      <formula>IF(RIGHT(TEXT(AU60,"0.#"),1)=".",FALSE,TRUE)</formula>
    </cfRule>
    <cfRule type="expression" dxfId="2586" priority="4754">
      <formula>IF(RIGHT(TEXT(AU60,"0.#"),1)=".",TRUE,FALSE)</formula>
    </cfRule>
  </conditionalFormatting>
  <conditionalFormatting sqref="AQ75:AQ77">
    <cfRule type="expression" dxfId="2585" priority="4751">
      <formula>IF(RIGHT(TEXT(AQ75,"0.#"),1)=".",FALSE,TRUE)</formula>
    </cfRule>
    <cfRule type="expression" dxfId="2584" priority="4752">
      <formula>IF(RIGHT(TEXT(AQ75,"0.#"),1)=".",TRUE,FALSE)</formula>
    </cfRule>
  </conditionalFormatting>
  <conditionalFormatting sqref="AU75:AU77">
    <cfRule type="expression" dxfId="2583" priority="4749">
      <formula>IF(RIGHT(TEXT(AU75,"0.#"),1)=".",FALSE,TRUE)</formula>
    </cfRule>
    <cfRule type="expression" dxfId="2582" priority="4750">
      <formula>IF(RIGHT(TEXT(AU75,"0.#"),1)=".",TRUE,FALSE)</formula>
    </cfRule>
  </conditionalFormatting>
  <conditionalFormatting sqref="AQ87:AQ89">
    <cfRule type="expression" dxfId="2581" priority="4747">
      <formula>IF(RIGHT(TEXT(AQ87,"0.#"),1)=".",FALSE,TRUE)</formula>
    </cfRule>
    <cfRule type="expression" dxfId="2580" priority="4748">
      <formula>IF(RIGHT(TEXT(AQ87,"0.#"),1)=".",TRUE,FALSE)</formula>
    </cfRule>
  </conditionalFormatting>
  <conditionalFormatting sqref="AU87:AU89">
    <cfRule type="expression" dxfId="2579" priority="4745">
      <formula>IF(RIGHT(TEXT(AU87,"0.#"),1)=".",FALSE,TRUE)</formula>
    </cfRule>
    <cfRule type="expression" dxfId="2578" priority="4746">
      <formula>IF(RIGHT(TEXT(AU87,"0.#"),1)=".",TRUE,FALSE)</formula>
    </cfRule>
  </conditionalFormatting>
  <conditionalFormatting sqref="AQ92:AQ94">
    <cfRule type="expression" dxfId="2577" priority="4743">
      <formula>IF(RIGHT(TEXT(AQ92,"0.#"),1)=".",FALSE,TRUE)</formula>
    </cfRule>
    <cfRule type="expression" dxfId="2576" priority="4744">
      <formula>IF(RIGHT(TEXT(AQ92,"0.#"),1)=".",TRUE,FALSE)</formula>
    </cfRule>
  </conditionalFormatting>
  <conditionalFormatting sqref="AU92:AU94">
    <cfRule type="expression" dxfId="2575" priority="4741">
      <formula>IF(RIGHT(TEXT(AU92,"0.#"),1)=".",FALSE,TRUE)</formula>
    </cfRule>
    <cfRule type="expression" dxfId="2574" priority="4742">
      <formula>IF(RIGHT(TEXT(AU92,"0.#"),1)=".",TRUE,FALSE)</formula>
    </cfRule>
  </conditionalFormatting>
  <conditionalFormatting sqref="AQ97:AQ99">
    <cfRule type="expression" dxfId="2573" priority="4739">
      <formula>IF(RIGHT(TEXT(AQ97,"0.#"),1)=".",FALSE,TRUE)</formula>
    </cfRule>
    <cfRule type="expression" dxfId="2572" priority="4740">
      <formula>IF(RIGHT(TEXT(AQ97,"0.#"),1)=".",TRUE,FALSE)</formula>
    </cfRule>
  </conditionalFormatting>
  <conditionalFormatting sqref="AU97:AU99">
    <cfRule type="expression" dxfId="2571" priority="4737">
      <formula>IF(RIGHT(TEXT(AU97,"0.#"),1)=".",FALSE,TRUE)</formula>
    </cfRule>
    <cfRule type="expression" dxfId="2570" priority="4738">
      <formula>IF(RIGHT(TEXT(AU97,"0.#"),1)=".",TRUE,FALSE)</formula>
    </cfRule>
  </conditionalFormatting>
  <conditionalFormatting sqref="AE458">
    <cfRule type="expression" dxfId="2569" priority="4431">
      <formula>IF(RIGHT(TEXT(AE458,"0.#"),1)=".",FALSE,TRUE)</formula>
    </cfRule>
    <cfRule type="expression" dxfId="2568" priority="4432">
      <formula>IF(RIGHT(TEXT(AE458,"0.#"),1)=".",TRUE,FALSE)</formula>
    </cfRule>
  </conditionalFormatting>
  <conditionalFormatting sqref="AM460">
    <cfRule type="expression" dxfId="2567" priority="4421">
      <formula>IF(RIGHT(TEXT(AM460,"0.#"),1)=".",FALSE,TRUE)</formula>
    </cfRule>
    <cfRule type="expression" dxfId="2566" priority="4422">
      <formula>IF(RIGHT(TEXT(AM460,"0.#"),1)=".",TRUE,FALSE)</formula>
    </cfRule>
  </conditionalFormatting>
  <conditionalFormatting sqref="AE459">
    <cfRule type="expression" dxfId="2565" priority="4429">
      <formula>IF(RIGHT(TEXT(AE459,"0.#"),1)=".",FALSE,TRUE)</formula>
    </cfRule>
    <cfRule type="expression" dxfId="2564" priority="4430">
      <formula>IF(RIGHT(TEXT(AE459,"0.#"),1)=".",TRUE,FALSE)</formula>
    </cfRule>
  </conditionalFormatting>
  <conditionalFormatting sqref="AE460">
    <cfRule type="expression" dxfId="2563" priority="4427">
      <formula>IF(RIGHT(TEXT(AE460,"0.#"),1)=".",FALSE,TRUE)</formula>
    </cfRule>
    <cfRule type="expression" dxfId="2562" priority="4428">
      <formula>IF(RIGHT(TEXT(AE460,"0.#"),1)=".",TRUE,FALSE)</formula>
    </cfRule>
  </conditionalFormatting>
  <conditionalFormatting sqref="AM458">
    <cfRule type="expression" dxfId="2561" priority="4425">
      <formula>IF(RIGHT(TEXT(AM458,"0.#"),1)=".",FALSE,TRUE)</formula>
    </cfRule>
    <cfRule type="expression" dxfId="2560" priority="4426">
      <formula>IF(RIGHT(TEXT(AM458,"0.#"),1)=".",TRUE,FALSE)</formula>
    </cfRule>
  </conditionalFormatting>
  <conditionalFormatting sqref="AM459">
    <cfRule type="expression" dxfId="2559" priority="4423">
      <formula>IF(RIGHT(TEXT(AM459,"0.#"),1)=".",FALSE,TRUE)</formula>
    </cfRule>
    <cfRule type="expression" dxfId="2558" priority="4424">
      <formula>IF(RIGHT(TEXT(AM459,"0.#"),1)=".",TRUE,FALSE)</formula>
    </cfRule>
  </conditionalFormatting>
  <conditionalFormatting sqref="AU458">
    <cfRule type="expression" dxfId="2557" priority="4419">
      <formula>IF(RIGHT(TEXT(AU458,"0.#"),1)=".",FALSE,TRUE)</formula>
    </cfRule>
    <cfRule type="expression" dxfId="2556" priority="4420">
      <formula>IF(RIGHT(TEXT(AU458,"0.#"),1)=".",TRUE,FALSE)</formula>
    </cfRule>
  </conditionalFormatting>
  <conditionalFormatting sqref="AU459">
    <cfRule type="expression" dxfId="2555" priority="4417">
      <formula>IF(RIGHT(TEXT(AU459,"0.#"),1)=".",FALSE,TRUE)</formula>
    </cfRule>
    <cfRule type="expression" dxfId="2554" priority="4418">
      <formula>IF(RIGHT(TEXT(AU459,"0.#"),1)=".",TRUE,FALSE)</formula>
    </cfRule>
  </conditionalFormatting>
  <conditionalFormatting sqref="AU460">
    <cfRule type="expression" dxfId="2553" priority="4415">
      <formula>IF(RIGHT(TEXT(AU460,"0.#"),1)=".",FALSE,TRUE)</formula>
    </cfRule>
    <cfRule type="expression" dxfId="2552" priority="4416">
      <formula>IF(RIGHT(TEXT(AU460,"0.#"),1)=".",TRUE,FALSE)</formula>
    </cfRule>
  </conditionalFormatting>
  <conditionalFormatting sqref="AI460">
    <cfRule type="expression" dxfId="2551" priority="4409">
      <formula>IF(RIGHT(TEXT(AI460,"0.#"),1)=".",FALSE,TRUE)</formula>
    </cfRule>
    <cfRule type="expression" dxfId="2550" priority="4410">
      <formula>IF(RIGHT(TEXT(AI460,"0.#"),1)=".",TRUE,FALSE)</formula>
    </cfRule>
  </conditionalFormatting>
  <conditionalFormatting sqref="AI458">
    <cfRule type="expression" dxfId="2549" priority="4413">
      <formula>IF(RIGHT(TEXT(AI458,"0.#"),1)=".",FALSE,TRUE)</formula>
    </cfRule>
    <cfRule type="expression" dxfId="2548" priority="4414">
      <formula>IF(RIGHT(TEXT(AI458,"0.#"),1)=".",TRUE,FALSE)</formula>
    </cfRule>
  </conditionalFormatting>
  <conditionalFormatting sqref="AI459">
    <cfRule type="expression" dxfId="2547" priority="4411">
      <formula>IF(RIGHT(TEXT(AI459,"0.#"),1)=".",FALSE,TRUE)</formula>
    </cfRule>
    <cfRule type="expression" dxfId="2546" priority="4412">
      <formula>IF(RIGHT(TEXT(AI459,"0.#"),1)=".",TRUE,FALSE)</formula>
    </cfRule>
  </conditionalFormatting>
  <conditionalFormatting sqref="AQ459">
    <cfRule type="expression" dxfId="2545" priority="4407">
      <formula>IF(RIGHT(TEXT(AQ459,"0.#"),1)=".",FALSE,TRUE)</formula>
    </cfRule>
    <cfRule type="expression" dxfId="2544" priority="4408">
      <formula>IF(RIGHT(TEXT(AQ459,"0.#"),1)=".",TRUE,FALSE)</formula>
    </cfRule>
  </conditionalFormatting>
  <conditionalFormatting sqref="AQ460">
    <cfRule type="expression" dxfId="2543" priority="4405">
      <formula>IF(RIGHT(TEXT(AQ460,"0.#"),1)=".",FALSE,TRUE)</formula>
    </cfRule>
    <cfRule type="expression" dxfId="2542" priority="4406">
      <formula>IF(RIGHT(TEXT(AQ460,"0.#"),1)=".",TRUE,FALSE)</formula>
    </cfRule>
  </conditionalFormatting>
  <conditionalFormatting sqref="AQ458">
    <cfRule type="expression" dxfId="2541" priority="4403">
      <formula>IF(RIGHT(TEXT(AQ458,"0.#"),1)=".",FALSE,TRUE)</formula>
    </cfRule>
    <cfRule type="expression" dxfId="2540" priority="4404">
      <formula>IF(RIGHT(TEXT(AQ458,"0.#"),1)=".",TRUE,FALSE)</formula>
    </cfRule>
  </conditionalFormatting>
  <conditionalFormatting sqref="AE120 AM120">
    <cfRule type="expression" dxfId="2539" priority="3081">
      <formula>IF(RIGHT(TEXT(AE120,"0.#"),1)=".",FALSE,TRUE)</formula>
    </cfRule>
    <cfRule type="expression" dxfId="2538" priority="3082">
      <formula>IF(RIGHT(TEXT(AE120,"0.#"),1)=".",TRUE,FALSE)</formula>
    </cfRule>
  </conditionalFormatting>
  <conditionalFormatting sqref="AI126">
    <cfRule type="expression" dxfId="2537" priority="3071">
      <formula>IF(RIGHT(TEXT(AI126,"0.#"),1)=".",FALSE,TRUE)</formula>
    </cfRule>
    <cfRule type="expression" dxfId="2536" priority="3072">
      <formula>IF(RIGHT(TEXT(AI126,"0.#"),1)=".",TRUE,FALSE)</formula>
    </cfRule>
  </conditionalFormatting>
  <conditionalFormatting sqref="AI120">
    <cfRule type="expression" dxfId="2535" priority="3079">
      <formula>IF(RIGHT(TEXT(AI120,"0.#"),1)=".",FALSE,TRUE)</formula>
    </cfRule>
    <cfRule type="expression" dxfId="2534" priority="3080">
      <formula>IF(RIGHT(TEXT(AI120,"0.#"),1)=".",TRUE,FALSE)</formula>
    </cfRule>
  </conditionalFormatting>
  <conditionalFormatting sqref="AE123 AM123">
    <cfRule type="expression" dxfId="2533" priority="3077">
      <formula>IF(RIGHT(TEXT(AE123,"0.#"),1)=".",FALSE,TRUE)</formula>
    </cfRule>
    <cfRule type="expression" dxfId="2532" priority="3078">
      <formula>IF(RIGHT(TEXT(AE123,"0.#"),1)=".",TRUE,FALSE)</formula>
    </cfRule>
  </conditionalFormatting>
  <conditionalFormatting sqref="AI123">
    <cfRule type="expression" dxfId="2531" priority="3075">
      <formula>IF(RIGHT(TEXT(AI123,"0.#"),1)=".",FALSE,TRUE)</formula>
    </cfRule>
    <cfRule type="expression" dxfId="2530" priority="3076">
      <formula>IF(RIGHT(TEXT(AI123,"0.#"),1)=".",TRUE,FALSE)</formula>
    </cfRule>
  </conditionalFormatting>
  <conditionalFormatting sqref="AE126 AM126">
    <cfRule type="expression" dxfId="2529" priority="3073">
      <formula>IF(RIGHT(TEXT(AE126,"0.#"),1)=".",FALSE,TRUE)</formula>
    </cfRule>
    <cfRule type="expression" dxfId="2528" priority="3074">
      <formula>IF(RIGHT(TEXT(AE126,"0.#"),1)=".",TRUE,FALSE)</formula>
    </cfRule>
  </conditionalFormatting>
  <conditionalFormatting sqref="AE129 AM129">
    <cfRule type="expression" dxfId="2527" priority="3069">
      <formula>IF(RIGHT(TEXT(AE129,"0.#"),1)=".",FALSE,TRUE)</formula>
    </cfRule>
    <cfRule type="expression" dxfId="2526" priority="3070">
      <formula>IF(RIGHT(TEXT(AE129,"0.#"),1)=".",TRUE,FALSE)</formula>
    </cfRule>
  </conditionalFormatting>
  <conditionalFormatting sqref="AI129">
    <cfRule type="expression" dxfId="2525" priority="3067">
      <formula>IF(RIGHT(TEXT(AI129,"0.#"),1)=".",FALSE,TRUE)</formula>
    </cfRule>
    <cfRule type="expression" dxfId="2524" priority="3068">
      <formula>IF(RIGHT(TEXT(AI129,"0.#"),1)=".",TRUE,FALSE)</formula>
    </cfRule>
  </conditionalFormatting>
  <conditionalFormatting sqref="Y839:Y840 Y844:Y866">
    <cfRule type="expression" dxfId="2523" priority="3065">
      <formula>IF(RIGHT(TEXT(Y839,"0.#"),1)=".",FALSE,TRUE)</formula>
    </cfRule>
    <cfRule type="expression" dxfId="2522" priority="3066">
      <formula>IF(RIGHT(TEXT(Y839,"0.#"),1)=".",TRUE,FALSE)</formula>
    </cfRule>
  </conditionalFormatting>
  <conditionalFormatting sqref="AU518">
    <cfRule type="expression" dxfId="2521" priority="1575">
      <formula>IF(RIGHT(TEXT(AU518,"0.#"),1)=".",FALSE,TRUE)</formula>
    </cfRule>
    <cfRule type="expression" dxfId="2520" priority="1576">
      <formula>IF(RIGHT(TEXT(AU518,"0.#"),1)=".",TRUE,FALSE)</formula>
    </cfRule>
  </conditionalFormatting>
  <conditionalFormatting sqref="AQ551">
    <cfRule type="expression" dxfId="2519" priority="1351">
      <formula>IF(RIGHT(TEXT(AQ551,"0.#"),1)=".",FALSE,TRUE)</formula>
    </cfRule>
    <cfRule type="expression" dxfId="2518" priority="1352">
      <formula>IF(RIGHT(TEXT(AQ551,"0.#"),1)=".",TRUE,FALSE)</formula>
    </cfRule>
  </conditionalFormatting>
  <conditionalFormatting sqref="AE556">
    <cfRule type="expression" dxfId="2517" priority="1349">
      <formula>IF(RIGHT(TEXT(AE556,"0.#"),1)=".",FALSE,TRUE)</formula>
    </cfRule>
    <cfRule type="expression" dxfId="2516" priority="1350">
      <formula>IF(RIGHT(TEXT(AE556,"0.#"),1)=".",TRUE,FALSE)</formula>
    </cfRule>
  </conditionalFormatting>
  <conditionalFormatting sqref="AE557">
    <cfRule type="expression" dxfId="2515" priority="1347">
      <formula>IF(RIGHT(TEXT(AE557,"0.#"),1)=".",FALSE,TRUE)</formula>
    </cfRule>
    <cfRule type="expression" dxfId="2514" priority="1348">
      <formula>IF(RIGHT(TEXT(AE557,"0.#"),1)=".",TRUE,FALSE)</formula>
    </cfRule>
  </conditionalFormatting>
  <conditionalFormatting sqref="AE558">
    <cfRule type="expression" dxfId="2513" priority="1345">
      <formula>IF(RIGHT(TEXT(AE558,"0.#"),1)=".",FALSE,TRUE)</formula>
    </cfRule>
    <cfRule type="expression" dxfId="2512" priority="1346">
      <formula>IF(RIGHT(TEXT(AE558,"0.#"),1)=".",TRUE,FALSE)</formula>
    </cfRule>
  </conditionalFormatting>
  <conditionalFormatting sqref="AU556">
    <cfRule type="expression" dxfId="2511" priority="1337">
      <formula>IF(RIGHT(TEXT(AU556,"0.#"),1)=".",FALSE,TRUE)</formula>
    </cfRule>
    <cfRule type="expression" dxfId="2510" priority="1338">
      <formula>IF(RIGHT(TEXT(AU556,"0.#"),1)=".",TRUE,FALSE)</formula>
    </cfRule>
  </conditionalFormatting>
  <conditionalFormatting sqref="AU557">
    <cfRule type="expression" dxfId="2509" priority="1335">
      <formula>IF(RIGHT(TEXT(AU557,"0.#"),1)=".",FALSE,TRUE)</formula>
    </cfRule>
    <cfRule type="expression" dxfId="2508" priority="1336">
      <formula>IF(RIGHT(TEXT(AU557,"0.#"),1)=".",TRUE,FALSE)</formula>
    </cfRule>
  </conditionalFormatting>
  <conditionalFormatting sqref="AU558">
    <cfRule type="expression" dxfId="2507" priority="1333">
      <formula>IF(RIGHT(TEXT(AU558,"0.#"),1)=".",FALSE,TRUE)</formula>
    </cfRule>
    <cfRule type="expression" dxfId="2506" priority="1334">
      <formula>IF(RIGHT(TEXT(AU558,"0.#"),1)=".",TRUE,FALSE)</formula>
    </cfRule>
  </conditionalFormatting>
  <conditionalFormatting sqref="AQ557">
    <cfRule type="expression" dxfId="2505" priority="1325">
      <formula>IF(RIGHT(TEXT(AQ557,"0.#"),1)=".",FALSE,TRUE)</formula>
    </cfRule>
    <cfRule type="expression" dxfId="2504" priority="1326">
      <formula>IF(RIGHT(TEXT(AQ557,"0.#"),1)=".",TRUE,FALSE)</formula>
    </cfRule>
  </conditionalFormatting>
  <conditionalFormatting sqref="AQ558">
    <cfRule type="expression" dxfId="2503" priority="1323">
      <formula>IF(RIGHT(TEXT(AQ558,"0.#"),1)=".",FALSE,TRUE)</formula>
    </cfRule>
    <cfRule type="expression" dxfId="2502" priority="1324">
      <formula>IF(RIGHT(TEXT(AQ558,"0.#"),1)=".",TRUE,FALSE)</formula>
    </cfRule>
  </conditionalFormatting>
  <conditionalFormatting sqref="AQ556">
    <cfRule type="expression" dxfId="2501" priority="1321">
      <formula>IF(RIGHT(TEXT(AQ556,"0.#"),1)=".",FALSE,TRUE)</formula>
    </cfRule>
    <cfRule type="expression" dxfId="2500" priority="1322">
      <formula>IF(RIGHT(TEXT(AQ556,"0.#"),1)=".",TRUE,FALSE)</formula>
    </cfRule>
  </conditionalFormatting>
  <conditionalFormatting sqref="AE561">
    <cfRule type="expression" dxfId="2499" priority="1319">
      <formula>IF(RIGHT(TEXT(AE561,"0.#"),1)=".",FALSE,TRUE)</formula>
    </cfRule>
    <cfRule type="expression" dxfId="2498" priority="1320">
      <formula>IF(RIGHT(TEXT(AE561,"0.#"),1)=".",TRUE,FALSE)</formula>
    </cfRule>
  </conditionalFormatting>
  <conditionalFormatting sqref="AE562">
    <cfRule type="expression" dxfId="2497" priority="1317">
      <formula>IF(RIGHT(TEXT(AE562,"0.#"),1)=".",FALSE,TRUE)</formula>
    </cfRule>
    <cfRule type="expression" dxfId="2496" priority="1318">
      <formula>IF(RIGHT(TEXT(AE562,"0.#"),1)=".",TRUE,FALSE)</formula>
    </cfRule>
  </conditionalFormatting>
  <conditionalFormatting sqref="AE563">
    <cfRule type="expression" dxfId="2495" priority="1315">
      <formula>IF(RIGHT(TEXT(AE563,"0.#"),1)=".",FALSE,TRUE)</formula>
    </cfRule>
    <cfRule type="expression" dxfId="2494" priority="1316">
      <formula>IF(RIGHT(TEXT(AE563,"0.#"),1)=".",TRUE,FALSE)</formula>
    </cfRule>
  </conditionalFormatting>
  <conditionalFormatting sqref="AL1102:AO1131">
    <cfRule type="expression" dxfId="2493" priority="2971">
      <formula>IF(AND(AL1102&gt;=0, RIGHT(TEXT(AL1102,"0.#"),1)&lt;&gt;"."),TRUE,FALSE)</formula>
    </cfRule>
    <cfRule type="expression" dxfId="2492" priority="2972">
      <formula>IF(AND(AL1102&gt;=0, RIGHT(TEXT(AL1102,"0.#"),1)="."),TRUE,FALSE)</formula>
    </cfRule>
    <cfRule type="expression" dxfId="2491" priority="2973">
      <formula>IF(AND(AL1102&lt;0, RIGHT(TEXT(AL1102,"0.#"),1)&lt;&gt;"."),TRUE,FALSE)</formula>
    </cfRule>
    <cfRule type="expression" dxfId="2490" priority="2974">
      <formula>IF(AND(AL1102&lt;0, RIGHT(TEXT(AL1102,"0.#"),1)="."),TRUE,FALSE)</formula>
    </cfRule>
  </conditionalFormatting>
  <conditionalFormatting sqref="Y1102:Y1131">
    <cfRule type="expression" dxfId="2489" priority="2969">
      <formula>IF(RIGHT(TEXT(Y1102,"0.#"),1)=".",FALSE,TRUE)</formula>
    </cfRule>
    <cfRule type="expression" dxfId="2488" priority="2970">
      <formula>IF(RIGHT(TEXT(Y1102,"0.#"),1)=".",TRUE,FALSE)</formula>
    </cfRule>
  </conditionalFormatting>
  <conditionalFormatting sqref="AQ553">
    <cfRule type="expression" dxfId="2487" priority="1353">
      <formula>IF(RIGHT(TEXT(AQ553,"0.#"),1)=".",FALSE,TRUE)</formula>
    </cfRule>
    <cfRule type="expression" dxfId="2486" priority="1354">
      <formula>IF(RIGHT(TEXT(AQ553,"0.#"),1)=".",TRUE,FALSE)</formula>
    </cfRule>
  </conditionalFormatting>
  <conditionalFormatting sqref="AU552">
    <cfRule type="expression" dxfId="2485" priority="1365">
      <formula>IF(RIGHT(TEXT(AU552,"0.#"),1)=".",FALSE,TRUE)</formula>
    </cfRule>
    <cfRule type="expression" dxfId="2484" priority="1366">
      <formula>IF(RIGHT(TEXT(AU552,"0.#"),1)=".",TRUE,FALSE)</formula>
    </cfRule>
  </conditionalFormatting>
  <conditionalFormatting sqref="AE552">
    <cfRule type="expression" dxfId="2483" priority="1377">
      <formula>IF(RIGHT(TEXT(AE552,"0.#"),1)=".",FALSE,TRUE)</formula>
    </cfRule>
    <cfRule type="expression" dxfId="2482" priority="1378">
      <formula>IF(RIGHT(TEXT(AE552,"0.#"),1)=".",TRUE,FALSE)</formula>
    </cfRule>
  </conditionalFormatting>
  <conditionalFormatting sqref="AQ548">
    <cfRule type="expression" dxfId="2481" priority="1383">
      <formula>IF(RIGHT(TEXT(AQ548,"0.#"),1)=".",FALSE,TRUE)</formula>
    </cfRule>
    <cfRule type="expression" dxfId="2480" priority="1384">
      <formula>IF(RIGHT(TEXT(AQ548,"0.#"),1)=".",TRUE,FALSE)</formula>
    </cfRule>
  </conditionalFormatting>
  <conditionalFormatting sqref="AL837:AO837">
    <cfRule type="expression" dxfId="2479" priority="2923">
      <formula>IF(AND(AL837&gt;=0, RIGHT(TEXT(AL837,"0.#"),1)&lt;&gt;"."),TRUE,FALSE)</formula>
    </cfRule>
    <cfRule type="expression" dxfId="2478" priority="2924">
      <formula>IF(AND(AL837&gt;=0, RIGHT(TEXT(AL837,"0.#"),1)="."),TRUE,FALSE)</formula>
    </cfRule>
    <cfRule type="expression" dxfId="2477" priority="2925">
      <formula>IF(AND(AL837&lt;0, RIGHT(TEXT(AL837,"0.#"),1)&lt;&gt;"."),TRUE,FALSE)</formula>
    </cfRule>
    <cfRule type="expression" dxfId="2476" priority="2926">
      <formula>IF(AND(AL837&lt;0, RIGHT(TEXT(AL837,"0.#"),1)="."),TRUE,FALSE)</formula>
    </cfRule>
  </conditionalFormatting>
  <conditionalFormatting sqref="Y837:Y838">
    <cfRule type="expression" dxfId="2475" priority="2921">
      <formula>IF(RIGHT(TEXT(Y837,"0.#"),1)=".",FALSE,TRUE)</formula>
    </cfRule>
    <cfRule type="expression" dxfId="2474" priority="2922">
      <formula>IF(RIGHT(TEXT(Y837,"0.#"),1)=".",TRUE,FALSE)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80:Y899">
    <cfRule type="expression" dxfId="2157" priority="2181">
      <formula>IF(RIGHT(TEXT(Y880,"0.#"),1)=".",FALSE,TRUE)</formula>
    </cfRule>
    <cfRule type="expression" dxfId="2156" priority="2182">
      <formula>IF(RIGHT(TEXT(Y880,"0.#"),1)=".",TRUE,FALSE)</formula>
    </cfRule>
  </conditionalFormatting>
  <conditionalFormatting sqref="Y915:Y932">
    <cfRule type="expression" dxfId="2155" priority="2169">
      <formula>IF(RIGHT(TEXT(Y915,"0.#"),1)=".",FALSE,TRUE)</formula>
    </cfRule>
    <cfRule type="expression" dxfId="2154" priority="2170">
      <formula>IF(RIGHT(TEXT(Y915,"0.#"),1)=".",TRUE,FALSE)</formula>
    </cfRule>
  </conditionalFormatting>
  <conditionalFormatting sqref="Y938:Y965">
    <cfRule type="expression" dxfId="2153" priority="2157">
      <formula>IF(RIGHT(TEXT(Y938,"0.#"),1)=".",FALSE,TRUE)</formula>
    </cfRule>
    <cfRule type="expression" dxfId="2152" priority="2158">
      <formula>IF(RIGHT(TEXT(Y938,"0.#"),1)=".",TRUE,FALSE)</formula>
    </cfRule>
  </conditionalFormatting>
  <conditionalFormatting sqref="Y936:Y937">
    <cfRule type="expression" dxfId="2151" priority="2151">
      <formula>IF(RIGHT(TEXT(Y936,"0.#"),1)=".",FALSE,TRUE)</formula>
    </cfRule>
    <cfRule type="expression" dxfId="2150" priority="2152">
      <formula>IF(RIGHT(TEXT(Y936,"0.#"),1)=".",TRUE,FALSE)</formula>
    </cfRule>
  </conditionalFormatting>
  <conditionalFormatting sqref="Y971:Y998">
    <cfRule type="expression" dxfId="2149" priority="2145">
      <formula>IF(RIGHT(TEXT(Y971,"0.#"),1)=".",FALSE,TRUE)</formula>
    </cfRule>
    <cfRule type="expression" dxfId="2148" priority="2146">
      <formula>IF(RIGHT(TEXT(Y971,"0.#"),1)=".",TRUE,FALSE)</formula>
    </cfRule>
  </conditionalFormatting>
  <conditionalFormatting sqref="Y969:Y970">
    <cfRule type="expression" dxfId="2147" priority="2139">
      <formula>IF(RIGHT(TEXT(Y969,"0.#"),1)=".",FALSE,TRUE)</formula>
    </cfRule>
    <cfRule type="expression" dxfId="2146" priority="2140">
      <formula>IF(RIGHT(TEXT(Y969,"0.#"),1)=".",TRUE,FALSE)</formula>
    </cfRule>
  </conditionalFormatting>
  <conditionalFormatting sqref="Y1004:Y1031">
    <cfRule type="expression" dxfId="2145" priority="2133">
      <formula>IF(RIGHT(TEXT(Y1004,"0.#"),1)=".",FALSE,TRUE)</formula>
    </cfRule>
    <cfRule type="expression" dxfId="2144" priority="2134">
      <formula>IF(RIGHT(TEXT(Y1004,"0.#"),1)=".",TRUE,FALSE)</formula>
    </cfRule>
  </conditionalFormatting>
  <conditionalFormatting sqref="W23">
    <cfRule type="expression" dxfId="2143" priority="2417">
      <formula>IF(RIGHT(TEXT(W23,"0.#"),1)=".",FALSE,TRUE)</formula>
    </cfRule>
    <cfRule type="expression" dxfId="2142" priority="2418">
      <formula>IF(RIGHT(TEXT(W23,"0.#"),1)=".",TRUE,FALSE)</formula>
    </cfRule>
  </conditionalFormatting>
  <conditionalFormatting sqref="W24:W27">
    <cfRule type="expression" dxfId="2141" priority="2415">
      <formula>IF(RIGHT(TEXT(W24,"0.#"),1)=".",FALSE,TRUE)</formula>
    </cfRule>
    <cfRule type="expression" dxfId="2140" priority="2416">
      <formula>IF(RIGHT(TEXT(W24,"0.#"),1)=".",TRUE,FALSE)</formula>
    </cfRule>
  </conditionalFormatting>
  <conditionalFormatting sqref="W28">
    <cfRule type="expression" dxfId="2139" priority="2407">
      <formula>IF(RIGHT(TEXT(W28,"0.#"),1)=".",FALSE,TRUE)</formula>
    </cfRule>
    <cfRule type="expression" dxfId="2138" priority="2408">
      <formula>IF(RIGHT(TEXT(W28,"0.#"),1)=".",TRUE,FALSE)</formula>
    </cfRule>
  </conditionalFormatting>
  <conditionalFormatting sqref="P23">
    <cfRule type="expression" dxfId="2137" priority="2405">
      <formula>IF(RIGHT(TEXT(P23,"0.#"),1)=".",FALSE,TRUE)</formula>
    </cfRule>
    <cfRule type="expression" dxfId="2136" priority="2406">
      <formula>IF(RIGHT(TEXT(P23,"0.#"),1)=".",TRUE,FALSE)</formula>
    </cfRule>
  </conditionalFormatting>
  <conditionalFormatting sqref="P24:P27">
    <cfRule type="expression" dxfId="2135" priority="2403">
      <formula>IF(RIGHT(TEXT(P24,"0.#"),1)=".",FALSE,TRUE)</formula>
    </cfRule>
    <cfRule type="expression" dxfId="2134" priority="2404">
      <formula>IF(RIGHT(TEXT(P24,"0.#"),1)=".",TRUE,FALSE)</formula>
    </cfRule>
  </conditionalFormatting>
  <conditionalFormatting sqref="P28">
    <cfRule type="expression" dxfId="2133" priority="2401">
      <formula>IF(RIGHT(TEXT(P28,"0.#"),1)=".",FALSE,TRUE)</formula>
    </cfRule>
    <cfRule type="expression" dxfId="2132" priority="2402">
      <formula>IF(RIGHT(TEXT(P28,"0.#"),1)=".",TRUE,FALSE)</formula>
    </cfRule>
  </conditionalFormatting>
  <conditionalFormatting sqref="AQ114">
    <cfRule type="expression" dxfId="2131" priority="2385">
      <formula>IF(RIGHT(TEXT(AQ114,"0.#"),1)=".",FALSE,TRUE)</formula>
    </cfRule>
    <cfRule type="expression" dxfId="2130" priority="2386">
      <formula>IF(RIGHT(TEXT(AQ114,"0.#"),1)=".",TRUE,FALSE)</formula>
    </cfRule>
  </conditionalFormatting>
  <conditionalFormatting sqref="AQ104">
    <cfRule type="expression" dxfId="2129" priority="2399">
      <formula>IF(RIGHT(TEXT(AQ104,"0.#"),1)=".",FALSE,TRUE)</formula>
    </cfRule>
    <cfRule type="expression" dxfId="2128" priority="2400">
      <formula>IF(RIGHT(TEXT(AQ104,"0.#"),1)=".",TRUE,FALSE)</formula>
    </cfRule>
  </conditionalFormatting>
  <conditionalFormatting sqref="AQ105">
    <cfRule type="expression" dxfId="2127" priority="2397">
      <formula>IF(RIGHT(TEXT(AQ105,"0.#"),1)=".",FALSE,TRUE)</formula>
    </cfRule>
    <cfRule type="expression" dxfId="2126" priority="2398">
      <formula>IF(RIGHT(TEXT(AQ105,"0.#"),1)=".",TRUE,FALSE)</formula>
    </cfRule>
  </conditionalFormatting>
  <conditionalFormatting sqref="AQ107">
    <cfRule type="expression" dxfId="2125" priority="2395">
      <formula>IF(RIGHT(TEXT(AQ107,"0.#"),1)=".",FALSE,TRUE)</formula>
    </cfRule>
    <cfRule type="expression" dxfId="2124" priority="2396">
      <formula>IF(RIGHT(TEXT(AQ107,"0.#"),1)=".",TRUE,FALSE)</formula>
    </cfRule>
  </conditionalFormatting>
  <conditionalFormatting sqref="AQ108">
    <cfRule type="expression" dxfId="2123" priority="2393">
      <formula>IF(RIGHT(TEXT(AQ108,"0.#"),1)=".",FALSE,TRUE)</formula>
    </cfRule>
    <cfRule type="expression" dxfId="2122" priority="2394">
      <formula>IF(RIGHT(TEXT(AQ108,"0.#"),1)=".",TRUE,FALSE)</formula>
    </cfRule>
  </conditionalFormatting>
  <conditionalFormatting sqref="AQ110">
    <cfRule type="expression" dxfId="2121" priority="2391">
      <formula>IF(RIGHT(TEXT(AQ110,"0.#"),1)=".",FALSE,TRUE)</formula>
    </cfRule>
    <cfRule type="expression" dxfId="2120" priority="2392">
      <formula>IF(RIGHT(TEXT(AQ110,"0.#"),1)=".",TRUE,FALSE)</formula>
    </cfRule>
  </conditionalFormatting>
  <conditionalFormatting sqref="AQ111">
    <cfRule type="expression" dxfId="2119" priority="2389">
      <formula>IF(RIGHT(TEXT(AQ111,"0.#"),1)=".",FALSE,TRUE)</formula>
    </cfRule>
    <cfRule type="expression" dxfId="2118" priority="2390">
      <formula>IF(RIGHT(TEXT(AQ111,"0.#"),1)=".",TRUE,FALSE)</formula>
    </cfRule>
  </conditionalFormatting>
  <conditionalFormatting sqref="AQ113">
    <cfRule type="expression" dxfId="2117" priority="2387">
      <formula>IF(RIGHT(TEXT(AQ113,"0.#"),1)=".",FALSE,TRUE)</formula>
    </cfRule>
    <cfRule type="expression" dxfId="2116" priority="2388">
      <formula>IF(RIGHT(TEXT(AQ113,"0.#"),1)=".",TRUE,FALSE)</formula>
    </cfRule>
  </conditionalFormatting>
  <conditionalFormatting sqref="AE67">
    <cfRule type="expression" dxfId="2115" priority="2317">
      <formula>IF(RIGHT(TEXT(AE67,"0.#"),1)=".",FALSE,TRUE)</formula>
    </cfRule>
    <cfRule type="expression" dxfId="2114" priority="2318">
      <formula>IF(RIGHT(TEXT(AE67,"0.#"),1)=".",TRUE,FALSE)</formula>
    </cfRule>
  </conditionalFormatting>
  <conditionalFormatting sqref="AE68">
    <cfRule type="expression" dxfId="2113" priority="2315">
      <formula>IF(RIGHT(TEXT(AE68,"0.#"),1)=".",FALSE,TRUE)</formula>
    </cfRule>
    <cfRule type="expression" dxfId="2112" priority="2316">
      <formula>IF(RIGHT(TEXT(AE68,"0.#"),1)=".",TRUE,FALSE)</formula>
    </cfRule>
  </conditionalFormatting>
  <conditionalFormatting sqref="AE69">
    <cfRule type="expression" dxfId="2111" priority="2313">
      <formula>IF(RIGHT(TEXT(AE69,"0.#"),1)=".",FALSE,TRUE)</formula>
    </cfRule>
    <cfRule type="expression" dxfId="2110" priority="2314">
      <formula>IF(RIGHT(TEXT(AE69,"0.#"),1)=".",TRUE,FALSE)</formula>
    </cfRule>
  </conditionalFormatting>
  <conditionalFormatting sqref="AI69">
    <cfRule type="expression" dxfId="2109" priority="2311">
      <formula>IF(RIGHT(TEXT(AI69,"0.#"),1)=".",FALSE,TRUE)</formula>
    </cfRule>
    <cfRule type="expression" dxfId="2108" priority="2312">
      <formula>IF(RIGHT(TEXT(AI69,"0.#"),1)=".",TRUE,FALSE)</formula>
    </cfRule>
  </conditionalFormatting>
  <conditionalFormatting sqref="AI68">
    <cfRule type="expression" dxfId="2107" priority="2309">
      <formula>IF(RIGHT(TEXT(AI68,"0.#"),1)=".",FALSE,TRUE)</formula>
    </cfRule>
    <cfRule type="expression" dxfId="2106" priority="2310">
      <formula>IF(RIGHT(TEXT(AI68,"0.#"),1)=".",TRUE,FALSE)</formula>
    </cfRule>
  </conditionalFormatting>
  <conditionalFormatting sqref="AI67">
    <cfRule type="expression" dxfId="2105" priority="2307">
      <formula>IF(RIGHT(TEXT(AI67,"0.#"),1)=".",FALSE,TRUE)</formula>
    </cfRule>
    <cfRule type="expression" dxfId="2104" priority="2308">
      <formula>IF(RIGHT(TEXT(AI67,"0.#"),1)=".",TRUE,FALSE)</formula>
    </cfRule>
  </conditionalFormatting>
  <conditionalFormatting sqref="AM67">
    <cfRule type="expression" dxfId="2103" priority="2305">
      <formula>IF(RIGHT(TEXT(AM67,"0.#"),1)=".",FALSE,TRUE)</formula>
    </cfRule>
    <cfRule type="expression" dxfId="2102" priority="2306">
      <formula>IF(RIGHT(TEXT(AM67,"0.#"),1)=".",TRUE,FALSE)</formula>
    </cfRule>
  </conditionalFormatting>
  <conditionalFormatting sqref="AM68">
    <cfRule type="expression" dxfId="2101" priority="2303">
      <formula>IF(RIGHT(TEXT(AM68,"0.#"),1)=".",FALSE,TRUE)</formula>
    </cfRule>
    <cfRule type="expression" dxfId="2100" priority="2304">
      <formula>IF(RIGHT(TEXT(AM68,"0.#"),1)=".",TRUE,FALSE)</formula>
    </cfRule>
  </conditionalFormatting>
  <conditionalFormatting sqref="AM69">
    <cfRule type="expression" dxfId="2099" priority="2301">
      <formula>IF(RIGHT(TEXT(AM69,"0.#"),1)=".",FALSE,TRUE)</formula>
    </cfRule>
    <cfRule type="expression" dxfId="2098" priority="2302">
      <formula>IF(RIGHT(TEXT(AM69,"0.#"),1)=".",TRUE,FALSE)</formula>
    </cfRule>
  </conditionalFormatting>
  <conditionalFormatting sqref="AQ67:AQ69">
    <cfRule type="expression" dxfId="2097" priority="2299">
      <formula>IF(RIGHT(TEXT(AQ67,"0.#"),1)=".",FALSE,TRUE)</formula>
    </cfRule>
    <cfRule type="expression" dxfId="2096" priority="2300">
      <formula>IF(RIGHT(TEXT(AQ67,"0.#"),1)=".",TRUE,FALSE)</formula>
    </cfRule>
  </conditionalFormatting>
  <conditionalFormatting sqref="AU67:AU69">
    <cfRule type="expression" dxfId="2095" priority="2297">
      <formula>IF(RIGHT(TEXT(AU67,"0.#"),1)=".",FALSE,TRUE)</formula>
    </cfRule>
    <cfRule type="expression" dxfId="2094" priority="2298">
      <formula>IF(RIGHT(TEXT(AU67,"0.#"),1)=".",TRUE,FALSE)</formula>
    </cfRule>
  </conditionalFormatting>
  <conditionalFormatting sqref="AE70">
    <cfRule type="expression" dxfId="2093" priority="2295">
      <formula>IF(RIGHT(TEXT(AE70,"0.#"),1)=".",FALSE,TRUE)</formula>
    </cfRule>
    <cfRule type="expression" dxfId="2092" priority="2296">
      <formula>IF(RIGHT(TEXT(AE70,"0.#"),1)=".",TRUE,FALSE)</formula>
    </cfRule>
  </conditionalFormatting>
  <conditionalFormatting sqref="AE71">
    <cfRule type="expression" dxfId="2091" priority="2293">
      <formula>IF(RIGHT(TEXT(AE71,"0.#"),1)=".",FALSE,TRUE)</formula>
    </cfRule>
    <cfRule type="expression" dxfId="2090" priority="2294">
      <formula>IF(RIGHT(TEXT(AE71,"0.#"),1)=".",TRUE,FALSE)</formula>
    </cfRule>
  </conditionalFormatting>
  <conditionalFormatting sqref="AE72">
    <cfRule type="expression" dxfId="2089" priority="2291">
      <formula>IF(RIGHT(TEXT(AE72,"0.#"),1)=".",FALSE,TRUE)</formula>
    </cfRule>
    <cfRule type="expression" dxfId="2088" priority="2292">
      <formula>IF(RIGHT(TEXT(AE72,"0.#"),1)=".",TRUE,FALSE)</formula>
    </cfRule>
  </conditionalFormatting>
  <conditionalFormatting sqref="AI72">
    <cfRule type="expression" dxfId="2087" priority="2289">
      <formula>IF(RIGHT(TEXT(AI72,"0.#"),1)=".",FALSE,TRUE)</formula>
    </cfRule>
    <cfRule type="expression" dxfId="2086" priority="2290">
      <formula>IF(RIGHT(TEXT(AI72,"0.#"),1)=".",TRUE,FALSE)</formula>
    </cfRule>
  </conditionalFormatting>
  <conditionalFormatting sqref="AI71">
    <cfRule type="expression" dxfId="2085" priority="2287">
      <formula>IF(RIGHT(TEXT(AI71,"0.#"),1)=".",FALSE,TRUE)</formula>
    </cfRule>
    <cfRule type="expression" dxfId="2084" priority="2288">
      <formula>IF(RIGHT(TEXT(AI71,"0.#"),1)=".",TRUE,FALSE)</formula>
    </cfRule>
  </conditionalFormatting>
  <conditionalFormatting sqref="AI70">
    <cfRule type="expression" dxfId="2083" priority="2285">
      <formula>IF(RIGHT(TEXT(AI70,"0.#"),1)=".",FALSE,TRUE)</formula>
    </cfRule>
    <cfRule type="expression" dxfId="2082" priority="2286">
      <formula>IF(RIGHT(TEXT(AI70,"0.#"),1)=".",TRUE,FALSE)</formula>
    </cfRule>
  </conditionalFormatting>
  <conditionalFormatting sqref="AM70">
    <cfRule type="expression" dxfId="2081" priority="2283">
      <formula>IF(RIGHT(TEXT(AM70,"0.#"),1)=".",FALSE,TRUE)</formula>
    </cfRule>
    <cfRule type="expression" dxfId="2080" priority="2284">
      <formula>IF(RIGHT(TEXT(AM70,"0.#"),1)=".",TRUE,FALSE)</formula>
    </cfRule>
  </conditionalFormatting>
  <conditionalFormatting sqref="AM71">
    <cfRule type="expression" dxfId="2079" priority="2281">
      <formula>IF(RIGHT(TEXT(AM71,"0.#"),1)=".",FALSE,TRUE)</formula>
    </cfRule>
    <cfRule type="expression" dxfId="2078" priority="2282">
      <formula>IF(RIGHT(TEXT(AM71,"0.#"),1)=".",TRUE,FALSE)</formula>
    </cfRule>
  </conditionalFormatting>
  <conditionalFormatting sqref="AM72">
    <cfRule type="expression" dxfId="2077" priority="2279">
      <formula>IF(RIGHT(TEXT(AM72,"0.#"),1)=".",FALSE,TRUE)</formula>
    </cfRule>
    <cfRule type="expression" dxfId="2076" priority="2280">
      <formula>IF(RIGHT(TEXT(AM72,"0.#"),1)=".",TRUE,FALSE)</formula>
    </cfRule>
  </conditionalFormatting>
  <conditionalFormatting sqref="AQ70:AQ72">
    <cfRule type="expression" dxfId="2075" priority="2277">
      <formula>IF(RIGHT(TEXT(AQ70,"0.#"),1)=".",FALSE,TRUE)</formula>
    </cfRule>
    <cfRule type="expression" dxfId="2074" priority="2278">
      <formula>IF(RIGHT(TEXT(AQ70,"0.#"),1)=".",TRUE,FALSE)</formula>
    </cfRule>
  </conditionalFormatting>
  <conditionalFormatting sqref="AU70:AU72">
    <cfRule type="expression" dxfId="2073" priority="2275">
      <formula>IF(RIGHT(TEXT(AU70,"0.#"),1)=".",FALSE,TRUE)</formula>
    </cfRule>
    <cfRule type="expression" dxfId="2072" priority="2276">
      <formula>IF(RIGHT(TEXT(AU70,"0.#"),1)=".",TRUE,FALSE)</formula>
    </cfRule>
  </conditionalFormatting>
  <conditionalFormatting sqref="AU656">
    <cfRule type="expression" dxfId="2071" priority="793">
      <formula>IF(RIGHT(TEXT(AU656,"0.#"),1)=".",FALSE,TRUE)</formula>
    </cfRule>
    <cfRule type="expression" dxfId="2070" priority="794">
      <formula>IF(RIGHT(TEXT(AU656,"0.#"),1)=".",TRUE,FALSE)</formula>
    </cfRule>
  </conditionalFormatting>
  <conditionalFormatting sqref="AQ655">
    <cfRule type="expression" dxfId="2069" priority="785">
      <formula>IF(RIGHT(TEXT(AQ655,"0.#"),1)=".",FALSE,TRUE)</formula>
    </cfRule>
    <cfRule type="expression" dxfId="2068" priority="786">
      <formula>IF(RIGHT(TEXT(AQ655,"0.#"),1)=".",TRUE,FALSE)</formula>
    </cfRule>
  </conditionalFormatting>
  <conditionalFormatting sqref="AI696">
    <cfRule type="expression" dxfId="2067" priority="577">
      <formula>IF(RIGHT(TEXT(AI696,"0.#"),1)=".",FALSE,TRUE)</formula>
    </cfRule>
    <cfRule type="expression" dxfId="2066" priority="578">
      <formula>IF(RIGHT(TEXT(AI696,"0.#"),1)=".",TRUE,FALSE)</formula>
    </cfRule>
  </conditionalFormatting>
  <conditionalFormatting sqref="AQ694">
    <cfRule type="expression" dxfId="2065" priority="571">
      <formula>IF(RIGHT(TEXT(AQ694,"0.#"),1)=".",FALSE,TRUE)</formula>
    </cfRule>
    <cfRule type="expression" dxfId="2064" priority="572">
      <formula>IF(RIGHT(TEXT(AQ694,"0.#"),1)=".",TRUE,FALSE)</formula>
    </cfRule>
  </conditionalFormatting>
  <conditionalFormatting sqref="AL880:AO899">
    <cfRule type="expression" dxfId="2063" priority="2183">
      <formula>IF(AND(AL880&gt;=0, RIGHT(TEXT(AL880,"0.#"),1)&lt;&gt;"."),TRUE,FALSE)</formula>
    </cfRule>
    <cfRule type="expression" dxfId="2062" priority="2184">
      <formula>IF(AND(AL880&gt;=0, RIGHT(TEXT(AL880,"0.#"),1)="."),TRUE,FALSE)</formula>
    </cfRule>
    <cfRule type="expression" dxfId="2061" priority="2185">
      <formula>IF(AND(AL880&lt;0, RIGHT(TEXT(AL880,"0.#"),1)&lt;&gt;"."),TRUE,FALSE)</formula>
    </cfRule>
    <cfRule type="expression" dxfId="2060" priority="2186">
      <formula>IF(AND(AL880&lt;0, RIGHT(TEXT(AL880,"0.#"),1)="."),TRUE,FALSE)</formula>
    </cfRule>
  </conditionalFormatting>
  <conditionalFormatting sqref="AL870:AO870">
    <cfRule type="expression" dxfId="2059" priority="2177">
      <formula>IF(AND(AL870&gt;=0, RIGHT(TEXT(AL870,"0.#"),1)&lt;&gt;"."),TRUE,FALSE)</formula>
    </cfRule>
    <cfRule type="expression" dxfId="2058" priority="2178">
      <formula>IF(AND(AL870&gt;=0, RIGHT(TEXT(AL870,"0.#"),1)="."),TRUE,FALSE)</formula>
    </cfRule>
    <cfRule type="expression" dxfId="2057" priority="2179">
      <formula>IF(AND(AL870&lt;0, RIGHT(TEXT(AL870,"0.#"),1)&lt;&gt;"."),TRUE,FALSE)</formula>
    </cfRule>
    <cfRule type="expression" dxfId="2056" priority="2180">
      <formula>IF(AND(AL870&lt;0, RIGHT(TEXT(AL870,"0.#"),1)="."),TRUE,FALSE)</formula>
    </cfRule>
  </conditionalFormatting>
  <conditionalFormatting sqref="AL915:AO932">
    <cfRule type="expression" dxfId="2055" priority="2171">
      <formula>IF(AND(AL915&gt;=0, RIGHT(TEXT(AL915,"0.#"),1)&lt;&gt;"."),TRUE,FALSE)</formula>
    </cfRule>
    <cfRule type="expression" dxfId="2054" priority="2172">
      <formula>IF(AND(AL915&gt;=0, RIGHT(TEXT(AL915,"0.#"),1)="."),TRUE,FALSE)</formula>
    </cfRule>
    <cfRule type="expression" dxfId="2053" priority="2173">
      <formula>IF(AND(AL915&lt;0, RIGHT(TEXT(AL915,"0.#"),1)&lt;&gt;"."),TRUE,FALSE)</formula>
    </cfRule>
    <cfRule type="expression" dxfId="2052" priority="2174">
      <formula>IF(AND(AL915&lt;0, RIGHT(TEXT(AL915,"0.#"),1)="."),TRUE,FALSE)</formula>
    </cfRule>
  </conditionalFormatting>
  <conditionalFormatting sqref="AL938:AO965">
    <cfRule type="expression" dxfId="2051" priority="2159">
      <formula>IF(AND(AL938&gt;=0, RIGHT(TEXT(AL938,"0.#"),1)&lt;&gt;"."),TRUE,FALSE)</formula>
    </cfRule>
    <cfRule type="expression" dxfId="2050" priority="2160">
      <formula>IF(AND(AL938&gt;=0, RIGHT(TEXT(AL938,"0.#"),1)="."),TRUE,FALSE)</formula>
    </cfRule>
    <cfRule type="expression" dxfId="2049" priority="2161">
      <formula>IF(AND(AL938&lt;0, RIGHT(TEXT(AL938,"0.#"),1)&lt;&gt;"."),TRUE,FALSE)</formula>
    </cfRule>
    <cfRule type="expression" dxfId="2048" priority="2162">
      <formula>IF(AND(AL938&lt;0, RIGHT(TEXT(AL938,"0.#"),1)="."),TRUE,FALSE)</formula>
    </cfRule>
  </conditionalFormatting>
  <conditionalFormatting sqref="AL936:AO937">
    <cfRule type="expression" dxfId="2047" priority="2153">
      <formula>IF(AND(AL936&gt;=0, RIGHT(TEXT(AL936,"0.#"),1)&lt;&gt;"."),TRUE,FALSE)</formula>
    </cfRule>
    <cfRule type="expression" dxfId="2046" priority="2154">
      <formula>IF(AND(AL936&gt;=0, RIGHT(TEXT(AL936,"0.#"),1)="."),TRUE,FALSE)</formula>
    </cfRule>
    <cfRule type="expression" dxfId="2045" priority="2155">
      <formula>IF(AND(AL936&lt;0, RIGHT(TEXT(AL936,"0.#"),1)&lt;&gt;"."),TRUE,FALSE)</formula>
    </cfRule>
    <cfRule type="expression" dxfId="2044" priority="2156">
      <formula>IF(AND(AL936&lt;0, RIGHT(TEXT(AL936,"0.#"),1)="."),TRUE,FALSE)</formula>
    </cfRule>
  </conditionalFormatting>
  <conditionalFormatting sqref="AL971:AO998">
    <cfRule type="expression" dxfId="2043" priority="2147">
      <formula>IF(AND(AL971&gt;=0, RIGHT(TEXT(AL971,"0.#"),1)&lt;&gt;"."),TRUE,FALSE)</formula>
    </cfRule>
    <cfRule type="expression" dxfId="2042" priority="2148">
      <formula>IF(AND(AL971&gt;=0, RIGHT(TEXT(AL971,"0.#"),1)="."),TRUE,FALSE)</formula>
    </cfRule>
    <cfRule type="expression" dxfId="2041" priority="2149">
      <formula>IF(AND(AL971&lt;0, RIGHT(TEXT(AL971,"0.#"),1)&lt;&gt;"."),TRUE,FALSE)</formula>
    </cfRule>
    <cfRule type="expression" dxfId="2040" priority="2150">
      <formula>IF(AND(AL971&lt;0, RIGHT(TEXT(AL971,"0.#"),1)="."),TRUE,FALSE)</formula>
    </cfRule>
  </conditionalFormatting>
  <conditionalFormatting sqref="AL969:AO970">
    <cfRule type="expression" dxfId="2039" priority="2141">
      <formula>IF(AND(AL969&gt;=0, RIGHT(TEXT(AL969,"0.#"),1)&lt;&gt;"."),TRUE,FALSE)</formula>
    </cfRule>
    <cfRule type="expression" dxfId="2038" priority="2142">
      <formula>IF(AND(AL969&gt;=0, RIGHT(TEXT(AL969,"0.#"),1)="."),TRUE,FALSE)</formula>
    </cfRule>
    <cfRule type="expression" dxfId="2037" priority="2143">
      <formula>IF(AND(AL969&lt;0, RIGHT(TEXT(AL969,"0.#"),1)&lt;&gt;"."),TRUE,FALSE)</formula>
    </cfRule>
    <cfRule type="expression" dxfId="2036" priority="2144">
      <formula>IF(AND(AL969&lt;0, RIGHT(TEXT(AL969,"0.#"),1)="."),TRUE,FALSE)</formula>
    </cfRule>
  </conditionalFormatting>
  <conditionalFormatting sqref="AL1004:AO1031">
    <cfRule type="expression" dxfId="2035" priority="2135">
      <formula>IF(AND(AL1004&gt;=0, RIGHT(TEXT(AL1004,"0.#"),1)&lt;&gt;"."),TRUE,FALSE)</formula>
    </cfRule>
    <cfRule type="expression" dxfId="2034" priority="2136">
      <formula>IF(AND(AL1004&gt;=0, RIGHT(TEXT(AL1004,"0.#"),1)="."),TRUE,FALSE)</formula>
    </cfRule>
    <cfRule type="expression" dxfId="2033" priority="2137">
      <formula>IF(AND(AL1004&lt;0, RIGHT(TEXT(AL1004,"0.#"),1)&lt;&gt;"."),TRUE,FALSE)</formula>
    </cfRule>
    <cfRule type="expression" dxfId="2032" priority="2138">
      <formula>IF(AND(AL1004&lt;0, RIGHT(TEXT(AL1004,"0.#"),1)="."),TRUE,FALSE)</formula>
    </cfRule>
  </conditionalFormatting>
  <conditionalFormatting sqref="AL1002:AO1003">
    <cfRule type="expression" dxfId="2031" priority="2129">
      <formula>IF(AND(AL1002&gt;=0, RIGHT(TEXT(AL1002,"0.#"),1)&lt;&gt;"."),TRUE,FALSE)</formula>
    </cfRule>
    <cfRule type="expression" dxfId="2030" priority="2130">
      <formula>IF(AND(AL1002&gt;=0, RIGHT(TEXT(AL1002,"0.#"),1)="."),TRUE,FALSE)</formula>
    </cfRule>
    <cfRule type="expression" dxfId="2029" priority="2131">
      <formula>IF(AND(AL1002&lt;0, RIGHT(TEXT(AL1002,"0.#"),1)&lt;&gt;"."),TRUE,FALSE)</formula>
    </cfRule>
    <cfRule type="expression" dxfId="2028" priority="2132">
      <formula>IF(AND(AL1002&lt;0, RIGHT(TEXT(AL1002,"0.#"),1)="."),TRUE,FALSE)</formula>
    </cfRule>
  </conditionalFormatting>
  <conditionalFormatting sqref="Y1002:Y1003">
    <cfRule type="expression" dxfId="2027" priority="2127">
      <formula>IF(RIGHT(TEXT(Y1002,"0.#"),1)=".",FALSE,TRUE)</formula>
    </cfRule>
    <cfRule type="expression" dxfId="2026" priority="2128">
      <formula>IF(RIGHT(TEXT(Y1002,"0.#"),1)=".",TRUE,FALSE)</formula>
    </cfRule>
  </conditionalFormatting>
  <conditionalFormatting sqref="AL1037:AO1064">
    <cfRule type="expression" dxfId="2025" priority="2123">
      <formula>IF(AND(AL1037&gt;=0, RIGHT(TEXT(AL1037,"0.#"),1)&lt;&gt;"."),TRUE,FALSE)</formula>
    </cfRule>
    <cfRule type="expression" dxfId="2024" priority="2124">
      <formula>IF(AND(AL1037&gt;=0, RIGHT(TEXT(AL1037,"0.#"),1)="."),TRUE,FALSE)</formula>
    </cfRule>
    <cfRule type="expression" dxfId="2023" priority="2125">
      <formula>IF(AND(AL1037&lt;0, RIGHT(TEXT(AL1037,"0.#"),1)&lt;&gt;"."),TRUE,FALSE)</formula>
    </cfRule>
    <cfRule type="expression" dxfId="2022" priority="2126">
      <formula>IF(AND(AL1037&lt;0, RIGHT(TEXT(AL1037,"0.#"),1)="."),TRUE,FALSE)</formula>
    </cfRule>
  </conditionalFormatting>
  <conditionalFormatting sqref="Y1037:Y1064">
    <cfRule type="expression" dxfId="2021" priority="2121">
      <formula>IF(RIGHT(TEXT(Y1037,"0.#"),1)=".",FALSE,TRUE)</formula>
    </cfRule>
    <cfRule type="expression" dxfId="2020" priority="2122">
      <formula>IF(RIGHT(TEXT(Y1037,"0.#"),1)=".",TRUE,FALSE)</formula>
    </cfRule>
  </conditionalFormatting>
  <conditionalFormatting sqref="AL1035:AO1036">
    <cfRule type="expression" dxfId="2019" priority="2117">
      <formula>IF(AND(AL1035&gt;=0, RIGHT(TEXT(AL1035,"0.#"),1)&lt;&gt;"."),TRUE,FALSE)</formula>
    </cfRule>
    <cfRule type="expression" dxfId="2018" priority="2118">
      <formula>IF(AND(AL1035&gt;=0, RIGHT(TEXT(AL1035,"0.#"),1)="."),TRUE,FALSE)</formula>
    </cfRule>
    <cfRule type="expression" dxfId="2017" priority="2119">
      <formula>IF(AND(AL1035&lt;0, RIGHT(TEXT(AL1035,"0.#"),1)&lt;&gt;"."),TRUE,FALSE)</formula>
    </cfRule>
    <cfRule type="expression" dxfId="2016" priority="2120">
      <formula>IF(AND(AL1035&lt;0, RIGHT(TEXT(AL1035,"0.#"),1)="."),TRUE,FALSE)</formula>
    </cfRule>
  </conditionalFormatting>
  <conditionalFormatting sqref="Y1035:Y1036">
    <cfRule type="expression" dxfId="2015" priority="2115">
      <formula>IF(RIGHT(TEXT(Y1035,"0.#"),1)=".",FALSE,TRUE)</formula>
    </cfRule>
    <cfRule type="expression" dxfId="2014" priority="2116">
      <formula>IF(RIGHT(TEXT(Y1035,"0.#"),1)=".",TRUE,FALSE)</formula>
    </cfRule>
  </conditionalFormatting>
  <conditionalFormatting sqref="AL1070:AO1097">
    <cfRule type="expression" dxfId="2013" priority="2111">
      <formula>IF(AND(AL1070&gt;=0, RIGHT(TEXT(AL1070,"0.#"),1)&lt;&gt;"."),TRUE,FALSE)</formula>
    </cfRule>
    <cfRule type="expression" dxfId="2012" priority="2112">
      <formula>IF(AND(AL1070&gt;=0, RIGHT(TEXT(AL1070,"0.#"),1)="."),TRUE,FALSE)</formula>
    </cfRule>
    <cfRule type="expression" dxfId="2011" priority="2113">
      <formula>IF(AND(AL1070&lt;0, RIGHT(TEXT(AL1070,"0.#"),1)&lt;&gt;"."),TRUE,FALSE)</formula>
    </cfRule>
    <cfRule type="expression" dxfId="2010" priority="2114">
      <formula>IF(AND(AL1070&lt;0, RIGHT(TEXT(AL1070,"0.#"),1)="."),TRUE,FALSE)</formula>
    </cfRule>
  </conditionalFormatting>
  <conditionalFormatting sqref="Y1070:Y1097">
    <cfRule type="expression" dxfId="2009" priority="2109">
      <formula>IF(RIGHT(TEXT(Y1070,"0.#"),1)=".",FALSE,TRUE)</formula>
    </cfRule>
    <cfRule type="expression" dxfId="2008" priority="2110">
      <formula>IF(RIGHT(TEXT(Y1070,"0.#"),1)=".",TRUE,FALSE)</formula>
    </cfRule>
  </conditionalFormatting>
  <conditionalFormatting sqref="AL1068:AO1069">
    <cfRule type="expression" dxfId="2007" priority="2105">
      <formula>IF(AND(AL1068&gt;=0, RIGHT(TEXT(AL1068,"0.#"),1)&lt;&gt;"."),TRUE,FALSE)</formula>
    </cfRule>
    <cfRule type="expression" dxfId="2006" priority="2106">
      <formula>IF(AND(AL1068&gt;=0, RIGHT(TEXT(AL1068,"0.#"),1)="."),TRUE,FALSE)</formula>
    </cfRule>
    <cfRule type="expression" dxfId="2005" priority="2107">
      <formula>IF(AND(AL1068&lt;0, RIGHT(TEXT(AL1068,"0.#"),1)&lt;&gt;"."),TRUE,FALSE)</formula>
    </cfRule>
    <cfRule type="expression" dxfId="2004" priority="2108">
      <formula>IF(AND(AL1068&lt;0, RIGHT(TEXT(AL1068,"0.#"),1)="."),TRUE,FALSE)</formula>
    </cfRule>
  </conditionalFormatting>
  <conditionalFormatting sqref="Y1068:Y1069">
    <cfRule type="expression" dxfId="2003" priority="2103">
      <formula>IF(RIGHT(TEXT(Y1068,"0.#"),1)=".",FALSE,TRUE)</formula>
    </cfRule>
    <cfRule type="expression" dxfId="2002" priority="2104">
      <formula>IF(RIGHT(TEXT(Y1068,"0.#"),1)=".",TRUE,FALSE)</formula>
    </cfRule>
  </conditionalFormatting>
  <conditionalFormatting sqref="AE39">
    <cfRule type="expression" dxfId="2001" priority="2101">
      <formula>IF(RIGHT(TEXT(AE39,"0.#"),1)=".",FALSE,TRUE)</formula>
    </cfRule>
    <cfRule type="expression" dxfId="2000" priority="2102">
      <formula>IF(RIGHT(TEXT(AE39,"0.#"),1)=".",TRUE,FALSE)</formula>
    </cfRule>
  </conditionalFormatting>
  <conditionalFormatting sqref="AM41">
    <cfRule type="expression" dxfId="1999" priority="2085">
      <formula>IF(RIGHT(TEXT(AM41,"0.#"),1)=".",FALSE,TRUE)</formula>
    </cfRule>
    <cfRule type="expression" dxfId="1998" priority="2086">
      <formula>IF(RIGHT(TEXT(AM41,"0.#"),1)=".",TRUE,FALSE)</formula>
    </cfRule>
  </conditionalFormatting>
  <conditionalFormatting sqref="AE40">
    <cfRule type="expression" dxfId="1997" priority="2099">
      <formula>IF(RIGHT(TEXT(AE40,"0.#"),1)=".",FALSE,TRUE)</formula>
    </cfRule>
    <cfRule type="expression" dxfId="1996" priority="2100">
      <formula>IF(RIGHT(TEXT(AE40,"0.#"),1)=".",TRUE,FALSE)</formula>
    </cfRule>
  </conditionalFormatting>
  <conditionalFormatting sqref="AE41">
    <cfRule type="expression" dxfId="1995" priority="2097">
      <formula>IF(RIGHT(TEXT(AE41,"0.#"),1)=".",FALSE,TRUE)</formula>
    </cfRule>
    <cfRule type="expression" dxfId="1994" priority="2098">
      <formula>IF(RIGHT(TEXT(AE41,"0.#"),1)=".",TRUE,FALSE)</formula>
    </cfRule>
  </conditionalFormatting>
  <conditionalFormatting sqref="AI41">
    <cfRule type="expression" dxfId="1993" priority="2095">
      <formula>IF(RIGHT(TEXT(AI41,"0.#"),1)=".",FALSE,TRUE)</formula>
    </cfRule>
    <cfRule type="expression" dxfId="1992" priority="2096">
      <formula>IF(RIGHT(TEXT(AI41,"0.#"),1)=".",TRUE,FALSE)</formula>
    </cfRule>
  </conditionalFormatting>
  <conditionalFormatting sqref="AI39">
    <cfRule type="expression" dxfId="1991" priority="2091">
      <formula>IF(RIGHT(TEXT(AI39,"0.#"),1)=".",FALSE,TRUE)</formula>
    </cfRule>
    <cfRule type="expression" dxfId="1990" priority="2092">
      <formula>IF(RIGHT(TEXT(AI39,"0.#"),1)=".",TRUE,FALSE)</formula>
    </cfRule>
  </conditionalFormatting>
  <conditionalFormatting sqref="AM39">
    <cfRule type="expression" dxfId="1989" priority="2089">
      <formula>IF(RIGHT(TEXT(AM39,"0.#"),1)=".",FALSE,TRUE)</formula>
    </cfRule>
    <cfRule type="expression" dxfId="1988" priority="2090">
      <formula>IF(RIGHT(TEXT(AM39,"0.#"),1)=".",TRUE,FALSE)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AI40">
    <cfRule type="expression" dxfId="813" priority="113">
      <formula>IF(RIGHT(TEXT(AI40,"0.#"),1)=".",FALSE,TRUE)</formula>
    </cfRule>
    <cfRule type="expression" dxfId="812" priority="114">
      <formula>IF(RIGHT(TEXT(AI40,"0.#"),1)=".",TRUE,FALSE)</formula>
    </cfRule>
  </conditionalFormatting>
  <conditionalFormatting sqref="AM40">
    <cfRule type="expression" dxfId="811" priority="111">
      <formula>IF(RIGHT(TEXT(AM40,"0.#"),1)=".",FALSE,TRUE)</formula>
    </cfRule>
    <cfRule type="expression" dxfId="810" priority="112">
      <formula>IF(RIGHT(TEXT(AM40,"0.#"),1)=".",TRUE,FALSE)</formula>
    </cfRule>
  </conditionalFormatting>
  <conditionalFormatting sqref="AE110">
    <cfRule type="expression" dxfId="809" priority="109">
      <formula>IF(RIGHT(TEXT(AE110,"0.#"),1)=".",FALSE,TRUE)</formula>
    </cfRule>
    <cfRule type="expression" dxfId="808" priority="110">
      <formula>IF(RIGHT(TEXT(AE110,"0.#"),1)=".",TRUE,FALSE)</formula>
    </cfRule>
  </conditionalFormatting>
  <conditionalFormatting sqref="AE111">
    <cfRule type="expression" dxfId="807" priority="107">
      <formula>IF(RIGHT(TEXT(AE111,"0.#"),1)=".",FALSE,TRUE)</formula>
    </cfRule>
    <cfRule type="expression" dxfId="806" priority="108">
      <formula>IF(RIGHT(TEXT(AE111,"0.#"),1)=".",TRUE,FALSE)</formula>
    </cfRule>
  </conditionalFormatting>
  <conditionalFormatting sqref="AI110">
    <cfRule type="expression" dxfId="805" priority="105">
      <formula>IF(RIGHT(TEXT(AI110,"0.#"),1)=".",FALSE,TRUE)</formula>
    </cfRule>
    <cfRule type="expression" dxfId="804" priority="106">
      <formula>IF(RIGHT(TEXT(AI110,"0.#"),1)=".",TRUE,FALSE)</formula>
    </cfRule>
  </conditionalFormatting>
  <conditionalFormatting sqref="AI111">
    <cfRule type="expression" dxfId="803" priority="103">
      <formula>IF(RIGHT(TEXT(AI111,"0.#"),1)=".",FALSE,TRUE)</formula>
    </cfRule>
    <cfRule type="expression" dxfId="802" priority="104">
      <formula>IF(RIGHT(TEXT(AI111,"0.#"),1)=".",TRUE,FALSE)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E117">
    <cfRule type="expression" dxfId="799" priority="99">
      <formula>IF(RIGHT(TEXT(AE117,"0.#"),1)=".",FALSE,TRUE)</formula>
    </cfRule>
    <cfRule type="expression" dxfId="798" priority="100">
      <formula>IF(RIGHT(TEXT(AE117,"0.#"),1)=".",TRUE,FALSE)</formula>
    </cfRule>
  </conditionalFormatting>
  <conditionalFormatting sqref="AI116">
    <cfRule type="expression" dxfId="797" priority="97">
      <formula>IF(RIGHT(TEXT(AI116,"0.#"),1)=".",FALSE,TRUE)</formula>
    </cfRule>
    <cfRule type="expression" dxfId="796" priority="98">
      <formula>IF(RIGHT(TEXT(AI116,"0.#"),1)=".",TRUE,FALSE)</formula>
    </cfRule>
  </conditionalFormatting>
  <conditionalFormatting sqref="AI117">
    <cfRule type="expression" dxfId="795" priority="95">
      <formula>IF(RIGHT(TEXT(AI117,"0.#"),1)=".",FALSE,TRUE)</formula>
    </cfRule>
    <cfRule type="expression" dxfId="794" priority="96">
      <formula>IF(RIGHT(TEXT(AI117,"0.#"),1)=".",TRUE,FALSE)</formula>
    </cfRule>
  </conditionalFormatting>
  <conditionalFormatting sqref="Y841">
    <cfRule type="expression" dxfId="793" priority="93">
      <formula>IF(RIGHT(TEXT(Y841,"0.#"),1)=".",FALSE,TRUE)</formula>
    </cfRule>
    <cfRule type="expression" dxfId="792" priority="94">
      <formula>IF(RIGHT(TEXT(Y841,"0.#"),1)=".",TRUE,FALSE)</formula>
    </cfRule>
  </conditionalFormatting>
  <conditionalFormatting sqref="Y842">
    <cfRule type="expression" dxfId="791" priority="91">
      <formula>IF(RIGHT(TEXT(Y842,"0.#"),1)=".",FALSE,TRUE)</formula>
    </cfRule>
    <cfRule type="expression" dxfId="790" priority="92">
      <formula>IF(RIGHT(TEXT(Y842,"0.#"),1)=".",TRUE,FALSE)</formula>
    </cfRule>
  </conditionalFormatting>
  <conditionalFormatting sqref="Y843">
    <cfRule type="expression" dxfId="789" priority="89">
      <formula>IF(RIGHT(TEXT(Y843,"0.#"),1)=".",FALSE,TRUE)</formula>
    </cfRule>
    <cfRule type="expression" dxfId="788" priority="90">
      <formula>IF(RIGHT(TEXT(Y843,"0.#"),1)=".",TRUE,FALSE)</formula>
    </cfRule>
  </conditionalFormatting>
  <conditionalFormatting sqref="AL838:AO838">
    <cfRule type="expression" dxfId="787" priority="85">
      <formula>IF(AND(AL838&gt;=0, RIGHT(TEXT(AL838,"0.#"),1)&lt;&gt;"."),TRUE,FALSE)</formula>
    </cfRule>
    <cfRule type="expression" dxfId="786" priority="86">
      <formula>IF(AND(AL838&gt;=0, RIGHT(TEXT(AL838,"0.#"),1)="."),TRUE,FALSE)</formula>
    </cfRule>
    <cfRule type="expression" dxfId="785" priority="87">
      <formula>IF(AND(AL838&lt;0, RIGHT(TEXT(AL838,"0.#"),1)&lt;&gt;"."),TRUE,FALSE)</formula>
    </cfRule>
    <cfRule type="expression" dxfId="784" priority="88">
      <formula>IF(AND(AL838&lt;0, RIGHT(TEXT(AL838,"0.#"),1)="."),TRUE,FALSE)</formula>
    </cfRule>
  </conditionalFormatting>
  <conditionalFormatting sqref="AL839:AO839">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AL840:AO840">
    <cfRule type="expression" dxfId="779" priority="77">
      <formula>IF(AND(AL840&gt;=0, RIGHT(TEXT(AL840,"0.#"),1)&lt;&gt;"."),TRUE,FALSE)</formula>
    </cfRule>
    <cfRule type="expression" dxfId="778" priority="78">
      <formula>IF(AND(AL840&gt;=0, RIGHT(TEXT(AL840,"0.#"),1)="."),TRUE,FALSE)</formula>
    </cfRule>
    <cfRule type="expression" dxfId="777" priority="79">
      <formula>IF(AND(AL840&lt;0, RIGHT(TEXT(AL840,"0.#"),1)&lt;&gt;"."),TRUE,FALSE)</formula>
    </cfRule>
    <cfRule type="expression" dxfId="776" priority="80">
      <formula>IF(AND(AL840&lt;0, RIGHT(TEXT(AL840,"0.#"),1)="."),TRUE,FALSE)</formula>
    </cfRule>
  </conditionalFormatting>
  <conditionalFormatting sqref="AL841:AO841">
    <cfRule type="expression" dxfId="775" priority="73">
      <formula>IF(AND(AL841&gt;=0, RIGHT(TEXT(AL841,"0.#"),1)&lt;&gt;"."),TRUE,FALSE)</formula>
    </cfRule>
    <cfRule type="expression" dxfId="774" priority="74">
      <formula>IF(AND(AL841&gt;=0, RIGHT(TEXT(AL841,"0.#"),1)="."),TRUE,FALSE)</formula>
    </cfRule>
    <cfRule type="expression" dxfId="773" priority="75">
      <formula>IF(AND(AL841&lt;0, RIGHT(TEXT(AL841,"0.#"),1)&lt;&gt;"."),TRUE,FALSE)</formula>
    </cfRule>
    <cfRule type="expression" dxfId="772" priority="76">
      <formula>IF(AND(AL841&lt;0, RIGHT(TEXT(AL841,"0.#"),1)="."),TRUE,FALSE)</formula>
    </cfRule>
  </conditionalFormatting>
  <conditionalFormatting sqref="AL842:AO842">
    <cfRule type="expression" dxfId="771" priority="69">
      <formula>IF(AND(AL842&gt;=0, RIGHT(TEXT(AL842,"0.#"),1)&lt;&gt;"."),TRUE,FALSE)</formula>
    </cfRule>
    <cfRule type="expression" dxfId="770" priority="70">
      <formula>IF(AND(AL842&gt;=0, RIGHT(TEXT(AL842,"0.#"),1)="."),TRUE,FALSE)</formula>
    </cfRule>
    <cfRule type="expression" dxfId="769" priority="71">
      <formula>IF(AND(AL842&lt;0, RIGHT(TEXT(AL842,"0.#"),1)&lt;&gt;"."),TRUE,FALSE)</formula>
    </cfRule>
    <cfRule type="expression" dxfId="768" priority="72">
      <formula>IF(AND(AL842&lt;0, RIGHT(TEXT(AL842,"0.#"),1)="."),TRUE,FALSE)</formula>
    </cfRule>
  </conditionalFormatting>
  <conditionalFormatting sqref="AL843:AO843">
    <cfRule type="expression" dxfId="767" priority="65">
      <formula>IF(AND(AL843&gt;=0, RIGHT(TEXT(AL843,"0.#"),1)&lt;&gt;"."),TRUE,FALSE)</formula>
    </cfRule>
    <cfRule type="expression" dxfId="766" priority="66">
      <formula>IF(AND(AL843&gt;=0, RIGHT(TEXT(AL843,"0.#"),1)="."),TRUE,FALSE)</formula>
    </cfRule>
    <cfRule type="expression" dxfId="765" priority="67">
      <formula>IF(AND(AL843&lt;0, RIGHT(TEXT(AL843,"0.#"),1)&lt;&gt;"."),TRUE,FALSE)</formula>
    </cfRule>
    <cfRule type="expression" dxfId="764" priority="68">
      <formula>IF(AND(AL843&lt;0, RIGHT(TEXT(AL843,"0.#"),1)="."),TRUE,FALSE)</formula>
    </cfRule>
  </conditionalFormatting>
  <conditionalFormatting sqref="AL844:AO844">
    <cfRule type="expression" dxfId="763" priority="61">
      <formula>IF(AND(AL844&gt;=0, RIGHT(TEXT(AL844,"0.#"),1)&lt;&gt;"."),TRUE,FALSE)</formula>
    </cfRule>
    <cfRule type="expression" dxfId="762" priority="62">
      <formula>IF(AND(AL844&gt;=0, RIGHT(TEXT(AL844,"0.#"),1)="."),TRUE,FALSE)</formula>
    </cfRule>
    <cfRule type="expression" dxfId="761" priority="63">
      <formula>IF(AND(AL844&lt;0, RIGHT(TEXT(AL844,"0.#"),1)&lt;&gt;"."),TRUE,FALSE)</formula>
    </cfRule>
    <cfRule type="expression" dxfId="760" priority="64">
      <formula>IF(AND(AL844&lt;0, RIGHT(TEXT(AL844,"0.#"),1)="."),TRUE,FALSE)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46:AO846">
    <cfRule type="expression" dxfId="755" priority="53">
      <formula>IF(AND(AL846&gt;=0, RIGHT(TEXT(AL846,"0.#"),1)&lt;&gt;"."),TRUE,FALSE)</formula>
    </cfRule>
    <cfRule type="expression" dxfId="754" priority="54">
      <formula>IF(AND(AL846&gt;=0, RIGHT(TEXT(AL846,"0.#"),1)="."),TRUE,FALSE)</formula>
    </cfRule>
    <cfRule type="expression" dxfId="753" priority="55">
      <formula>IF(AND(AL846&lt;0, RIGHT(TEXT(AL846,"0.#"),1)&lt;&gt;"."),TRUE,FALSE)</formula>
    </cfRule>
    <cfRule type="expression" dxfId="752" priority="56">
      <formula>IF(AND(AL846&lt;0, RIGHT(TEXT(AL846,"0.#"),1)="."),TRUE,FALSE)</formula>
    </cfRule>
  </conditionalFormatting>
  <conditionalFormatting sqref="Y872:Y879">
    <cfRule type="expression" dxfId="751" priority="51">
      <formula>IF(RIGHT(TEXT(Y872,"0.#"),1)=".",FALSE,TRUE)</formula>
    </cfRule>
    <cfRule type="expression" dxfId="750" priority="52">
      <formula>IF(RIGHT(TEXT(Y872,"0.#"),1)=".",TRUE,FALSE)</formula>
    </cfRule>
  </conditionalFormatting>
  <conditionalFormatting sqref="Y870:Y871">
    <cfRule type="expression" dxfId="749" priority="49">
      <formula>IF(RIGHT(TEXT(Y870,"0.#"),1)=".",FALSE,TRUE)</formula>
    </cfRule>
    <cfRule type="expression" dxfId="748" priority="50">
      <formula>IF(RIGHT(TEXT(Y870,"0.#"),1)=".",TRUE,FALSE)</formula>
    </cfRule>
  </conditionalFormatting>
  <conditionalFormatting sqref="AL871:AO871">
    <cfRule type="expression" dxfId="747" priority="45">
      <formula>IF(AND(AL871&gt;=0, RIGHT(TEXT(AL871,"0.#"),1)&lt;&gt;"."),TRUE,FALSE)</formula>
    </cfRule>
    <cfRule type="expression" dxfId="746" priority="46">
      <formula>IF(AND(AL871&gt;=0, RIGHT(TEXT(AL871,"0.#"),1)="."),TRUE,FALSE)</formula>
    </cfRule>
    <cfRule type="expression" dxfId="745" priority="47">
      <formula>IF(AND(AL871&lt;0, RIGHT(TEXT(AL871,"0.#"),1)&lt;&gt;"."),TRUE,FALSE)</formula>
    </cfRule>
    <cfRule type="expression" dxfId="744" priority="48">
      <formula>IF(AND(AL871&lt;0, RIGHT(TEXT(AL871,"0.#"),1)="."),TRUE,FALSE)</formula>
    </cfRule>
  </conditionalFormatting>
  <conditionalFormatting sqref="AL872:AO872">
    <cfRule type="expression" dxfId="743" priority="41">
      <formula>IF(AND(AL872&gt;=0, RIGHT(TEXT(AL872,"0.#"),1)&lt;&gt;"."),TRUE,FALSE)</formula>
    </cfRule>
    <cfRule type="expression" dxfId="742" priority="42">
      <formula>IF(AND(AL872&gt;=0, RIGHT(TEXT(AL872,"0.#"),1)="."),TRUE,FALSE)</formula>
    </cfRule>
    <cfRule type="expression" dxfId="741" priority="43">
      <formula>IF(AND(AL872&lt;0, RIGHT(TEXT(AL872,"0.#"),1)&lt;&gt;"."),TRUE,FALSE)</formula>
    </cfRule>
    <cfRule type="expression" dxfId="740" priority="44">
      <formula>IF(AND(AL872&lt;0, RIGHT(TEXT(AL872,"0.#"),1)="."),TRUE,FALSE)</formula>
    </cfRule>
  </conditionalFormatting>
  <conditionalFormatting sqref="AL873:AO873">
    <cfRule type="expression" dxfId="739" priority="37">
      <formula>IF(AND(AL873&gt;=0, RIGHT(TEXT(AL873,"0.#"),1)&lt;&gt;"."),TRUE,FALSE)</formula>
    </cfRule>
    <cfRule type="expression" dxfId="738" priority="38">
      <formula>IF(AND(AL873&gt;=0, RIGHT(TEXT(AL873,"0.#"),1)="."),TRUE,FALSE)</formula>
    </cfRule>
    <cfRule type="expression" dxfId="737" priority="39">
      <formula>IF(AND(AL873&lt;0, RIGHT(TEXT(AL873,"0.#"),1)&lt;&gt;"."),TRUE,FALSE)</formula>
    </cfRule>
    <cfRule type="expression" dxfId="736" priority="40">
      <formula>IF(AND(AL873&lt;0, RIGHT(TEXT(AL873,"0.#"),1)="."),TRUE,FALSE)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AL875:AO875">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AL878:AO878">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Y905:Y914">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4">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483" max="49" man="1"/>
    <brk id="727"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2018-09-03T06:24:26Z</dcterms:modified>
</cp:coreProperties>
</file>