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05】基金関係\★基金関係\基金シート\29\9最終公表版作業\"/>
    </mc:Choice>
  </mc:AlternateContent>
  <bookViews>
    <workbookView xWindow="0" yWindow="0" windowWidth="28800" windowHeight="12120" tabRatio="774"/>
  </bookViews>
  <sheets>
    <sheet name="総括表A（基礎情報）" sheetId="7" r:id="rId1"/>
  </sheets>
  <definedNames>
    <definedName name="_xlnm.Print_Area" localSheetId="0">'総括表A（基礎情報）'!$A$1:$S$14</definedName>
  </definedNames>
  <calcPr calcId="171027"/>
</workbook>
</file>

<file path=xl/calcChain.xml><?xml version="1.0" encoding="utf-8"?>
<calcChain xmlns="http://schemas.openxmlformats.org/spreadsheetml/2006/main">
  <c r="N5" i="7" l="1"/>
  <c r="N12" i="7" l="1"/>
  <c r="N11" i="7"/>
  <c r="N10" i="7"/>
  <c r="N9" i="7"/>
  <c r="N8" i="7"/>
  <c r="D13" i="7" l="1"/>
</calcChain>
</file>

<file path=xl/sharedStrings.xml><?xml version="1.0" encoding="utf-8"?>
<sst xmlns="http://schemas.openxmlformats.org/spreadsheetml/2006/main" count="116" uniqueCount="94">
  <si>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</si>
  <si>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</si>
  <si>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番
号</t>
    <rPh sb="0" eb="1">
      <t>バン</t>
    </rPh>
    <rPh sb="2" eb="3">
      <t>ゴウ</t>
    </rPh>
    <phoneticPr fontId="1"/>
  </si>
  <si>
    <t>貸付</t>
    <rPh sb="0" eb="2">
      <t>カシツ</t>
    </rPh>
    <phoneticPr fontId="1"/>
  </si>
  <si>
    <t>取崩し型</t>
    <rPh sb="0" eb="2">
      <t>トリクズ</t>
    </rPh>
    <rPh sb="3" eb="4">
      <t>ガタ</t>
    </rPh>
    <phoneticPr fontId="1"/>
  </si>
  <si>
    <t>補助</t>
    <rPh sb="0" eb="2">
      <t>ホジョ</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</si>
  <si>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</si>
  <si>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</si>
  <si>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</si>
  <si>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備　　考</t>
    <rPh sb="0" eb="1">
      <t>ビ</t>
    </rPh>
    <rPh sb="3" eb="4">
      <t>コウ</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</si>
  <si>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</si>
  <si>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</si>
  <si>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</si>
  <si>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</si>
  <si>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</si>
  <si>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</si>
  <si>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合　　　計</t>
    <rPh sb="0" eb="1">
      <t>ア</t>
    </rPh>
    <rPh sb="4" eb="5">
      <t>ケイ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</si>
  <si>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</si>
  <si>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</si>
  <si>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</si>
  <si>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</si>
  <si>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</si>
  <si>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</si>
  <si>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</si>
  <si>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</si>
  <si>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</si>
  <si>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</si>
  <si>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</si>
  <si>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平成28年度末基金造成団体数</t>
    <rPh sb="9" eb="11">
      <t>ゾウセイ</t>
    </rPh>
    <rPh sb="11" eb="13">
      <t>ダンタイ</t>
    </rPh>
    <phoneticPr fontId="1"/>
  </si>
  <si>
    <t>28年度</t>
    <rPh sb="2" eb="4">
      <t>ネンド</t>
    </rPh>
    <phoneticPr fontId="1"/>
  </si>
  <si>
    <t>【総括表】平成29年度地方公共団体等保有基金執行状況表（文部科学省）-----Ａ表（基礎情報）</t>
    <rPh sb="1" eb="3">
      <t>ソウカツ</t>
    </rPh>
    <rPh sb="4" eb="5">
      <t>ベッピョウ</t>
    </rPh>
    <rPh sb="5" eb="7">
      <t>ヘイセイ</t>
    </rPh>
    <rPh sb="9" eb="11">
      <t>ネンド</t>
    </rPh>
    <rPh sb="11" eb="13">
      <t>チホウ</t>
    </rPh>
    <rPh sb="13" eb="15">
      <t>コウキョウ</t>
    </rPh>
    <rPh sb="15" eb="17">
      <t>ダンタイ</t>
    </rPh>
    <rPh sb="17" eb="18">
      <t>トウ</t>
    </rPh>
    <rPh sb="18" eb="20">
      <t>ホユウ</t>
    </rPh>
    <rPh sb="20" eb="22">
      <t>キキン</t>
    </rPh>
    <rPh sb="22" eb="24">
      <t>シッコウ</t>
    </rPh>
    <rPh sb="24" eb="26">
      <t>ジョウキョウ</t>
    </rPh>
    <rPh sb="26" eb="27">
      <t>ヒョウ</t>
    </rPh>
    <rPh sb="28" eb="30">
      <t>モンブ</t>
    </rPh>
    <rPh sb="30" eb="32">
      <t>カガク</t>
    </rPh>
    <rPh sb="32" eb="33">
      <t>ショウ</t>
    </rPh>
    <rPh sb="40" eb="41">
      <t>ヒョウ</t>
    </rPh>
    <rPh sb="42" eb="44">
      <t>キソ</t>
    </rPh>
    <rPh sb="44" eb="46">
      <t>ジョウホウ</t>
    </rPh>
    <phoneticPr fontId="1"/>
  </si>
  <si>
    <t>高速増殖炉サイクル技術研究開発推進交付金基金
（高速増殖炉サイクル技術研究開発推進交付金）</t>
    <rPh sb="0" eb="2">
      <t>コウソク</t>
    </rPh>
    <rPh sb="2" eb="5">
      <t>ゾウショクロ</t>
    </rPh>
    <rPh sb="9" eb="11">
      <t>ギジュツ</t>
    </rPh>
    <rPh sb="11" eb="13">
      <t>ケンキュウ</t>
    </rPh>
    <rPh sb="13" eb="15">
      <t>カイハツ</t>
    </rPh>
    <rPh sb="15" eb="17">
      <t>スイシン</t>
    </rPh>
    <rPh sb="17" eb="20">
      <t>コウフキン</t>
    </rPh>
    <rPh sb="20" eb="22">
      <t>キキン</t>
    </rPh>
    <rPh sb="41" eb="44">
      <t>コウフキン</t>
    </rPh>
    <phoneticPr fontId="1"/>
  </si>
  <si>
    <t>リサイクル研究開発促進交付金基金
（リサイクル研究開発促進交付金）</t>
    <rPh sb="5" eb="7">
      <t>ケンキュウ</t>
    </rPh>
    <rPh sb="7" eb="9">
      <t>カイハツ</t>
    </rPh>
    <rPh sb="9" eb="11">
      <t>ソクシン</t>
    </rPh>
    <rPh sb="11" eb="14">
      <t>コウフキン</t>
    </rPh>
    <rPh sb="14" eb="16">
      <t>キキン</t>
    </rPh>
    <rPh sb="29" eb="32">
      <t>コウフキン</t>
    </rPh>
    <phoneticPr fontId="1"/>
  </si>
  <si>
    <t>放射線利用・原子力基盤技術試験研究推進交付金基金
（放射線利用・原子力基盤技術試験研究推進交付金）</t>
    <rPh sb="0" eb="3">
      <t>ホウシャセン</t>
    </rPh>
    <rPh sb="3" eb="5">
      <t>リヨウ</t>
    </rPh>
    <rPh sb="6" eb="9">
      <t>ゲンシリョク</t>
    </rPh>
    <rPh sb="9" eb="11">
      <t>キバン</t>
    </rPh>
    <rPh sb="11" eb="13">
      <t>ギジュツ</t>
    </rPh>
    <rPh sb="13" eb="15">
      <t>シケン</t>
    </rPh>
    <rPh sb="15" eb="17">
      <t>ケンキュウ</t>
    </rPh>
    <rPh sb="17" eb="19">
      <t>スイシン</t>
    </rPh>
    <rPh sb="19" eb="22">
      <t>コウフキン</t>
    </rPh>
    <rPh sb="22" eb="24">
      <t>キキン</t>
    </rPh>
    <rPh sb="45" eb="48">
      <t>コウフキン</t>
    </rPh>
    <phoneticPr fontId="1"/>
  </si>
  <si>
    <t>電源立地地域対策交付金基金
（電源立地地域対策交付金）</t>
    <phoneticPr fontId="1"/>
  </si>
  <si>
    <t>S56</t>
    <phoneticPr fontId="1"/>
  </si>
  <si>
    <t>対象施設の供用完了まで</t>
    <rPh sb="0" eb="2">
      <t>タイショウ</t>
    </rPh>
    <rPh sb="2" eb="4">
      <t>シセツ</t>
    </rPh>
    <rPh sb="5" eb="7">
      <t>キョウヨウ</t>
    </rPh>
    <rPh sb="7" eb="9">
      <t>カンリョウ</t>
    </rPh>
    <phoneticPr fontId="1"/>
  </si>
  <si>
    <t>－</t>
    <phoneticPr fontId="1"/>
  </si>
  <si>
    <t>補てん</t>
    <rPh sb="0" eb="1">
      <t>ホ</t>
    </rPh>
    <phoneticPr fontId="1"/>
  </si>
  <si>
    <t>発電用施設等の設置及び運転の円滑化に資するため、原子力発電施設等の所在都道府県・市町村等に対して交付される交付金事業のうち、当該地域における地元住民の福祉の向上を目的として行われる公共用施設の整備・維持</t>
    <rPh sb="48" eb="50">
      <t>コウフ</t>
    </rPh>
    <rPh sb="53" eb="56">
      <t>コウフキン</t>
    </rPh>
    <rPh sb="56" eb="58">
      <t>ジギョウ</t>
    </rPh>
    <rPh sb="62" eb="64">
      <t>トウガイ</t>
    </rPh>
    <rPh sb="81" eb="83">
      <t>モクテキ</t>
    </rPh>
    <rPh sb="99" eb="101">
      <t>イジ</t>
    </rPh>
    <phoneticPr fontId="1"/>
  </si>
  <si>
    <t>地元住民の福祉向上
（成果指標：公共用施設の整備・維持した件数）</t>
    <rPh sb="7" eb="9">
      <t>コウジョウ</t>
    </rPh>
    <rPh sb="29" eb="31">
      <t>ケンスウ</t>
    </rPh>
    <phoneticPr fontId="1"/>
  </si>
  <si>
    <t>1
（29年度の目標値を記載している）</t>
    <phoneticPr fontId="1"/>
  </si>
  <si>
    <t>事業実施数
（単位：件）</t>
    <rPh sb="0" eb="2">
      <t>ジギョウ</t>
    </rPh>
    <rPh sb="2" eb="4">
      <t>ジッシ</t>
    </rPh>
    <rPh sb="4" eb="5">
      <t>スウ</t>
    </rPh>
    <rPh sb="7" eb="9">
      <t>タンイ</t>
    </rPh>
    <rPh sb="10" eb="11">
      <t>ケン</t>
    </rPh>
    <phoneticPr fontId="1"/>
  </si>
  <si>
    <t>経済産業省一部共管</t>
    <phoneticPr fontId="1"/>
  </si>
  <si>
    <t>資金貸し付けの希望がなくなるまで</t>
    <rPh sb="0" eb="2">
      <t>シキン</t>
    </rPh>
    <rPh sb="2" eb="3">
      <t>カ</t>
    </rPh>
    <rPh sb="4" eb="5">
      <t>ツ</t>
    </rPh>
    <rPh sb="7" eb="9">
      <t>キボウ</t>
    </rPh>
    <phoneticPr fontId="1"/>
  </si>
  <si>
    <t>回転型</t>
    <rPh sb="0" eb="2">
      <t>カイテン</t>
    </rPh>
    <rPh sb="2" eb="3">
      <t>ガタ</t>
    </rPh>
    <phoneticPr fontId="1"/>
  </si>
  <si>
    <t>発電用施設等の設置及び運転の円滑化に資するため、原子力発電施設等の所在都道府県・市町村等に対して交付される交付金事業のうち、当該地域における地域経済の活性化をを目的として行われる貸付け</t>
    <rPh sb="48" eb="50">
      <t>コウフ</t>
    </rPh>
    <rPh sb="53" eb="56">
      <t>コウフキン</t>
    </rPh>
    <rPh sb="56" eb="58">
      <t>ジギョウ</t>
    </rPh>
    <rPh sb="62" eb="64">
      <t>トウガイ</t>
    </rPh>
    <phoneticPr fontId="1"/>
  </si>
  <si>
    <t>地域経済の活性化
（成果指標：貸付けた件数）</t>
    <phoneticPr fontId="1"/>
  </si>
  <si>
    <t>4
（29年度の目標値を記載している）</t>
    <rPh sb="5" eb="6">
      <t>ネン</t>
    </rPh>
    <rPh sb="6" eb="7">
      <t>ド</t>
    </rPh>
    <rPh sb="8" eb="11">
      <t>モクヒョウチ</t>
    </rPh>
    <rPh sb="12" eb="14">
      <t>キサイ</t>
    </rPh>
    <phoneticPr fontId="1"/>
  </si>
  <si>
    <t>事業実施数
（単位：件）</t>
    <phoneticPr fontId="1"/>
  </si>
  <si>
    <t>-</t>
    <phoneticPr fontId="1"/>
  </si>
  <si>
    <t>-</t>
    <phoneticPr fontId="1"/>
  </si>
  <si>
    <t>発電用施設等の設置及び運転の円滑化に資するため、高速増殖炉の研究開発施設が立地している市町村等に対して交付される交付金事業のうち、当該地域における地元住民の福祉の向上を目的として行われる公共用施設の整備・運営</t>
    <rPh sb="65" eb="67">
      <t>トウガイ</t>
    </rPh>
    <rPh sb="102" eb="104">
      <t>ウンエイ</t>
    </rPh>
    <phoneticPr fontId="1"/>
  </si>
  <si>
    <t>地元住民の福祉向上
（成果指標：公共用施設の整備・運営した件数）</t>
    <rPh sb="7" eb="9">
      <t>コウジョウ</t>
    </rPh>
    <rPh sb="29" eb="31">
      <t>ケンスウ</t>
    </rPh>
    <phoneticPr fontId="1"/>
  </si>
  <si>
    <t>2
（29年度の目標値を記載している）</t>
    <phoneticPr fontId="1"/>
  </si>
  <si>
    <t>事業実施数
（単位：件）</t>
    <phoneticPr fontId="1"/>
  </si>
  <si>
    <t>発電用施設等の設置及び運転の円滑化に資するため、核燃料リサイクルの研究開発施設が立地している市町村等に対して交付される交付金事業のうち、当該地域における地元住民の福祉の向上を目的として行われる公共用施設の運営</t>
    <rPh sb="68" eb="70">
      <t>トウガイ</t>
    </rPh>
    <phoneticPr fontId="1"/>
  </si>
  <si>
    <t>地元住民の福祉向上
（成果指標：公共用施設を運営した件数）</t>
    <rPh sb="7" eb="9">
      <t>コウジョウ</t>
    </rPh>
    <rPh sb="26" eb="28">
      <t>ケンスウ</t>
    </rPh>
    <phoneticPr fontId="1"/>
  </si>
  <si>
    <t>1
（29年度の目標値を記載している）</t>
    <rPh sb="5" eb="6">
      <t>ネン</t>
    </rPh>
    <rPh sb="6" eb="7">
      <t>ド</t>
    </rPh>
    <rPh sb="8" eb="11">
      <t>モクヒョウチ</t>
    </rPh>
    <rPh sb="12" eb="14">
      <t>キサイ</t>
    </rPh>
    <phoneticPr fontId="1"/>
  </si>
  <si>
    <t>発電用施設等の設置及び運転の円滑化に資するため、原子力発電施設等の所在都道府県等に対して交付される交付金事業のうち、当該地域における科学技術の振興を目的として行われる基盤整備</t>
    <rPh sb="58" eb="60">
      <t>トウガイ</t>
    </rPh>
    <phoneticPr fontId="1"/>
  </si>
  <si>
    <t>科学技術の振興
（成果指標：基盤整備をした件数）</t>
    <rPh sb="21" eb="23">
      <t>ケンスウ</t>
    </rPh>
    <phoneticPr fontId="1"/>
  </si>
  <si>
    <t>事業実施数
（単位：件）</t>
    <phoneticPr fontId="1"/>
  </si>
  <si>
    <t>-</t>
    <phoneticPr fontId="1"/>
  </si>
  <si>
    <t>認定こども園の設置件数の増加
（成果指標：認定こども園の設置件数）</t>
    <phoneticPr fontId="1"/>
  </si>
  <si>
    <t>事業実施都道府県数
（単位：都道府県数）</t>
    <rPh sb="0" eb="2">
      <t>ジギョウ</t>
    </rPh>
    <rPh sb="2" eb="4">
      <t>ジッシ</t>
    </rPh>
    <rPh sb="4" eb="8">
      <t>トドウフケン</t>
    </rPh>
    <rPh sb="8" eb="9">
      <t>スウ</t>
    </rPh>
    <phoneticPr fontId="1"/>
  </si>
  <si>
    <t>安心こども基金
（子育て支援対策臨時特例交付金）</t>
    <phoneticPr fontId="1"/>
  </si>
  <si>
    <t>H20</t>
    <phoneticPr fontId="1"/>
  </si>
  <si>
    <t>国から交付された交付金を財源に、各都道府県において基金を造成し、次の事業を実施する。
①認定こども園整備事業
②幼稚園耐震化促進事業
○実施主体：都道府県         
○補助率：国２分の１、認定こども園を構成しない幼稚園は国３分の１</t>
    <phoneticPr fontId="1"/>
  </si>
  <si>
    <t>福島県が主体となって、被災地の環境修復や被災地住民の健康の確保に資する事業を被災地住民のニーズに応じて弾力的・中長期的・継続的に実施することで、被災地域の復旧・復興及び被災者の暮らしの再生を目指す以下の事業を行うための補助を実施。
①放射線医学・最先端診断に係る研究開発拠点の整備等
②環境回復・創造技術の調査・研究、除染や放射線に関する情報発信等の役割を併せ持った拠点施設の整備等
③低線量域における被ばく線量モニターの開発</t>
    <rPh sb="117" eb="120">
      <t>ホウシャセン</t>
    </rPh>
    <rPh sb="120" eb="122">
      <t>イガク</t>
    </rPh>
    <rPh sb="123" eb="126">
      <t>サイセンタン</t>
    </rPh>
    <rPh sb="126" eb="128">
      <t>シンダン</t>
    </rPh>
    <rPh sb="129" eb="130">
      <t>カカ</t>
    </rPh>
    <rPh sb="131" eb="133">
      <t>ケンキュウ</t>
    </rPh>
    <rPh sb="133" eb="135">
      <t>カイハツ</t>
    </rPh>
    <rPh sb="135" eb="137">
      <t>キョテン</t>
    </rPh>
    <rPh sb="143" eb="145">
      <t>カンキョウ</t>
    </rPh>
    <rPh sb="145" eb="147">
      <t>カイフク</t>
    </rPh>
    <rPh sb="148" eb="150">
      <t>ソウゾウ</t>
    </rPh>
    <rPh sb="150" eb="152">
      <t>ギジュツ</t>
    </rPh>
    <rPh sb="153" eb="155">
      <t>チョウサ</t>
    </rPh>
    <rPh sb="156" eb="158">
      <t>ケンキュウ</t>
    </rPh>
    <rPh sb="159" eb="161">
      <t>ジョセン</t>
    </rPh>
    <rPh sb="162" eb="165">
      <t>ホウシャセン</t>
    </rPh>
    <rPh sb="166" eb="167">
      <t>カン</t>
    </rPh>
    <rPh sb="169" eb="171">
      <t>ジョウホウ</t>
    </rPh>
    <rPh sb="171" eb="173">
      <t>ハッシン</t>
    </rPh>
    <rPh sb="173" eb="174">
      <t>トウ</t>
    </rPh>
    <rPh sb="175" eb="177">
      <t>ヤクワリ</t>
    </rPh>
    <rPh sb="178" eb="179">
      <t>アワ</t>
    </rPh>
    <rPh sb="180" eb="181">
      <t>モ</t>
    </rPh>
    <rPh sb="183" eb="185">
      <t>キョテン</t>
    </rPh>
    <rPh sb="185" eb="187">
      <t>シセツ</t>
    </rPh>
    <phoneticPr fontId="1"/>
  </si>
  <si>
    <t>-</t>
    <phoneticPr fontId="1"/>
  </si>
  <si>
    <t>-</t>
    <phoneticPr fontId="1"/>
  </si>
  <si>
    <t>福島県原子力災害等復興基金
（放射線医学研究開発拠点整備費等補助金）</t>
    <phoneticPr fontId="1"/>
  </si>
  <si>
    <t>[定量的成果目標]
本基金は、東日本大震災による原子力災害からの復旧・復興を図るため、放射線医学・最先端診断に係る研究開発拠点の整備等を目的としたものであり、定量的な成果目標を設定することは困難。
[定性的成果目標]
基金の造成目的に即した整備事業等を行い、原子力災害からの復旧・復興を図ること。</t>
    <phoneticPr fontId="1"/>
  </si>
  <si>
    <t>-</t>
    <phoneticPr fontId="1"/>
  </si>
  <si>
    <t>整備事業実施数
（単位：件）</t>
    <phoneticPr fontId="1"/>
  </si>
  <si>
    <t>H30年度末</t>
    <rPh sb="3" eb="5">
      <t>ネンド</t>
    </rPh>
    <rPh sb="5" eb="6">
      <t>マツ</t>
    </rPh>
    <phoneticPr fontId="1"/>
  </si>
  <si>
    <t>H29年6月末</t>
    <rPh sb="3" eb="4">
      <t>ネン</t>
    </rPh>
    <rPh sb="5" eb="6">
      <t>ガツ</t>
    </rPh>
    <rPh sb="6" eb="7">
      <t>マツ</t>
    </rPh>
    <phoneticPr fontId="1"/>
  </si>
  <si>
    <t>H29年度末</t>
    <rPh sb="3" eb="5">
      <t>ネンド</t>
    </rPh>
    <rPh sb="5" eb="6">
      <t>マツ</t>
    </rPh>
    <phoneticPr fontId="1"/>
  </si>
  <si>
    <t>H32年度末</t>
    <rPh sb="3" eb="5">
      <t>ネンド</t>
    </rPh>
    <rPh sb="5" eb="6">
      <t>マツ</t>
    </rPh>
    <phoneticPr fontId="1"/>
  </si>
  <si>
    <t>H24年3月末</t>
    <rPh sb="3" eb="4">
      <t>ネン</t>
    </rPh>
    <rPh sb="5" eb="6">
      <t>ガツ</t>
    </rPh>
    <rPh sb="6" eb="7">
      <t>マツ</t>
    </rPh>
    <phoneticPr fontId="1"/>
  </si>
  <si>
    <t>H35年度末</t>
    <rPh sb="3" eb="5">
      <t>ネンド</t>
    </rPh>
    <rPh sb="5" eb="6">
      <t>マツ</t>
    </rPh>
    <phoneticPr fontId="1"/>
  </si>
  <si>
    <t>高校生修学支援基金
（被災私立高等学校等教育環境整備支援臨時特例交付金）</t>
    <phoneticPr fontId="1"/>
  </si>
  <si>
    <t>H23</t>
    <phoneticPr fontId="1"/>
  </si>
  <si>
    <t>H17</t>
    <phoneticPr fontId="1"/>
  </si>
  <si>
    <t>H22</t>
    <phoneticPr fontId="1"/>
  </si>
  <si>
    <t>H26</t>
    <phoneticPr fontId="1"/>
  </si>
  <si>
    <t>Ｈ23</t>
    <phoneticPr fontId="1"/>
  </si>
  <si>
    <t>Ｈ32年度末</t>
    <rPh sb="3" eb="5">
      <t>ネンド</t>
    </rPh>
    <rPh sb="5" eb="6">
      <t>マツ</t>
    </rPh>
    <phoneticPr fontId="1"/>
  </si>
  <si>
    <t>当該基金の取崩し対象校数
（単位：校）</t>
    <rPh sb="0" eb="2">
      <t>トウガイ</t>
    </rPh>
    <rPh sb="2" eb="4">
      <t>キキン</t>
    </rPh>
    <rPh sb="5" eb="7">
      <t>トリクズ</t>
    </rPh>
    <rPh sb="8" eb="10">
      <t>タイショウ</t>
    </rPh>
    <rPh sb="10" eb="12">
      <t>コウスウ</t>
    </rPh>
    <rPh sb="14" eb="16">
      <t>タンイ</t>
    </rPh>
    <rPh sb="17" eb="18">
      <t>コウ</t>
    </rPh>
    <phoneticPr fontId="1"/>
  </si>
  <si>
    <t>被災3県からの強い要望等により、事業終了予定年度をH28年度末から復興・創生期間の最終年度であるH32年度末に延長。</t>
    <rPh sb="0" eb="2">
      <t>ヒサイ</t>
    </rPh>
    <rPh sb="3" eb="4">
      <t>ケン</t>
    </rPh>
    <rPh sb="7" eb="8">
      <t>ツヨ</t>
    </rPh>
    <rPh sb="9" eb="11">
      <t>ヨウボウ</t>
    </rPh>
    <rPh sb="11" eb="12">
      <t>トウ</t>
    </rPh>
    <rPh sb="16" eb="18">
      <t>ジギョウ</t>
    </rPh>
    <rPh sb="18" eb="20">
      <t>シュウリョウ</t>
    </rPh>
    <rPh sb="20" eb="22">
      <t>ヨテイ</t>
    </rPh>
    <rPh sb="22" eb="24">
      <t>ネンド</t>
    </rPh>
    <rPh sb="28" eb="30">
      <t>ネンド</t>
    </rPh>
    <rPh sb="30" eb="31">
      <t>マツ</t>
    </rPh>
    <rPh sb="51" eb="53">
      <t>ネンド</t>
    </rPh>
    <rPh sb="53" eb="54">
      <t>マツ</t>
    </rPh>
    <rPh sb="55" eb="57">
      <t>エンチョウ</t>
    </rPh>
    <phoneticPr fontId="1"/>
  </si>
  <si>
    <t>-</t>
    <phoneticPr fontId="1"/>
  </si>
  <si>
    <t>東日本大震災に起因する事情により、幼児児童生徒が減少した私立学校の教育環境の保障を図る取組のうち、以下の補助事業を行った被災3県の負担を国費で支援することにより、安定的・継続的な教育環境を確保
(1)被災私立学校復興支援事業
東日本大震災に起因する事情により、私立の幼稚園、小・中・高等学校等の幼児児童生徒が減少したことに伴う授業料納付金の減収額を対象に被災３県が補助を行う事業。
(2)被災私立専修学校等復興支援事業
①安定的・継続的な教育環境の保障を図る取組
②地域の安全・安心を確保するための取組</t>
    <phoneticPr fontId="1"/>
  </si>
  <si>
    <t>被災三県において、私立高等学校等が東日本大震災に起因する経営状況の悪化により廃校とならないことを目指す。
（成果指標：廃校数0）</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</si>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</sst>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b/>
      <sz val="12"/>
      <color theme="1"/>
      <name val="ＭＳ ゴシック"/>
      <family val="3"/>
      <charset val="128"/>
    </font>
    <font>
      <sz val="10"/>
      <color theme="1"/>
      <name val="ＭＳ Ｐゴシック"/>
      <family val="3"/>
      <charset val="128"/>
      <scheme val="minor"/>
    </font>
    <font>
      <sz val="10"/>
      <name val="ＭＳ 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22">
    <border>
      <left/>
      <right/>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style="medium">
        <color auto="1"/>
      </left>
      <right style="medium">
        <color auto="1"/>
      </right>
      <top/>
      <bottom style="thin">
        <color auto="1"/>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0" applyFont="1">
      <alignment vertical="center"/>
    </xf>
    <xf numFmtId="176" fontId="3" fillId="0" borderId="15" xfId="0" applyNumberFormat="1" applyFont="1" applyBorder="1" applyAlignment="1">
      <alignment horizontal="center" vertical="center"/>
    </xf>
    <xf numFmtId="0" fontId="3" fillId="0" borderId="15" xfId="0" applyFont="1" applyBorder="1" applyAlignment="1">
      <alignment vertical="center" wrapText="1"/>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6" fillId="0" borderId="16" xfId="0" applyFont="1" applyBorder="1" applyAlignment="1">
      <alignment horizontal="center" vertical="center"/>
    </xf>
    <xf numFmtId="0" fontId="8" fillId="0" borderId="15" xfId="0" applyFont="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wrapText="1"/>
    </xf>
    <xf numFmtId="0" fontId="3" fillId="0" borderId="12" xfId="0" applyFont="1" applyBorder="1" applyAlignment="1">
      <alignment horizontal="center" vertical="center"/>
    </xf>
    <xf numFmtId="0" fontId="3" fillId="0" borderId="3" xfId="0" applyFont="1" applyBorder="1">
      <alignment vertical="center"/>
    </xf>
    <xf numFmtId="0" fontId="3" fillId="0" borderId="17" xfId="0" applyFont="1" applyBorder="1">
      <alignment vertical="center"/>
    </xf>
    <xf numFmtId="0" fontId="3" fillId="0" borderId="3" xfId="0" applyFont="1" applyBorder="1" applyAlignment="1">
      <alignment horizontal="center" vertical="center"/>
    </xf>
    <xf numFmtId="0" fontId="3" fillId="2" borderId="19" xfId="0" applyFont="1" applyFill="1" applyBorder="1" applyAlignment="1">
      <alignment horizontal="center" vertical="center" wrapText="1" shrinkToFit="1"/>
    </xf>
    <xf numFmtId="0" fontId="3" fillId="2" borderId="9" xfId="0" applyFont="1" applyFill="1" applyBorder="1" applyAlignment="1">
      <alignment vertical="center"/>
    </xf>
    <xf numFmtId="0" fontId="3" fillId="2" borderId="10" xfId="0" applyFont="1" applyFill="1" applyBorder="1" applyAlignment="1">
      <alignment vertical="center" wrapText="1"/>
    </xf>
    <xf numFmtId="0" fontId="5" fillId="2" borderId="10" xfId="0" applyFont="1" applyFill="1" applyBorder="1" applyAlignment="1">
      <alignment vertical="center"/>
    </xf>
    <xf numFmtId="0" fontId="3" fillId="2" borderId="7"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0" borderId="15" xfId="0" applyFont="1" applyBorder="1" applyAlignment="1">
      <alignment horizontal="left" vertical="center" wrapText="1"/>
    </xf>
    <xf numFmtId="9" fontId="3" fillId="0" borderId="17" xfId="0" applyNumberFormat="1" applyFont="1" applyBorder="1">
      <alignment vertical="center"/>
    </xf>
    <xf numFmtId="0" fontId="3" fillId="0" borderId="12" xfId="0" applyFont="1" applyFill="1" applyBorder="1" applyAlignment="1">
      <alignment horizontal="center" vertical="center"/>
    </xf>
    <xf numFmtId="0" fontId="3" fillId="0" borderId="3" xfId="0" applyFont="1" applyFill="1" applyBorder="1">
      <alignment vertical="center"/>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7" xfId="0" applyFont="1" applyBorder="1" applyAlignment="1">
      <alignment horizontal="left" vertical="center" wrapText="1"/>
    </xf>
    <xf numFmtId="0" fontId="3" fillId="0" borderId="13" xfId="0" applyFont="1" applyBorder="1" applyAlignment="1">
      <alignment horizontal="center" vertical="center"/>
    </xf>
    <xf numFmtId="0" fontId="3" fillId="0" borderId="8" xfId="0" applyFont="1" applyBorder="1">
      <alignment vertical="center"/>
    </xf>
    <xf numFmtId="0" fontId="3" fillId="0" borderId="8" xfId="0" applyFont="1" applyFill="1" applyBorder="1">
      <alignment vertical="center"/>
    </xf>
    <xf numFmtId="0" fontId="9" fillId="0" borderId="8" xfId="0" applyFont="1" applyFill="1" applyBorder="1" applyAlignment="1">
      <alignment horizontal="center" vertical="center" wrapText="1"/>
    </xf>
    <xf numFmtId="0" fontId="3" fillId="0" borderId="15" xfId="0" applyFont="1" applyFill="1" applyBorder="1" applyAlignment="1">
      <alignment horizontal="center" vertical="center" wrapText="1"/>
    </xf>
    <xf numFmtId="177" fontId="3" fillId="0" borderId="12" xfId="1" applyNumberFormat="1" applyFont="1" applyFill="1" applyBorder="1" applyAlignment="1">
      <alignment horizontal="center" vertical="center"/>
    </xf>
    <xf numFmtId="3" fontId="3" fillId="0" borderId="12" xfId="0" applyNumberFormat="1" applyFont="1" applyFill="1" applyBorder="1" applyAlignment="1">
      <alignment horizontal="center" vertical="center"/>
    </xf>
    <xf numFmtId="3" fontId="3" fillId="0" borderId="3" xfId="0" applyNumberFormat="1" applyFont="1" applyFill="1" applyBorder="1">
      <alignment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6" fontId="3" fillId="0" borderId="20" xfId="0" applyNumberFormat="1" applyFont="1" applyBorder="1" applyAlignment="1">
      <alignment horizontal="center" vertical="center"/>
    </xf>
    <xf numFmtId="176" fontId="3" fillId="0" borderId="21" xfId="0" applyNumberFormat="1" applyFont="1" applyBorder="1" applyAlignment="1">
      <alignment horizontal="center"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right" vertical="center" wrapText="1"/>
    </xf>
    <xf numFmtId="0" fontId="3" fillId="0" borderId="21" xfId="0" applyFont="1" applyBorder="1" applyAlignment="1">
      <alignment horizontal="right"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3" fillId="2" borderId="18" xfId="0" applyFont="1" applyFill="1" applyBorder="1" applyAlignment="1">
      <alignment horizontal="center" vertical="center"/>
    </xf>
    <xf numFmtId="0" fontId="0" fillId="0" borderId="12" xfId="0"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3" fillId="3" borderId="4"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6"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13"/>
  <sheetViews>
    <sheetView tabSelected="1" view="pageBreakPreview" topLeftCell="A7" zoomScaleNormal="100" zoomScaleSheetLayoutView="100" workbookViewId="0">
      <selection activeCell="O6" sqref="O6"/>
    </sheetView>
  </sheetViews>
  <sheetFormatPr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0.625" style="1" customWidth="1"/>
    <col min="11" max="11" width="16.625" style="1" customWidth="1"/>
    <col min="12" max="14" width="8.625" style="1" customWidth="1"/>
    <col min="15" max="15" width="12.25" style="1" customWidth="1"/>
    <col min="16" max="16" width="16.625" style="1" customWidth="1"/>
    <col min="17" max="18" width="8.625" style="1" customWidth="1"/>
    <col min="19" max="19" width="22.75" style="1" customWidth="1"/>
    <col min="20" max="16384" width="9" style="1"/>
  </cols>
  <sheetData>
    <row r="1" spans="1:19" ht="20.25" customHeight="1" thickBot="1" x14ac:dyDescent="0.2">
      <c r="A1" s="3" t="s">
        <v>30</v>
      </c>
    </row>
    <row r="2" spans="1:19" s="2" customFormat="1" ht="12.75" customHeight="1" x14ac:dyDescent="0.15">
      <c r="A2" s="57" t="s">
        <v>2</v>
      </c>
      <c r="B2" s="57" t="s">
        <v>15</v>
      </c>
      <c r="C2" s="61" t="s">
        <v>18</v>
      </c>
      <c r="D2" s="57" t="s">
        <v>28</v>
      </c>
      <c r="E2" s="57" t="s">
        <v>25</v>
      </c>
      <c r="F2" s="57" t="s">
        <v>0</v>
      </c>
      <c r="G2" s="57" t="s">
        <v>26</v>
      </c>
      <c r="H2" s="57" t="s">
        <v>23</v>
      </c>
      <c r="I2" s="57" t="s">
        <v>1</v>
      </c>
      <c r="J2" s="57" t="s">
        <v>24</v>
      </c>
      <c r="K2" s="53" t="s">
        <v>13</v>
      </c>
      <c r="L2" s="54"/>
      <c r="M2" s="54"/>
      <c r="N2" s="54"/>
      <c r="O2" s="54"/>
      <c r="P2" s="53" t="s">
        <v>14</v>
      </c>
      <c r="Q2" s="54"/>
      <c r="R2" s="54"/>
      <c r="S2" s="50" t="s">
        <v>9</v>
      </c>
    </row>
    <row r="3" spans="1:19" s="2" customFormat="1" ht="24" x14ac:dyDescent="0.15">
      <c r="A3" s="58"/>
      <c r="B3" s="58"/>
      <c r="C3" s="62"/>
      <c r="D3" s="51"/>
      <c r="E3" s="58"/>
      <c r="F3" s="58"/>
      <c r="G3" s="58"/>
      <c r="H3" s="60"/>
      <c r="I3" s="60"/>
      <c r="J3" s="58"/>
      <c r="K3" s="20" t="s">
        <v>12</v>
      </c>
      <c r="L3" s="55" t="s">
        <v>29</v>
      </c>
      <c r="M3" s="56"/>
      <c r="N3" s="56"/>
      <c r="O3" s="16" t="s">
        <v>19</v>
      </c>
      <c r="P3" s="20" t="s">
        <v>10</v>
      </c>
      <c r="Q3" s="55" t="s">
        <v>29</v>
      </c>
      <c r="R3" s="56"/>
      <c r="S3" s="51"/>
    </row>
    <row r="4" spans="1:19" s="2" customFormat="1" ht="24" customHeight="1" thickBot="1" x14ac:dyDescent="0.2">
      <c r="A4" s="59"/>
      <c r="B4" s="59"/>
      <c r="C4" s="63"/>
      <c r="D4" s="52"/>
      <c r="E4" s="59"/>
      <c r="F4" s="59"/>
      <c r="G4" s="59"/>
      <c r="H4" s="52"/>
      <c r="I4" s="52"/>
      <c r="J4" s="59"/>
      <c r="K4" s="21" t="s">
        <v>21</v>
      </c>
      <c r="L4" s="17" t="s">
        <v>6</v>
      </c>
      <c r="M4" s="17" t="s">
        <v>7</v>
      </c>
      <c r="N4" s="17" t="s">
        <v>8</v>
      </c>
      <c r="O4" s="18" t="s">
        <v>27</v>
      </c>
      <c r="P4" s="21" t="s">
        <v>22</v>
      </c>
      <c r="Q4" s="17" t="s">
        <v>11</v>
      </c>
      <c r="R4" s="19" t="s">
        <v>17</v>
      </c>
      <c r="S4" s="52"/>
    </row>
    <row r="5" spans="1:19" s="2" customFormat="1" ht="94.5" x14ac:dyDescent="0.15">
      <c r="A5" s="4">
        <v>1</v>
      </c>
      <c r="B5" s="5" t="s">
        <v>65</v>
      </c>
      <c r="C5" s="7" t="s">
        <v>20</v>
      </c>
      <c r="D5" s="5">
        <v>46</v>
      </c>
      <c r="E5" s="6" t="s">
        <v>66</v>
      </c>
      <c r="F5" s="7" t="s">
        <v>75</v>
      </c>
      <c r="G5" s="7" t="s">
        <v>76</v>
      </c>
      <c r="H5" s="8" t="s">
        <v>4</v>
      </c>
      <c r="I5" s="9" t="s">
        <v>5</v>
      </c>
      <c r="J5" s="22" t="s">
        <v>67</v>
      </c>
      <c r="K5" s="11" t="s">
        <v>63</v>
      </c>
      <c r="L5" s="36">
        <v>5081</v>
      </c>
      <c r="M5" s="37">
        <v>4001</v>
      </c>
      <c r="N5" s="35">
        <f>L5/M5</f>
        <v>1.2699325168707822</v>
      </c>
      <c r="O5" s="26" t="s">
        <v>50</v>
      </c>
      <c r="P5" s="11" t="s">
        <v>64</v>
      </c>
      <c r="Q5" s="12">
        <v>36</v>
      </c>
      <c r="R5" s="13">
        <v>46</v>
      </c>
      <c r="S5" s="6"/>
    </row>
    <row r="6" spans="1:19" s="2" customFormat="1" ht="115.5" x14ac:dyDescent="0.15">
      <c r="A6" s="4">
        <v>2</v>
      </c>
      <c r="B6" s="5" t="s">
        <v>81</v>
      </c>
      <c r="C6" s="7" t="s">
        <v>20</v>
      </c>
      <c r="D6" s="5">
        <v>3</v>
      </c>
      <c r="E6" s="6" t="s">
        <v>86</v>
      </c>
      <c r="F6" s="7" t="s">
        <v>87</v>
      </c>
      <c r="G6" s="7" t="s">
        <v>90</v>
      </c>
      <c r="H6" s="8" t="s">
        <v>4</v>
      </c>
      <c r="I6" s="9" t="s">
        <v>5</v>
      </c>
      <c r="J6" s="22" t="s">
        <v>91</v>
      </c>
      <c r="K6" s="11" t="s">
        <v>92</v>
      </c>
      <c r="L6" s="12">
        <v>0</v>
      </c>
      <c r="M6" s="13">
        <v>0</v>
      </c>
      <c r="N6" s="23">
        <v>1</v>
      </c>
      <c r="O6" s="27">
        <v>0</v>
      </c>
      <c r="P6" s="11" t="s">
        <v>88</v>
      </c>
      <c r="Q6" s="12">
        <v>101</v>
      </c>
      <c r="R6" s="15" t="s">
        <v>93</v>
      </c>
      <c r="S6" s="5" t="s">
        <v>89</v>
      </c>
    </row>
    <row r="7" spans="1:19" s="2" customFormat="1" ht="174.75" customHeight="1" x14ac:dyDescent="0.15">
      <c r="A7" s="4">
        <v>3</v>
      </c>
      <c r="B7" s="5" t="s">
        <v>71</v>
      </c>
      <c r="C7" s="7" t="s">
        <v>20</v>
      </c>
      <c r="D7" s="5">
        <v>1</v>
      </c>
      <c r="E7" s="6" t="s">
        <v>82</v>
      </c>
      <c r="F7" s="34" t="s">
        <v>78</v>
      </c>
      <c r="G7" s="7" t="s">
        <v>79</v>
      </c>
      <c r="H7" s="8" t="s">
        <v>4</v>
      </c>
      <c r="I7" s="9" t="s">
        <v>5</v>
      </c>
      <c r="J7" s="22" t="s">
        <v>68</v>
      </c>
      <c r="K7" s="11" t="s">
        <v>72</v>
      </c>
      <c r="L7" s="12" t="s">
        <v>69</v>
      </c>
      <c r="M7" s="13" t="s">
        <v>69</v>
      </c>
      <c r="N7" s="14" t="s">
        <v>70</v>
      </c>
      <c r="O7" s="27" t="s">
        <v>73</v>
      </c>
      <c r="P7" s="11" t="s">
        <v>74</v>
      </c>
      <c r="Q7" s="12">
        <v>2</v>
      </c>
      <c r="R7" s="13">
        <v>2</v>
      </c>
      <c r="S7" s="6"/>
    </row>
    <row r="8" spans="1:19" s="2" customFormat="1" ht="62.25" customHeight="1" x14ac:dyDescent="0.15">
      <c r="A8" s="42">
        <v>4</v>
      </c>
      <c r="B8" s="44" t="s">
        <v>34</v>
      </c>
      <c r="C8" s="38" t="s">
        <v>20</v>
      </c>
      <c r="D8" s="46">
        <v>5</v>
      </c>
      <c r="E8" s="48" t="s">
        <v>35</v>
      </c>
      <c r="F8" s="28" t="s">
        <v>36</v>
      </c>
      <c r="G8" s="38" t="s">
        <v>37</v>
      </c>
      <c r="H8" s="8" t="s">
        <v>4</v>
      </c>
      <c r="I8" s="9" t="s">
        <v>38</v>
      </c>
      <c r="J8" s="22" t="s">
        <v>39</v>
      </c>
      <c r="K8" s="11" t="s">
        <v>40</v>
      </c>
      <c r="L8" s="30">
        <v>3</v>
      </c>
      <c r="M8" s="32">
        <v>3</v>
      </c>
      <c r="N8" s="23">
        <f>L8/M8</f>
        <v>1</v>
      </c>
      <c r="O8" s="33" t="s">
        <v>41</v>
      </c>
      <c r="P8" s="29" t="s">
        <v>42</v>
      </c>
      <c r="Q8" s="30">
        <v>3</v>
      </c>
      <c r="R8" s="31">
        <v>3</v>
      </c>
      <c r="S8" s="40" t="s">
        <v>43</v>
      </c>
    </row>
    <row r="9" spans="1:19" s="2" customFormat="1" ht="62.25" customHeight="1" x14ac:dyDescent="0.15">
      <c r="A9" s="43"/>
      <c r="B9" s="45"/>
      <c r="C9" s="39"/>
      <c r="D9" s="47"/>
      <c r="E9" s="49"/>
      <c r="F9" s="7" t="s">
        <v>44</v>
      </c>
      <c r="G9" s="39"/>
      <c r="H9" s="8" t="s">
        <v>45</v>
      </c>
      <c r="I9" s="9" t="s">
        <v>3</v>
      </c>
      <c r="J9" s="22" t="s">
        <v>46</v>
      </c>
      <c r="K9" s="11" t="s">
        <v>47</v>
      </c>
      <c r="L9" s="24">
        <v>2</v>
      </c>
      <c r="M9" s="25">
        <v>5</v>
      </c>
      <c r="N9" s="23">
        <f>L9/M9</f>
        <v>0.4</v>
      </c>
      <c r="O9" s="26" t="s">
        <v>48</v>
      </c>
      <c r="P9" s="11" t="s">
        <v>49</v>
      </c>
      <c r="Q9" s="24">
        <v>2</v>
      </c>
      <c r="R9" s="25">
        <v>5</v>
      </c>
      <c r="S9" s="41"/>
    </row>
    <row r="10" spans="1:19" s="2" customFormat="1" ht="63.75" customHeight="1" x14ac:dyDescent="0.15">
      <c r="A10" s="4">
        <v>5</v>
      </c>
      <c r="B10" s="5" t="s">
        <v>31</v>
      </c>
      <c r="C10" s="7" t="s">
        <v>20</v>
      </c>
      <c r="D10" s="5">
        <v>4</v>
      </c>
      <c r="E10" s="6" t="s">
        <v>84</v>
      </c>
      <c r="F10" s="7" t="s">
        <v>80</v>
      </c>
      <c r="G10" s="7" t="s">
        <v>50</v>
      </c>
      <c r="H10" s="8" t="s">
        <v>4</v>
      </c>
      <c r="I10" s="9" t="s">
        <v>38</v>
      </c>
      <c r="J10" s="22" t="s">
        <v>52</v>
      </c>
      <c r="K10" s="11" t="s">
        <v>53</v>
      </c>
      <c r="L10" s="12">
        <v>4</v>
      </c>
      <c r="M10" s="13">
        <v>4</v>
      </c>
      <c r="N10" s="23">
        <f>L10/M10</f>
        <v>1</v>
      </c>
      <c r="O10" s="27" t="s">
        <v>54</v>
      </c>
      <c r="P10" s="11" t="s">
        <v>55</v>
      </c>
      <c r="Q10" s="12">
        <v>4</v>
      </c>
      <c r="R10" s="13">
        <v>4</v>
      </c>
      <c r="S10" s="6"/>
    </row>
    <row r="11" spans="1:19" s="2" customFormat="1" ht="61.5" customHeight="1" x14ac:dyDescent="0.15">
      <c r="A11" s="4">
        <v>6</v>
      </c>
      <c r="B11" s="5" t="s">
        <v>32</v>
      </c>
      <c r="C11" s="7" t="s">
        <v>20</v>
      </c>
      <c r="D11" s="5">
        <v>1</v>
      </c>
      <c r="E11" s="6" t="s">
        <v>83</v>
      </c>
      <c r="F11" s="7" t="s">
        <v>36</v>
      </c>
      <c r="G11" s="7" t="s">
        <v>62</v>
      </c>
      <c r="H11" s="8" t="s">
        <v>4</v>
      </c>
      <c r="I11" s="9" t="s">
        <v>38</v>
      </c>
      <c r="J11" s="22" t="s">
        <v>56</v>
      </c>
      <c r="K11" s="11" t="s">
        <v>57</v>
      </c>
      <c r="L11" s="12">
        <v>1</v>
      </c>
      <c r="M11" s="13">
        <v>1</v>
      </c>
      <c r="N11" s="23">
        <f>L11/M11</f>
        <v>1</v>
      </c>
      <c r="O11" s="27" t="s">
        <v>58</v>
      </c>
      <c r="P11" s="11" t="s">
        <v>55</v>
      </c>
      <c r="Q11" s="12">
        <v>1</v>
      </c>
      <c r="R11" s="13">
        <v>1</v>
      </c>
      <c r="S11" s="6"/>
    </row>
    <row r="12" spans="1:19" s="2" customFormat="1" ht="78" customHeight="1" x14ac:dyDescent="0.15">
      <c r="A12" s="4">
        <v>7</v>
      </c>
      <c r="B12" s="5" t="s">
        <v>33</v>
      </c>
      <c r="C12" s="7" t="s">
        <v>20</v>
      </c>
      <c r="D12" s="5">
        <v>1</v>
      </c>
      <c r="E12" s="6" t="s">
        <v>85</v>
      </c>
      <c r="F12" s="7" t="s">
        <v>77</v>
      </c>
      <c r="G12" s="7" t="s">
        <v>51</v>
      </c>
      <c r="H12" s="8" t="s">
        <v>4</v>
      </c>
      <c r="I12" s="9" t="s">
        <v>38</v>
      </c>
      <c r="J12" s="22" t="s">
        <v>59</v>
      </c>
      <c r="K12" s="11" t="s">
        <v>60</v>
      </c>
      <c r="L12" s="12">
        <v>1</v>
      </c>
      <c r="M12" s="13">
        <v>1</v>
      </c>
      <c r="N12" s="23">
        <f>L12/M12</f>
        <v>1</v>
      </c>
      <c r="O12" s="27">
        <v>1</v>
      </c>
      <c r="P12" s="11" t="s">
        <v>61</v>
      </c>
      <c r="Q12" s="12">
        <v>1</v>
      </c>
      <c r="R12" s="13">
        <v>1</v>
      </c>
      <c r="S12" s="6"/>
    </row>
    <row r="13" spans="1:19" s="2" customFormat="1" ht="38.25" customHeight="1" x14ac:dyDescent="0.15">
      <c r="A13" s="4"/>
      <c r="B13" s="7" t="s">
        <v>16</v>
      </c>
      <c r="C13" s="7"/>
      <c r="D13" s="5">
        <f>SUM(D5:D12)</f>
        <v>61</v>
      </c>
      <c r="E13" s="6"/>
      <c r="F13" s="7"/>
      <c r="G13" s="7"/>
      <c r="H13" s="8"/>
      <c r="I13" s="9"/>
      <c r="J13" s="10"/>
      <c r="K13" s="11"/>
      <c r="L13" s="12"/>
      <c r="M13" s="13"/>
      <c r="N13" s="14"/>
      <c r="O13" s="15"/>
      <c r="P13" s="11"/>
      <c r="Q13" s="12"/>
      <c r="R13" s="13"/>
      <c r="S13" s="6"/>
    </row>
  </sheetData>
  <mergeCells count="22">
    <mergeCell ref="A2:A4"/>
    <mergeCell ref="B2:B4"/>
    <mergeCell ref="E2:E4"/>
    <mergeCell ref="F2:F4"/>
    <mergeCell ref="G2:G4"/>
    <mergeCell ref="D2:D4"/>
    <mergeCell ref="C2:C4"/>
    <mergeCell ref="S2:S4"/>
    <mergeCell ref="P2:R2"/>
    <mergeCell ref="Q3:R3"/>
    <mergeCell ref="J2:J4"/>
    <mergeCell ref="H2:H4"/>
    <mergeCell ref="I2:I4"/>
    <mergeCell ref="K2:O2"/>
    <mergeCell ref="L3:N3"/>
    <mergeCell ref="G8:G9"/>
    <mergeCell ref="S8:S9"/>
    <mergeCell ref="A8:A9"/>
    <mergeCell ref="B8:B9"/>
    <mergeCell ref="C8:C9"/>
    <mergeCell ref="D8:D9"/>
    <mergeCell ref="E8:E9"/>
  </mergeCells>
  <phoneticPr fontId="1"/>
  <pageMargins left="0.51181102362204722" right="0.31496062992125984" top="0.55118110236220474" bottom="0.55118110236220474"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総括表A（基礎情報）</vt:lpstr>
      <vt:lpstr>'総括表A（基礎情報）'!Print_Area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2017-09-06T02:45:19Z</cp:lastPrinted>
  <dcterms:created xsi:type="dcterms:W3CDTF">2010-08-24T08:00:05Z</dcterms:created>
  <dcterms:modified xsi:type="dcterms:W3CDTF">2017-09-26T07:30:24Z</dcterms:modified>
</cp:coreProperties>
</file>