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 codeName="ThisWorkbook"/>
  <bookViews>
    <workbookView xWindow="780" yWindow="4125" windowWidth="20340" windowHeight="12015" tabRatio="852"/>
  </bookViews>
  <sheets>
    <sheet name="集計表（公表様式）" sheetId="21" r:id="rId1"/>
  </sheets>
  <calcPr calcId="171027"/>
</workbook>
</file>

<file path=xl/calcChain.xml><?xml version="1.0" encoding="utf-8"?>
<calcChain xmlns="http://schemas.openxmlformats.org/spreadsheetml/2006/main">
  <c r="D10" i="21" l="1"/>
  <c r="F10" i="21"/>
  <c r="W10" i="21"/>
  <c r="G10" i="21" l="1"/>
  <c r="E10" i="21"/>
  <c r="N10" i="21"/>
</calcChain>
</file>

<file path=xl/sharedStrings.xml><?xml version="1.0" encoding="utf-8"?>
<sst xmlns="http://schemas.openxmlformats.org/spreadsheetml/2006/main" count="49" uniqueCount="32">
  <si>
    <t>反映額</t>
    <rPh sb="0" eb="2">
      <t>ハンエイ</t>
    </rPh>
    <rPh sb="2" eb="3">
      <t>ガク</t>
    </rPh>
    <phoneticPr fontId="1"/>
  </si>
  <si>
    <t>事業数</t>
    <rPh sb="0" eb="2">
      <t>ジギョウ</t>
    </rPh>
    <rPh sb="2" eb="3">
      <t>スウ</t>
    </rPh>
    <phoneticPr fontId="1"/>
  </si>
  <si>
    <t>反映額</t>
    <phoneticPr fontId="1"/>
  </si>
  <si>
    <t>事業数</t>
    <phoneticPr fontId="1"/>
  </si>
  <si>
    <t>「縮減」</t>
    <rPh sb="1" eb="3">
      <t>シュクゲン</t>
    </rPh>
    <phoneticPr fontId="1"/>
  </si>
  <si>
    <t>「廃止」</t>
    <rPh sb="1" eb="3">
      <t>ハイシ</t>
    </rPh>
    <phoneticPr fontId="1"/>
  </si>
  <si>
    <t>特　　　別　　　会　　　計</t>
    <rPh sb="0" eb="1">
      <t>トク</t>
    </rPh>
    <rPh sb="4" eb="5">
      <t>ベツ</t>
    </rPh>
    <phoneticPr fontId="1"/>
  </si>
  <si>
    <t>一　　　般　　　会　　　計</t>
    <phoneticPr fontId="1"/>
  </si>
  <si>
    <t>一般会計　＋　特別会計</t>
    <phoneticPr fontId="1"/>
  </si>
  <si>
    <t>所　管</t>
    <rPh sb="0" eb="1">
      <t>トコロ</t>
    </rPh>
    <rPh sb="2" eb="3">
      <t>カン</t>
    </rPh>
    <phoneticPr fontId="1"/>
  </si>
  <si>
    <t>(単位：事業、百万円）</t>
    <rPh sb="1" eb="3">
      <t>タンイ</t>
    </rPh>
    <rPh sb="4" eb="6">
      <t>ジギョウ</t>
    </rPh>
    <rPh sb="7" eb="10">
      <t>ヒャクマンエン</t>
    </rPh>
    <phoneticPr fontId="1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</si>
  <si>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1"/>
  </si>
  <si>
    <t>「執行等
改善」
事業数</t>
    <phoneticPr fontId="1"/>
  </si>
  <si>
    <t>「執行等
改善」
事業数</t>
    <phoneticPr fontId="1"/>
  </si>
  <si>
    <t>｢廃止｣</t>
    <rPh sb="1" eb="3">
      <t>ハイシ</t>
    </rPh>
    <phoneticPr fontId="1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</si>
  <si>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1"/>
  </si>
  <si>
    <t>｢廃止｣「縮減｣計</t>
    <rPh sb="1" eb="3">
      <t>ハイシ</t>
    </rPh>
    <rPh sb="5" eb="7">
      <t>シュクゲン</t>
    </rPh>
    <rPh sb="8" eb="9">
      <t>ギョウケイ</t>
    </rPh>
    <phoneticPr fontId="1"/>
  </si>
  <si>
    <t>｢廃止｣｢縮減｣計</t>
    <rPh sb="1" eb="3">
      <t>ハイシ</t>
    </rPh>
    <rPh sb="5" eb="7">
      <t>シュクゲン</t>
    </rPh>
    <rPh sb="8" eb="9">
      <t>ギョウケイ</t>
    </rPh>
    <phoneticPr fontId="1"/>
  </si>
  <si>
    <t>　　　　一般会計と特別会計のそれぞれの事業数を合計した数が「一般会計＋特別会計」欄の事業数と合わない場合がある。</t>
    <phoneticPr fontId="1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</si>
  <si>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1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</si>
  <si>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1"/>
  </si>
  <si>
    <t>行政事業レビュー点検結果の平成３０年度予算概算要求への反映状況（集計表）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ヘイセイ</t>
    </rPh>
    <rPh sb="17" eb="19">
      <t>ネンド</t>
    </rPh>
    <rPh sb="19" eb="21">
      <t>ヨサン</t>
    </rPh>
    <rPh sb="21" eb="23">
      <t>ガイサン</t>
    </rPh>
    <rPh sb="23" eb="25">
      <t>ヨウキュウ</t>
    </rPh>
    <rPh sb="27" eb="29">
      <t>ハンエイ</t>
    </rPh>
    <rPh sb="29" eb="31">
      <t>ジョウキョウ</t>
    </rPh>
    <rPh sb="32" eb="35">
      <t>シュウケイヒョウ</t>
    </rPh>
    <phoneticPr fontId="1"/>
  </si>
  <si>
    <t>平成28年度
実施事業数</t>
    <rPh sb="0" eb="2">
      <t>ヘイセイ</t>
    </rPh>
    <rPh sb="4" eb="6">
      <t>ネンド</t>
    </rPh>
    <rPh sb="7" eb="9">
      <t>ジッシ</t>
    </rPh>
    <phoneticPr fontId="1"/>
  </si>
  <si>
    <t>平成28年度
実施事業数</t>
    <rPh sb="0" eb="2">
      <t>ヘイセイ</t>
    </rPh>
    <rPh sb="4" eb="6">
      <t>ネンド</t>
    </rPh>
    <rPh sb="7" eb="9">
      <t>ジッシ</t>
    </rPh>
    <rPh sb="9" eb="11">
      <t>ジギョウ</t>
    </rPh>
    <rPh sb="11" eb="12">
      <t>スウ</t>
    </rPh>
    <phoneticPr fontId="1"/>
  </si>
  <si>
    <t>（参考）
30年度
要求額</t>
    <rPh sb="1" eb="3">
      <t>サンコウ</t>
    </rPh>
    <phoneticPr fontId="1"/>
  </si>
  <si>
    <t>注２．「行政事業レビュー対象事業数」は、平成２８年度に実施した事業数であり、平成２９年度から開始された事業（平成２９年度新規事業）及び平成３０年度予算概算要求において新規に要求する事業（平成３０年度新規要求事業）は含まれない。</t>
    <phoneticPr fontId="1"/>
  </si>
  <si>
    <t>注５．「(参考)30年度要求額」は、行政事業レビューシートの作成・公表の対象となる事業（平成２８年度実施事業、平成２９年度新規事業、平成３０年度新規要求事業）の要求合計額である。</t>
    <rPh sb="0" eb="1">
      <t>チュウ</t>
    </rPh>
    <rPh sb="5" eb="7">
      <t>サンコウ</t>
    </rPh>
    <rPh sb="10" eb="12">
      <t>ネンド</t>
    </rPh>
    <rPh sb="12" eb="15">
      <t>ヨウキュウガク</t>
    </rPh>
    <rPh sb="18" eb="20">
      <t>ギョウセイ</t>
    </rPh>
    <rPh sb="20" eb="22">
      <t>ジギョウ</t>
    </rPh>
    <rPh sb="30" eb="32">
      <t>サクセイ</t>
    </rPh>
    <rPh sb="33" eb="35">
      <t>コウヒョウ</t>
    </rPh>
    <rPh sb="36" eb="38">
      <t>タイショウ</t>
    </rPh>
    <rPh sb="41" eb="43">
      <t>ジギョウ</t>
    </rPh>
    <rPh sb="44" eb="46">
      <t>ヘイセイ</t>
    </rPh>
    <rPh sb="48" eb="50">
      <t>ネンド</t>
    </rPh>
    <rPh sb="50" eb="52">
      <t>ジッシ</t>
    </rPh>
    <rPh sb="52" eb="54">
      <t>ジギョウ</t>
    </rPh>
    <rPh sb="55" eb="57">
      <t>ヘイセイ</t>
    </rPh>
    <rPh sb="59" eb="61">
      <t>ネンド</t>
    </rPh>
    <rPh sb="61" eb="63">
      <t>シンキ</t>
    </rPh>
    <rPh sb="63" eb="65">
      <t>ジギョウ</t>
    </rPh>
    <rPh sb="66" eb="68">
      <t>ヘイセイ</t>
    </rPh>
    <rPh sb="70" eb="72">
      <t>ネンド</t>
    </rPh>
    <rPh sb="72" eb="74">
      <t>シンキ</t>
    </rPh>
    <rPh sb="74" eb="76">
      <t>ヨウキュウ</t>
    </rPh>
    <rPh sb="76" eb="78">
      <t>ジギョウ</t>
    </rPh>
    <rPh sb="80" eb="82">
      <t>ヨウキュウ</t>
    </rPh>
    <rPh sb="82" eb="84">
      <t>ゴウケイ</t>
    </rPh>
    <rPh sb="84" eb="85">
      <t>ガク</t>
    </rPh>
    <phoneticPr fontId="1"/>
  </si>
  <si>
    <t>　　　　「廃止」：平成29年度の点検の結果、事業を廃止し平成30年度予算概算要求において予算要求を行わないもの（前年度終了事業等は含まない。）</t>
  </si>
  <si>
    <t>　　　　「縮減」：平成29年度の点検の結果、見直しが行われ平成30年度予算概算要求において何らかの削減を行うもの（事業の見直しを行い、部分的に予算の縮減を行うものの、事業全体としては概算要求額が増加する場合も含む。）</t>
  </si>
  <si>
    <t>　　　　「執行等改善」：平成29年度の点検の結果、平成30年度予算概算要求の金額に反映は行わないものの、明確な廃止年限の設定や執行等の改善を行うもの</t>
    <phoneticPr fontId="1"/>
  </si>
  <si>
    <t>　　　　　　　　　　　（概算要求時点で「改善事項を実施済み」又は「具体的な改善事項を意思決定済み」となるものに限る。）</t>
    <phoneticPr fontId="1"/>
  </si>
  <si>
    <t>文部科学省</t>
    <rPh sb="0" eb="2">
      <t>モンブ</t>
    </rPh>
    <rPh sb="2" eb="5">
      <t>カガクショウ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</si>
</sst>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_ * #,##0_ ;_ * &quot;▲&quot;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/>
    <xf numFmtId="176" fontId="2" fillId="0" borderId="0" xfId="0" applyNumberFormat="1" applyFont="1" applyBorder="1" applyAlignme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/>
    <xf numFmtId="176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177" fontId="5" fillId="0" borderId="12" xfId="0" applyNumberFormat="1" applyFont="1" applyBorder="1" applyAlignment="1">
      <alignment horizontal="center" vertical="center" shrinkToFit="1"/>
    </xf>
    <xf numFmtId="177" fontId="5" fillId="0" borderId="13" xfId="0" applyNumberFormat="1" applyFont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177" fontId="5" fillId="0" borderId="15" xfId="0" applyNumberFormat="1" applyFont="1" applyBorder="1" applyAlignment="1">
      <alignment vertical="center" shrinkToFit="1"/>
    </xf>
    <xf numFmtId="177" fontId="5" fillId="0" borderId="16" xfId="0" applyNumberFormat="1" applyFont="1" applyBorder="1" applyAlignment="1">
      <alignment vertical="center" shrinkToFit="1"/>
    </xf>
    <xf numFmtId="177" fontId="5" fillId="0" borderId="5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2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vertical="center" shrinkToFit="1"/>
    </xf>
    <xf numFmtId="177" fontId="5" fillId="0" borderId="19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177" fontId="5" fillId="0" borderId="23" xfId="0" applyNumberFormat="1" applyFont="1" applyBorder="1" applyAlignment="1">
      <alignment vertical="center" shrinkToFit="1"/>
    </xf>
    <xf numFmtId="177" fontId="5" fillId="0" borderId="24" xfId="0" applyNumberFormat="1" applyFont="1" applyBorder="1" applyAlignment="1">
      <alignment vertical="center" shrinkToFit="1"/>
    </xf>
    <xf numFmtId="177" fontId="5" fillId="0" borderId="25" xfId="0" applyNumberFormat="1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77" fontId="5" fillId="0" borderId="30" xfId="0" applyNumberFormat="1" applyFont="1" applyBorder="1" applyAlignment="1">
      <alignment vertical="center" shrinkToFit="1"/>
    </xf>
    <xf numFmtId="177" fontId="5" fillId="0" borderId="3" xfId="0" applyNumberFormat="1" applyFont="1" applyBorder="1" applyAlignment="1">
      <alignment vertical="center" shrinkToFit="1"/>
    </xf>
    <xf numFmtId="177" fontId="5" fillId="0" borderId="9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32" xfId="0" applyNumberFormat="1" applyFont="1" applyBorder="1" applyAlignment="1">
      <alignment vertical="center" shrinkToFit="1"/>
    </xf>
    <xf numFmtId="177" fontId="5" fillId="0" borderId="27" xfId="0" applyNumberFormat="1" applyFont="1" applyBorder="1" applyAlignment="1">
      <alignment vertical="center" shrinkToFit="1"/>
    </xf>
    <xf numFmtId="177" fontId="5" fillId="0" borderId="28" xfId="0" applyNumberFormat="1" applyFont="1" applyBorder="1" applyAlignment="1">
      <alignment vertical="center" shrinkToFit="1"/>
    </xf>
    <xf numFmtId="177" fontId="5" fillId="0" borderId="12" xfId="0" applyNumberFormat="1" applyFont="1" applyBorder="1" applyAlignment="1">
      <alignment vertical="center" shrinkToFit="1"/>
    </xf>
    <xf numFmtId="177" fontId="5" fillId="0" borderId="13" xfId="0" applyNumberFormat="1" applyFont="1" applyBorder="1" applyAlignment="1">
      <alignment vertical="center" shrinkToFit="1"/>
    </xf>
    <xf numFmtId="177" fontId="5" fillId="0" borderId="14" xfId="0" applyNumberFormat="1" applyFont="1" applyBorder="1" applyAlignment="1">
      <alignment vertical="center" shrinkToFit="1"/>
    </xf>
    <xf numFmtId="177" fontId="5" fillId="0" borderId="15" xfId="0" applyNumberFormat="1" applyFont="1" applyBorder="1" applyAlignment="1">
      <alignment horizontal="center" vertical="center" shrinkToFit="1"/>
    </xf>
    <xf numFmtId="177" fontId="5" fillId="0" borderId="16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vertical="center" shrinkToFit="1"/>
    </xf>
    <xf numFmtId="177" fontId="5" fillId="0" borderId="21" xfId="0" applyNumberFormat="1" applyFont="1" applyBorder="1" applyAlignment="1">
      <alignment vertical="center" shrinkToFit="1"/>
    </xf>
    <xf numFmtId="177" fontId="5" fillId="0" borderId="22" xfId="0" applyNumberFormat="1" applyFont="1" applyBorder="1" applyAlignment="1">
      <alignment vertical="center" shrinkToFit="1"/>
    </xf>
    <xf numFmtId="177" fontId="5" fillId="0" borderId="32" xfId="0" applyNumberFormat="1" applyFont="1" applyBorder="1" applyAlignment="1">
      <alignment horizontal="center" vertical="center" shrinkToFit="1"/>
    </xf>
    <xf numFmtId="177" fontId="5" fillId="0" borderId="27" xfId="0" applyNumberFormat="1" applyFont="1" applyBorder="1" applyAlignment="1">
      <alignment horizontal="center" vertical="center" shrinkToFit="1"/>
    </xf>
    <xf numFmtId="177" fontId="5" fillId="0" borderId="2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62"/>
  <sheetViews>
    <sheetView tabSelected="1" view="pageBreakPreview" zoomScale="80" zoomScaleNormal="70" zoomScaleSheetLayoutView="80" zoomScalePageLayoutView="82" workbookViewId="0">
      <selection activeCell="U16" sqref="U16"/>
    </sheetView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75" customWidth="1"/>
    <col min="5" max="5" width="8.625" customWidth="1"/>
    <col min="6" max="6" width="12.75" customWidth="1"/>
    <col min="7" max="7" width="10.75" customWidth="1"/>
    <col min="8" max="8" width="10.875" customWidth="1"/>
    <col min="9" max="9" width="8.5" customWidth="1"/>
    <col min="10" max="10" width="12.75" customWidth="1"/>
    <col min="11" max="11" width="8.5" customWidth="1"/>
    <col min="12" max="12" width="12.75" customWidth="1"/>
    <col min="13" max="13" width="8.5" customWidth="1"/>
    <col min="14" max="14" width="12.75" customWidth="1"/>
    <col min="15" max="15" width="10.75" customWidth="1"/>
    <col min="16" max="16" width="12.75" customWidth="1"/>
    <col min="17" max="17" width="10.875" customWidth="1"/>
    <col min="18" max="18" width="8.5" customWidth="1"/>
    <col min="19" max="19" width="12.75" customWidth="1"/>
    <col min="20" max="20" width="8.5" customWidth="1"/>
    <col min="21" max="21" width="12.75" customWidth="1"/>
    <col min="22" max="22" width="8.5" customWidth="1"/>
    <col min="23" max="23" width="12.75" customWidth="1"/>
    <col min="24" max="25" width="10.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72" t="s">
        <v>21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17.25" x14ac:dyDescent="0.2">
      <c r="A4" s="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5" t="s">
        <v>10</v>
      </c>
    </row>
    <row r="6" spans="1:25" ht="30" customHeight="1" thickTop="1" thickBot="1" x14ac:dyDescent="0.2">
      <c r="A6" s="73" t="s">
        <v>9</v>
      </c>
      <c r="B6" s="76" t="s">
        <v>8</v>
      </c>
      <c r="C6" s="77"/>
      <c r="D6" s="77"/>
      <c r="E6" s="77"/>
      <c r="F6" s="77"/>
      <c r="G6" s="78"/>
      <c r="H6" s="79" t="s">
        <v>7</v>
      </c>
      <c r="I6" s="80"/>
      <c r="J6" s="80"/>
      <c r="K6" s="80"/>
      <c r="L6" s="80"/>
      <c r="M6" s="80"/>
      <c r="N6" s="80"/>
      <c r="O6" s="80"/>
      <c r="P6" s="81"/>
      <c r="Q6" s="79" t="s">
        <v>6</v>
      </c>
      <c r="R6" s="80"/>
      <c r="S6" s="80"/>
      <c r="T6" s="80"/>
      <c r="U6" s="80"/>
      <c r="V6" s="80"/>
      <c r="W6" s="80"/>
      <c r="X6" s="80"/>
      <c r="Y6" s="81"/>
    </row>
    <row r="7" spans="1:25" ht="30" customHeight="1" x14ac:dyDescent="0.15">
      <c r="A7" s="74"/>
      <c r="B7" s="48" t="s">
        <v>22</v>
      </c>
      <c r="C7" s="38" t="s">
        <v>14</v>
      </c>
      <c r="D7" s="39"/>
      <c r="E7" s="84" t="s">
        <v>4</v>
      </c>
      <c r="F7" s="39"/>
      <c r="G7" s="42" t="s">
        <v>11</v>
      </c>
      <c r="H7" s="48" t="s">
        <v>23</v>
      </c>
      <c r="I7" s="38" t="s">
        <v>5</v>
      </c>
      <c r="J7" s="39"/>
      <c r="K7" s="38" t="s">
        <v>4</v>
      </c>
      <c r="L7" s="39"/>
      <c r="M7" s="38" t="s">
        <v>16</v>
      </c>
      <c r="N7" s="39"/>
      <c r="O7" s="45" t="s">
        <v>12</v>
      </c>
      <c r="P7" s="42" t="s">
        <v>24</v>
      </c>
      <c r="Q7" s="48" t="s">
        <v>23</v>
      </c>
      <c r="R7" s="38" t="s">
        <v>5</v>
      </c>
      <c r="S7" s="39"/>
      <c r="T7" s="38" t="s">
        <v>4</v>
      </c>
      <c r="U7" s="39"/>
      <c r="V7" s="38" t="s">
        <v>17</v>
      </c>
      <c r="W7" s="39"/>
      <c r="X7" s="45" t="s">
        <v>13</v>
      </c>
      <c r="Y7" s="42" t="s">
        <v>24</v>
      </c>
    </row>
    <row r="8" spans="1:25" ht="30" customHeight="1" thickBot="1" x14ac:dyDescent="0.2">
      <c r="A8" s="74"/>
      <c r="B8" s="49"/>
      <c r="C8" s="40"/>
      <c r="D8" s="41"/>
      <c r="E8" s="85"/>
      <c r="F8" s="86"/>
      <c r="G8" s="87"/>
      <c r="H8" s="49"/>
      <c r="I8" s="40"/>
      <c r="J8" s="41"/>
      <c r="K8" s="40"/>
      <c r="L8" s="41"/>
      <c r="M8" s="40"/>
      <c r="N8" s="41"/>
      <c r="O8" s="46"/>
      <c r="P8" s="43"/>
      <c r="Q8" s="49"/>
      <c r="R8" s="40"/>
      <c r="S8" s="41"/>
      <c r="T8" s="40"/>
      <c r="U8" s="41"/>
      <c r="V8" s="40"/>
      <c r="W8" s="41"/>
      <c r="X8" s="82"/>
      <c r="Y8" s="43"/>
    </row>
    <row r="9" spans="1:25" ht="30" customHeight="1" thickBot="1" x14ac:dyDescent="0.2">
      <c r="A9" s="75"/>
      <c r="B9" s="50"/>
      <c r="C9" s="7" t="s">
        <v>3</v>
      </c>
      <c r="D9" s="8" t="s">
        <v>2</v>
      </c>
      <c r="E9" s="9" t="s">
        <v>1</v>
      </c>
      <c r="F9" s="10" t="s">
        <v>0</v>
      </c>
      <c r="G9" s="88"/>
      <c r="H9" s="50"/>
      <c r="I9" s="7" t="s">
        <v>1</v>
      </c>
      <c r="J9" s="11" t="s">
        <v>0</v>
      </c>
      <c r="K9" s="7" t="s">
        <v>1</v>
      </c>
      <c r="L9" s="11" t="s">
        <v>0</v>
      </c>
      <c r="M9" s="7" t="s">
        <v>1</v>
      </c>
      <c r="N9" s="11" t="s">
        <v>0</v>
      </c>
      <c r="O9" s="47"/>
      <c r="P9" s="44"/>
      <c r="Q9" s="50"/>
      <c r="R9" s="7" t="s">
        <v>1</v>
      </c>
      <c r="S9" s="11" t="s">
        <v>0</v>
      </c>
      <c r="T9" s="7" t="s">
        <v>1</v>
      </c>
      <c r="U9" s="11" t="s">
        <v>0</v>
      </c>
      <c r="V9" s="7" t="s">
        <v>1</v>
      </c>
      <c r="W9" s="11" t="s">
        <v>0</v>
      </c>
      <c r="X9" s="83"/>
      <c r="Y9" s="44"/>
    </row>
    <row r="10" spans="1:25" ht="15" customHeight="1" thickTop="1" x14ac:dyDescent="0.15">
      <c r="A10" s="32" t="s">
        <v>31</v>
      </c>
      <c r="B10" s="35">
        <v>435</v>
      </c>
      <c r="C10" s="23">
        <v>1</v>
      </c>
      <c r="D10" s="29">
        <f>J10+S10</f>
        <v>-1124.298</v>
      </c>
      <c r="E10" s="63">
        <f>K10+T10</f>
        <v>63</v>
      </c>
      <c r="F10" s="19">
        <f>L10+U10</f>
        <v>-2677.9209999999998</v>
      </c>
      <c r="G10" s="69">
        <f>O10+X10</f>
        <v>197</v>
      </c>
      <c r="H10" s="66">
        <v>416</v>
      </c>
      <c r="I10" s="26">
        <v>1</v>
      </c>
      <c r="J10" s="29">
        <v>-1124.298</v>
      </c>
      <c r="K10" s="23">
        <v>61</v>
      </c>
      <c r="L10" s="60">
        <v>-2624.777</v>
      </c>
      <c r="M10" s="26">
        <v>62</v>
      </c>
      <c r="N10" s="51">
        <f>J10+L10</f>
        <v>-3749.0749999999998</v>
      </c>
      <c r="O10" s="54">
        <v>191</v>
      </c>
      <c r="P10" s="57">
        <v>5590156.9819999998</v>
      </c>
      <c r="Q10" s="66">
        <v>20</v>
      </c>
      <c r="R10" s="26">
        <v>0</v>
      </c>
      <c r="S10" s="29">
        <v>0</v>
      </c>
      <c r="T10" s="23">
        <v>2</v>
      </c>
      <c r="U10" s="60">
        <v>-53.143999999999998</v>
      </c>
      <c r="V10" s="26">
        <v>2</v>
      </c>
      <c r="W10" s="51">
        <f>S10+U10</f>
        <v>-53.143999999999998</v>
      </c>
      <c r="X10" s="54">
        <v>6</v>
      </c>
      <c r="Y10" s="57">
        <v>137083.872</v>
      </c>
    </row>
    <row r="11" spans="1:25" x14ac:dyDescent="0.15">
      <c r="A11" s="33"/>
      <c r="B11" s="36"/>
      <c r="C11" s="24"/>
      <c r="D11" s="30"/>
      <c r="E11" s="64"/>
      <c r="F11" s="20"/>
      <c r="G11" s="70"/>
      <c r="H11" s="67"/>
      <c r="I11" s="27"/>
      <c r="J11" s="30"/>
      <c r="K11" s="24"/>
      <c r="L11" s="61"/>
      <c r="M11" s="27"/>
      <c r="N11" s="52"/>
      <c r="O11" s="55"/>
      <c r="P11" s="58"/>
      <c r="Q11" s="67"/>
      <c r="R11" s="27"/>
      <c r="S11" s="30"/>
      <c r="T11" s="24"/>
      <c r="U11" s="61"/>
      <c r="V11" s="27"/>
      <c r="W11" s="52"/>
      <c r="X11" s="55"/>
      <c r="Y11" s="58"/>
    </row>
    <row r="12" spans="1:25" ht="14.25" thickBot="1" x14ac:dyDescent="0.2">
      <c r="A12" s="34"/>
      <c r="B12" s="37"/>
      <c r="C12" s="25"/>
      <c r="D12" s="31"/>
      <c r="E12" s="65"/>
      <c r="F12" s="21"/>
      <c r="G12" s="71"/>
      <c r="H12" s="68"/>
      <c r="I12" s="28"/>
      <c r="J12" s="31"/>
      <c r="K12" s="25"/>
      <c r="L12" s="62"/>
      <c r="M12" s="28"/>
      <c r="N12" s="53"/>
      <c r="O12" s="56"/>
      <c r="P12" s="59"/>
      <c r="Q12" s="68"/>
      <c r="R12" s="28"/>
      <c r="S12" s="31"/>
      <c r="T12" s="25"/>
      <c r="U12" s="62"/>
      <c r="V12" s="28"/>
      <c r="W12" s="53"/>
      <c r="X12" s="56"/>
      <c r="Y12" s="59"/>
    </row>
    <row r="13" spans="1:25" ht="20.100000000000001" customHeight="1" thickTop="1" x14ac:dyDescent="0.15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4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4" customFormat="1" ht="18" customHeight="1" x14ac:dyDescent="0.15">
      <c r="A16" s="16" t="s">
        <v>27</v>
      </c>
      <c r="B16" s="13"/>
      <c r="C16" s="13"/>
      <c r="D16" s="13"/>
    </row>
    <row r="17" spans="1:25" s="14" customFormat="1" ht="18" customHeight="1" x14ac:dyDescent="0.15">
      <c r="A17" s="15" t="s">
        <v>28</v>
      </c>
      <c r="B17" s="13"/>
      <c r="C17" s="13"/>
      <c r="D17" s="13"/>
    </row>
    <row r="18" spans="1:25" s="14" customFormat="1" ht="18" customHeight="1" x14ac:dyDescent="0.15">
      <c r="A18" s="12" t="s">
        <v>29</v>
      </c>
      <c r="B18" s="12"/>
      <c r="C18" s="12"/>
      <c r="D18" s="1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</row>
    <row r="19" spans="1:25" ht="17.25" customHeight="1" x14ac:dyDescent="0.15">
      <c r="A19" s="3" t="s">
        <v>30</v>
      </c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22" t="s">
        <v>20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20.100000000000001" customHeight="1" x14ac:dyDescent="0.15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100000000000001" customHeight="1" x14ac:dyDescent="0.15">
      <c r="A22" s="22" t="s">
        <v>26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649999999999999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649999999999999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649999999999999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649999999999999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649999999999999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7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64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649999999999999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649999999999999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649999999999999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649999999999999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T7:U8"/>
    <mergeCell ref="M10:M12"/>
    <mergeCell ref="A3:Y3"/>
    <mergeCell ref="A6:A9"/>
    <mergeCell ref="B6:G6"/>
    <mergeCell ref="H6:P6"/>
    <mergeCell ref="Q6:Y6"/>
    <mergeCell ref="V7:W8"/>
    <mergeCell ref="B7:B9"/>
    <mergeCell ref="C7:D8"/>
    <mergeCell ref="X7:X9"/>
    <mergeCell ref="Y7:Y9"/>
    <mergeCell ref="E7:F8"/>
    <mergeCell ref="H7:H9"/>
    <mergeCell ref="G7:G9"/>
    <mergeCell ref="I7:J8"/>
    <mergeCell ref="A22:Y22"/>
    <mergeCell ref="V10:V12"/>
    <mergeCell ref="W10:W12"/>
    <mergeCell ref="X10:X12"/>
    <mergeCell ref="Y10:Y12"/>
    <mergeCell ref="I10:I12"/>
    <mergeCell ref="J10:J12"/>
    <mergeCell ref="U10:U12"/>
    <mergeCell ref="E10:E12"/>
    <mergeCell ref="P10:P12"/>
    <mergeCell ref="N10:N12"/>
    <mergeCell ref="L10:L12"/>
    <mergeCell ref="Q10:Q12"/>
    <mergeCell ref="G10:G12"/>
    <mergeCell ref="H10:H12"/>
    <mergeCell ref="O10:O12"/>
    <mergeCell ref="K7:L8"/>
    <mergeCell ref="M7:N8"/>
    <mergeCell ref="R7:S8"/>
    <mergeCell ref="P7:P9"/>
    <mergeCell ref="O7:O9"/>
    <mergeCell ref="Q7:Q9"/>
    <mergeCell ref="F10:F12"/>
    <mergeCell ref="A20:Y20"/>
    <mergeCell ref="T10:T12"/>
    <mergeCell ref="R10:R12"/>
    <mergeCell ref="S10:S12"/>
    <mergeCell ref="A10:A12"/>
    <mergeCell ref="B10:B12"/>
    <mergeCell ref="C10:C12"/>
    <mergeCell ref="D10:D12"/>
    <mergeCell ref="K10:K12"/>
  </mergeCells>
  <phoneticPr fontId="1"/>
  <printOptions horizontalCentered="1"/>
  <pageMargins left="0.39370078740157483" right="0.39370078740157483" top="0.43307086614173229" bottom="0.23622047244094491" header="0.31496062992125984" footer="0.15748031496062992"/>
  <pageSetup paperSize="8" scale="74" orientation="landscape" r:id="rId1"/>
  <headerFooter>
    <oddHeader>&amp;L&amp;18様式５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集計表（公表様式）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2017-09-15T00:58:53Z</dcterms:modified>
</cp:coreProperties>
</file>