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保存期間１年未満\②定例的・日常的な業務連絡、日程等\総括係\R2\行政事業レビュー\201109_行政事業レビューシートの記載の確認等について\回収\地域\"/>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<sst xmlns="http://schemas.openxmlformats.org/spreadsheetml/2006/main" count="3029" uniqueCount="732">
  <si>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</si>
  <si>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</si>
  <si>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</si>
  <si>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</si>
  <si>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</si>
  <si>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</si>
  <si>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</si>
  <si>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</si>
  <si>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</si>
  <si>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</si>
  <si>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</si>
  <si>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</si>
  <si>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</si>
  <si>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</si>
  <si>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</si>
  <si>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</si>
  <si>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</si>
  <si>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</si>
  <si>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</si>
  <si>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</si>
  <si>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</si>
  <si>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</si>
  <si>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</si>
  <si>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</si>
  <si>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</si>
  <si>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</si>
  <si>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</si>
  <si>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</si>
  <si>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</si>
  <si>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</si>
  <si>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</si>
  <si>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</si>
  <si>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</si>
  <si>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</si>
  <si>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</si>
  <si>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</si>
  <si>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</si>
  <si>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</si>
  <si>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</si>
  <si>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</si>
  <si>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</si>
  <si>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</si>
  <si>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</si>
  <si>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</si>
  <si>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</si>
  <si>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</si>
  <si>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</si>
  <si>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</si>
  <si>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</si>
  <si>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</si>
  <si>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</si>
  <si>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</si>
  <si>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</si>
  <si>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</si>
  <si>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</si>
  <si>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</si>
  <si>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</si>
  <si>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</si>
  <si>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</si>
  <si>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</si>
  <si>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</si>
  <si>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</si>
  <si>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</si>
  <si>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</si>
  <si>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</si>
  <si>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</si>
  <si>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</si>
  <si>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</si>
  <si>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</si>
  <si>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</si>
  <si>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</si>
  <si>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</si>
  <si>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</si>
  <si>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</si>
  <si>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</si>
  <si>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</si>
  <si>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</si>
  <si>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</si>
  <si>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</si>
  <si>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</si>
  <si>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</si>
  <si>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</si>
  <si>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</si>
  <si>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</si>
  <si>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</si>
  <si>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</si>
  <si>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</si>
  <si>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</si>
  <si>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</si>
  <si>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</si>
  <si>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</si>
  <si>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</si>
  <si>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</si>
  <si>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</si>
  <si>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</si>
  <si>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</si>
  <si>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</si>
  <si>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</si>
  <si>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</si>
  <si>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</si>
  <si>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</si>
  <si>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</si>
  <si>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</si>
  <si>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</si>
  <si>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</si>
  <si>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</si>
  <si>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</si>
  <si>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</si>
  <si>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</si>
  <si>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</si>
  <si>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</si>
  <si>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</si>
  <si>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</si>
  <si>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</si>
  <si>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</si>
  <si>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</si>
  <si>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</si>
  <si>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</si>
  <si>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</si>
  <si>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</si>
  <si>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</si>
  <si>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</si>
  <si>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</si>
  <si>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</si>
  <si>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</si>
  <si>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</si>
  <si>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</si>
  <si>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</si>
  <si>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</si>
  <si>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</si>
  <si>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</si>
  <si>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</si>
  <si>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</si>
  <si>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</si>
  <si>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</si>
  <si>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</si>
  <si>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</si>
  <si>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</si>
  <si>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</si>
  <si>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</si>
  <si>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</si>
  <si>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</si>
  <si>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</si>
  <si>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</si>
  <si>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</si>
  <si>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</si>
  <si>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</si>
  <si>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</si>
  <si>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</si>
  <si>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</si>
  <si>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</si>
  <si>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</si>
  <si>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</si>
  <si>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</si>
  <si>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</si>
  <si>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</si>
  <si>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</si>
  <si>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</si>
  <si>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</si>
  <si>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</si>
  <si>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</si>
  <si>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</si>
  <si>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</si>
  <si>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</si>
  <si>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</si>
  <si>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</si>
  <si>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</si>
  <si>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</si>
  <si>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</si>
  <si>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</si>
  <si>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</si>
  <si>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</si>
  <si>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</si>
  <si>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</si>
  <si>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</si>
  <si>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</si>
  <si>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</si>
  <si>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</si>
  <si>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</si>
  <si>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</si>
  <si>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</si>
  <si>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</si>
  <si>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</si>
  <si>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</si>
  <si>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</si>
  <si>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</si>
  <si>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</si>
  <si>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</si>
  <si>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</si>
  <si>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</si>
  <si>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</si>
  <si>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</si>
  <si>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</si>
  <si>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</si>
  <si>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</si>
  <si>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</si>
  <si>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</si>
  <si>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</si>
  <si>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</si>
  <si>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</si>
  <si>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</si>
  <si>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</si>
  <si>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</si>
  <si>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</si>
  <si>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</si>
  <si>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</si>
  <si>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</si>
  <si>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</si>
  <si>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</si>
  <si>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</si>
  <si>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</si>
  <si>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</si>
  <si>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</si>
  <si>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</si>
  <si>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</si>
  <si>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</si>
  <si>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</si>
  <si>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</si>
  <si>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</si>
  <si>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</si>
  <si>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</si>
  <si>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</si>
  <si>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</si>
  <si>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</si>
  <si>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</si>
  <si>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</si>
  <si>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</si>
  <si>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</si>
  <si>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</si>
  <si>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</si>
  <si>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</si>
  <si>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</si>
  <si>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</si>
  <si>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</si>
  <si>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</si>
  <si>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</si>
  <si>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</si>
  <si>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</si>
  <si>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</si>
  <si>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</si>
  <si>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</si>
  <si>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</si>
  <si>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</si>
  <si>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</si>
  <si>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</si>
  <si>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</si>
  <si>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</si>
  <si>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</si>
  <si>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</si>
  <si>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</si>
  <si>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</si>
  <si>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</si>
  <si>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</si>
  <si>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</si>
  <si>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</si>
  <si>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</si>
  <si>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</si>
  <si>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</si>
  <si>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</si>
  <si>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</si>
  <si>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</si>
  <si>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</si>
  <si>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</si>
  <si>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</si>
  <si>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</si>
  <si>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</si>
  <si>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</si>
  <si>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</si>
  <si>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</si>
  <si>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</si>
  <si>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</si>
  <si>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</si>
  <si>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</si>
  <si>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</si>
  <si>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</si>
  <si>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</si>
  <si>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</si>
  <si>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</si>
  <si>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</si>
  <si>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</si>
  <si>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</si>
  <si>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</si>
  <si>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</si>
  <si>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</si>
  <si>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</si>
  <si>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</si>
  <si>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</si>
  <si>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</si>
  <si>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</si>
  <si>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</si>
  <si>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</si>
  <si>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</si>
  <si>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</si>
  <si>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</si>
  <si>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</si>
  <si>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</si>
  <si>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</si>
  <si>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</si>
  <si>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</si>
  <si>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</si>
  <si>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</si>
  <si>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</si>
  <si>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</si>
  <si>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</si>
  <si>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</si>
  <si>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</si>
  <si>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</si>
  <si>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</si>
  <si>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</si>
  <si>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</si>
  <si>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</si>
  <si>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</si>
  <si>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</si>
  <si>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</si>
  <si>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</si>
  <si>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</si>
  <si>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</si>
  <si>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</si>
  <si>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</si>
  <si>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</si>
  <si>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</si>
  <si>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</si>
  <si>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</si>
  <si>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</si>
  <si>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</si>
  <si>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</si>
  <si>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</si>
  <si>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</si>
  <si>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</si>
  <si>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</si>
  <si>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</si>
  <si>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</si>
  <si>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</si>
  <si>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</si>
  <si>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</si>
  <si>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</si>
  <si>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</si>
  <si>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</si>
  <si>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</si>
  <si>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</si>
  <si>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</si>
  <si>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</si>
  <si>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</si>
  <si>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</si>
  <si>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</si>
  <si>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</si>
  <si>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</si>
  <si>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</si>
  <si>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</si>
  <si>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</si>
  <si>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</si>
  <si>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</si>
  <si>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</si>
  <si>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</si>
  <si>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</si>
  <si>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</si>
  <si>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</si>
  <si>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</si>
  <si>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</si>
  <si>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</si>
  <si>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</si>
  <si>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</si>
  <si>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</si>
  <si>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</si>
  <si>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</si>
  <si>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</si>
  <si>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</si>
  <si>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</si>
  <si>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</si>
  <si>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</si>
  <si>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</si>
  <si>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</si>
  <si>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</si>
  <si>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</si>
  <si>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</si>
  <si>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</si>
  <si>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</si>
  <si>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</si>
  <si>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</si>
  <si>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</si>
  <si>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</si>
  <si>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</si>
  <si>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</si>
  <si>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</si>
  <si>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</si>
  <si>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</si>
  <si>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</si>
  <si>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</si>
  <si>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</si>
  <si>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</si>
  <si>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</si>
  <si>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</si>
  <si>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</si>
  <si>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</si>
  <si>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</si>
  <si>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</si>
  <si>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</si>
  <si>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</si>
  <si>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</si>
  <si>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</si>
  <si>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</si>
  <si>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</si>
  <si>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</si>
  <si>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</si>
  <si>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</si>
  <si>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</si>
  <si>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</si>
  <si>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</si>
  <si>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</si>
  <si>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</si>
  <si>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</si>
  <si>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</si>
  <si>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</si>
  <si>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</si>
  <si>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</si>
  <si>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</si>
  <si>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</si>
  <si>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</si>
  <si>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</si>
  <si>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</si>
  <si>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</si>
  <si>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</si>
  <si>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</si>
  <si>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</si>
  <si>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</si>
  <si>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</si>
  <si>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</si>
  <si>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</si>
  <si>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</si>
  <si>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</si>
  <si>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</si>
  <si>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</si>
  <si>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</si>
  <si>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</si>
  <si>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</si>
  <si>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</si>
  <si>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</si>
  <si>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</si>
  <si>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</si>
  <si>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</si>
  <si>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</si>
  <si>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</si>
  <si>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</si>
  <si>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</si>
  <si>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</si>
  <si>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</si>
  <si>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</si>
  <si>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</si>
  <si>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</si>
  <si>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</si>
  <si>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</si>
  <si>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</si>
  <si>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</si>
  <si>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</si>
  <si>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</si>
  <si>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</si>
  <si>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</si>
  <si>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</si>
  <si>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</si>
  <si>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</si>
  <si>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</si>
  <si>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</si>
  <si>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</si>
  <si>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</si>
  <si>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</si>
  <si>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</si>
  <si>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</si>
  <si>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</si>
  <si>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</si>
  <si>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</si>
  <si>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</si>
  <si>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</si>
  <si>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</si>
  <si>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</si>
  <si>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</si>
  <si>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</si>
  <si>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</si>
  <si>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</si>
  <si>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</si>
  <si>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</si>
  <si>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</si>
  <si>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</si>
  <si>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</si>
  <si>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</si>
  <si>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</si>
  <si>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</si>
  <si>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</si>
  <si>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</si>
  <si>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</si>
  <si>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</si>
  <si>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</si>
  <si>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</si>
  <si>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</si>
  <si>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</si>
  <si>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</si>
  <si>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</si>
  <si>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</si>
  <si>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</si>
  <si>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</si>
  <si>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</si>
  <si>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</si>
  <si>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</si>
  <si>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</si>
  <si>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</si>
  <si>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</si>
  <si>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</si>
  <si>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</si>
  <si>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</si>
  <si>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</si>
  <si>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</si>
  <si>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</si>
  <si>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</si>
  <si>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</si>
  <si>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</si>
  <si>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</si>
  <si>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</si>
  <si>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</si>
  <si>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</si>
  <si>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</si>
  <si>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</si>
  <si>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</si>
  <si>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</si>
  <si>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</si>
  <si>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</si>
  <si>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</si>
  <si>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</si>
  <si>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</si>
  <si>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</si>
  <si>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</si>
  <si>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</si>
  <si>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</si>
  <si>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</si>
  <si>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</si>
  <si>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</si>
  <si>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</si>
  <si>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</si>
  <si>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</si>
  <si>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</si>
  <si>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</si>
  <si>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</si>
  <si>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</si>
  <si>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</si>
  <si>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</si>
  <si>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</si>
  <si>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</si>
  <si>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地域イノベーション戦略支援プログラム</t>
    <rPh sb="0" eb="2">
      <t>チイキ</t>
    </rPh>
    <rPh sb="9" eb="11">
      <t>センリャク</t>
    </rPh>
    <rPh sb="11" eb="13">
      <t>シエン</t>
    </rPh>
    <phoneticPr fontId="5"/>
  </si>
  <si>
    <t>科学技術・学術政策局</t>
    <rPh sb="0" eb="2">
      <t>カガク</t>
    </rPh>
    <rPh sb="2" eb="4">
      <t>ギジュツ</t>
    </rPh>
    <rPh sb="5" eb="7">
      <t>ガクジュツ</t>
    </rPh>
    <rPh sb="7" eb="9">
      <t>セイサク</t>
    </rPh>
    <rPh sb="9" eb="10">
      <t>キョク</t>
    </rPh>
    <phoneticPr fontId="5"/>
  </si>
  <si>
    <t>産業連携・地域支援課</t>
    <rPh sb="0" eb="2">
      <t>サンギョウ</t>
    </rPh>
    <rPh sb="2" eb="4">
      <t>レンケイ</t>
    </rPh>
    <rPh sb="5" eb="7">
      <t>チイキ</t>
    </rPh>
    <rPh sb="7" eb="9">
      <t>シエン</t>
    </rPh>
    <rPh sb="9" eb="10">
      <t>カ</t>
    </rPh>
    <phoneticPr fontId="5"/>
  </si>
  <si>
    <t>産業連携・地域支援課長
坂本　修一</t>
    <rPh sb="0" eb="2">
      <t>サンギョウ</t>
    </rPh>
    <rPh sb="2" eb="4">
      <t>レンケイ</t>
    </rPh>
    <rPh sb="5" eb="7">
      <t>チイキ</t>
    </rPh>
    <rPh sb="7" eb="9">
      <t>シエン</t>
    </rPh>
    <rPh sb="9" eb="10">
      <t>カ</t>
    </rPh>
    <rPh sb="10" eb="11">
      <t>チョウ</t>
    </rPh>
    <rPh sb="12" eb="14">
      <t>サカモト</t>
    </rPh>
    <rPh sb="15" eb="17">
      <t>シュウイチ</t>
    </rPh>
    <phoneticPr fontId="5"/>
  </si>
  <si>
    <t>-</t>
    <phoneticPr fontId="5"/>
  </si>
  <si>
    <t>地域イノベーション戦略に向けた主体的かつ優れた構想に対して、大学等の研究段階から事業化に至るまでシームレスに展開できるよう、関係府省の施策を総動員するシステムの構築を目指す。文部科学省では、大学等の地域貢献機能を強化するため、ソフト・ヒューマンに対する重点的な支援を行う。</t>
    <rPh sb="0" eb="2">
      <t>チイキ</t>
    </rPh>
    <rPh sb="9" eb="11">
      <t>センリャク</t>
    </rPh>
    <rPh sb="12" eb="13">
      <t>ム</t>
    </rPh>
    <rPh sb="15" eb="18">
      <t>シュタイテキ</t>
    </rPh>
    <rPh sb="20" eb="21">
      <t>スグ</t>
    </rPh>
    <rPh sb="23" eb="25">
      <t>コウソウ</t>
    </rPh>
    <rPh sb="26" eb="27">
      <t>タイ</t>
    </rPh>
    <rPh sb="30" eb="32">
      <t>ダイガク</t>
    </rPh>
    <rPh sb="32" eb="33">
      <t>トウ</t>
    </rPh>
    <rPh sb="34" eb="36">
      <t>ケンキュウ</t>
    </rPh>
    <rPh sb="36" eb="38">
      <t>ダンカイ</t>
    </rPh>
    <rPh sb="40" eb="43">
      <t>ジギョウカ</t>
    </rPh>
    <rPh sb="44" eb="45">
      <t>イタ</t>
    </rPh>
    <rPh sb="54" eb="56">
      <t>テンカイ</t>
    </rPh>
    <rPh sb="62" eb="64">
      <t>カンケイ</t>
    </rPh>
    <rPh sb="64" eb="65">
      <t>フ</t>
    </rPh>
    <rPh sb="65" eb="66">
      <t>ショウ</t>
    </rPh>
    <rPh sb="67" eb="68">
      <t>セ</t>
    </rPh>
    <rPh sb="68" eb="69">
      <t>サク</t>
    </rPh>
    <rPh sb="70" eb="73">
      <t>ソウドウイン</t>
    </rPh>
    <rPh sb="80" eb="82">
      <t>コウチク</t>
    </rPh>
    <rPh sb="83" eb="85">
      <t>メザ</t>
    </rPh>
    <rPh sb="87" eb="89">
      <t>モンブ</t>
    </rPh>
    <rPh sb="89" eb="92">
      <t>カガクショウ</t>
    </rPh>
    <rPh sb="95" eb="97">
      <t>ダイガク</t>
    </rPh>
    <rPh sb="97" eb="98">
      <t>トウ</t>
    </rPh>
    <rPh sb="99" eb="101">
      <t>チイキ</t>
    </rPh>
    <rPh sb="101" eb="103">
      <t>コウケン</t>
    </rPh>
    <rPh sb="103" eb="105">
      <t>キノウ</t>
    </rPh>
    <rPh sb="106" eb="108">
      <t>キョウカ</t>
    </rPh>
    <rPh sb="123" eb="124">
      <t>タイ</t>
    </rPh>
    <rPh sb="126" eb="129">
      <t>ジュウテンテキ</t>
    </rPh>
    <rPh sb="130" eb="132">
      <t>シエン</t>
    </rPh>
    <rPh sb="133" eb="134">
      <t>オコナ</t>
    </rPh>
    <phoneticPr fontId="5"/>
  </si>
  <si>
    <t>産学官等の参画機関が地域の強みや特性を活かした取組を通じて、持続的・発展的イノベーションの創出の仕組みを構築しようとする地域のうち、海外からヒト・モノ・カネを惹きつける強力なポテンシャルを持った地域を国際競争力強化地域、地域の特性を活かしたイノベーションが期待でき、将来的には海外市場を獲得できるポテンシャルを有する地域を研究機能・産業集積高度化地域に選定し、文部科学省による支援が地域イノベーション戦略の実現へ貢献すると認められる地域に対して、研究者の集積、人材育成プログラムの開発・実施、大学等の知のネットワーク構築、研究設備・機器等の共用化に対する支援を組み合わせて支援を行う（補助額と同額以上の資金を地域が拠出することが要件）。</t>
    <rPh sb="0" eb="2">
      <t>サンガク</t>
    </rPh>
    <rPh sb="2" eb="3">
      <t>カン</t>
    </rPh>
    <rPh sb="3" eb="4">
      <t>トウ</t>
    </rPh>
    <rPh sb="5" eb="7">
      <t>サンカク</t>
    </rPh>
    <rPh sb="7" eb="9">
      <t>キカン</t>
    </rPh>
    <rPh sb="10" eb="12">
      <t>チイキ</t>
    </rPh>
    <rPh sb="13" eb="14">
      <t>ツヨ</t>
    </rPh>
    <rPh sb="16" eb="18">
      <t>トクセイ</t>
    </rPh>
    <rPh sb="19" eb="20">
      <t>イ</t>
    </rPh>
    <rPh sb="23" eb="25">
      <t>トリクミ</t>
    </rPh>
    <rPh sb="26" eb="27">
      <t>ツウ</t>
    </rPh>
    <rPh sb="30" eb="33">
      <t>ジゾクテキ</t>
    </rPh>
    <rPh sb="34" eb="37">
      <t>ハッテンテキ</t>
    </rPh>
    <rPh sb="45" eb="47">
      <t>ソウシュツ</t>
    </rPh>
    <rPh sb="48" eb="50">
      <t>シク</t>
    </rPh>
    <rPh sb="52" eb="54">
      <t>コウチク</t>
    </rPh>
    <rPh sb="60" eb="62">
      <t>チイキ</t>
    </rPh>
    <rPh sb="66" eb="68">
      <t>カイガイ</t>
    </rPh>
    <rPh sb="79" eb="80">
      <t>ヒ</t>
    </rPh>
    <rPh sb="84" eb="86">
      <t>キョウリョク</t>
    </rPh>
    <rPh sb="94" eb="95">
      <t>モ</t>
    </rPh>
    <rPh sb="97" eb="99">
      <t>チイキ</t>
    </rPh>
    <rPh sb="100" eb="102">
      <t>コクサイ</t>
    </rPh>
    <rPh sb="102" eb="105">
      <t>キョウソウリョク</t>
    </rPh>
    <rPh sb="105" eb="107">
      <t>キョウカ</t>
    </rPh>
    <rPh sb="107" eb="109">
      <t>チイキ</t>
    </rPh>
    <rPh sb="110" eb="112">
      <t>チイキ</t>
    </rPh>
    <rPh sb="113" eb="115">
      <t>トクセイ</t>
    </rPh>
    <rPh sb="116" eb="117">
      <t>イ</t>
    </rPh>
    <rPh sb="128" eb="130">
      <t>キタイ</t>
    </rPh>
    <rPh sb="133" eb="136">
      <t>ショウライテキ</t>
    </rPh>
    <rPh sb="138" eb="140">
      <t>カイガイ</t>
    </rPh>
    <rPh sb="140" eb="142">
      <t>シジョウ</t>
    </rPh>
    <rPh sb="143" eb="145">
      <t>カクトク</t>
    </rPh>
    <rPh sb="155" eb="156">
      <t>ユウ</t>
    </rPh>
    <rPh sb="158" eb="160">
      <t>チイキ</t>
    </rPh>
    <rPh sb="161" eb="163">
      <t>ケンキュウ</t>
    </rPh>
    <rPh sb="163" eb="165">
      <t>キノウ</t>
    </rPh>
    <rPh sb="166" eb="168">
      <t>サンギョウ</t>
    </rPh>
    <rPh sb="168" eb="170">
      <t>シュウセキ</t>
    </rPh>
    <rPh sb="170" eb="173">
      <t>コウドカ</t>
    </rPh>
    <rPh sb="173" eb="175">
      <t>チイキ</t>
    </rPh>
    <rPh sb="176" eb="178">
      <t>センテイ</t>
    </rPh>
    <rPh sb="180" eb="182">
      <t>モンブ</t>
    </rPh>
    <rPh sb="182" eb="185">
      <t>カガクショウ</t>
    </rPh>
    <rPh sb="188" eb="190">
      <t>シエン</t>
    </rPh>
    <rPh sb="191" eb="193">
      <t>チイキ</t>
    </rPh>
    <rPh sb="200" eb="202">
      <t>センリャク</t>
    </rPh>
    <rPh sb="203" eb="205">
      <t>ジツゲン</t>
    </rPh>
    <rPh sb="206" eb="208">
      <t>コウケン</t>
    </rPh>
    <rPh sb="211" eb="212">
      <t>ミト</t>
    </rPh>
    <rPh sb="216" eb="218">
      <t>チイキ</t>
    </rPh>
    <rPh sb="219" eb="220">
      <t>タイ</t>
    </rPh>
    <rPh sb="223" eb="226">
      <t>ケンキュウシャ</t>
    </rPh>
    <rPh sb="227" eb="229">
      <t>シュウセキ</t>
    </rPh>
    <rPh sb="230" eb="232">
      <t>ジンザイ</t>
    </rPh>
    <rPh sb="232" eb="234">
      <t>イクセイ</t>
    </rPh>
    <rPh sb="240" eb="242">
      <t>カイハツ</t>
    </rPh>
    <rPh sb="243" eb="245">
      <t>ジッシ</t>
    </rPh>
    <rPh sb="246" eb="248">
      <t>ダイガク</t>
    </rPh>
    <rPh sb="248" eb="249">
      <t>トウ</t>
    </rPh>
    <rPh sb="250" eb="251">
      <t>チ</t>
    </rPh>
    <rPh sb="258" eb="260">
      <t>コウチク</t>
    </rPh>
    <rPh sb="261" eb="263">
      <t>ケンキュウ</t>
    </rPh>
    <rPh sb="263" eb="265">
      <t>セツビ</t>
    </rPh>
    <rPh sb="266" eb="268">
      <t>キキ</t>
    </rPh>
    <rPh sb="268" eb="269">
      <t>トウ</t>
    </rPh>
    <rPh sb="270" eb="273">
      <t>キョウヨウカ</t>
    </rPh>
    <rPh sb="274" eb="275">
      <t>タイ</t>
    </rPh>
    <rPh sb="277" eb="279">
      <t>シエン</t>
    </rPh>
    <rPh sb="280" eb="281">
      <t>ク</t>
    </rPh>
    <rPh sb="282" eb="283">
      <t>ア</t>
    </rPh>
    <rPh sb="286" eb="288">
      <t>シエン</t>
    </rPh>
    <rPh sb="289" eb="290">
      <t>オコナ</t>
    </rPh>
    <rPh sb="292" eb="294">
      <t>ホジョ</t>
    </rPh>
    <rPh sb="294" eb="295">
      <t>ガク</t>
    </rPh>
    <rPh sb="296" eb="298">
      <t>ドウガク</t>
    </rPh>
    <rPh sb="298" eb="300">
      <t>イジョウ</t>
    </rPh>
    <rPh sb="301" eb="303">
      <t>シキン</t>
    </rPh>
    <rPh sb="304" eb="306">
      <t>チイキ</t>
    </rPh>
    <rPh sb="307" eb="309">
      <t>キョシュツ</t>
    </rPh>
    <rPh sb="314" eb="316">
      <t>ヨウケン</t>
    </rPh>
    <phoneticPr fontId="5"/>
  </si>
  <si>
    <t>○</t>
  </si>
  <si>
    <t>○</t>
    <phoneticPr fontId="5"/>
  </si>
  <si>
    <t>○</t>
    <phoneticPr fontId="5"/>
  </si>
  <si>
    <t>非常勤職員手当</t>
    <rPh sb="0" eb="3">
      <t>ヒジョウキン</t>
    </rPh>
    <rPh sb="3" eb="5">
      <t>ショクイン</t>
    </rPh>
    <rPh sb="5" eb="7">
      <t>テアテ</t>
    </rPh>
    <phoneticPr fontId="5"/>
  </si>
  <si>
    <t>職員・委員等旅費</t>
    <rPh sb="0" eb="2">
      <t>ショクイン</t>
    </rPh>
    <rPh sb="3" eb="5">
      <t>イイン</t>
    </rPh>
    <rPh sb="5" eb="6">
      <t>トウ</t>
    </rPh>
    <rPh sb="6" eb="8">
      <t>リョヒ</t>
    </rPh>
    <phoneticPr fontId="5"/>
  </si>
  <si>
    <t>庁費</t>
    <rPh sb="0" eb="1">
      <t>チョウ</t>
    </rPh>
    <rPh sb="1" eb="2">
      <t>ヒ</t>
    </rPh>
    <phoneticPr fontId="5"/>
  </si>
  <si>
    <t>産学官連携支援事業委託費</t>
    <rPh sb="0" eb="2">
      <t>サンガク</t>
    </rPh>
    <rPh sb="2" eb="3">
      <t>カン</t>
    </rPh>
    <rPh sb="3" eb="5">
      <t>レンケイ</t>
    </rPh>
    <rPh sb="5" eb="7">
      <t>シエン</t>
    </rPh>
    <rPh sb="7" eb="9">
      <t>ジギョウ</t>
    </rPh>
    <rPh sb="9" eb="11">
      <t>イタク</t>
    </rPh>
    <rPh sb="11" eb="12">
      <t>ヒ</t>
    </rPh>
    <phoneticPr fontId="5"/>
  </si>
  <si>
    <t>地域イノベーション戦略支援プログラム実施地域の終了評価において、A以上の評価を受けた地域の割合が毎年度５割以上。</t>
    <rPh sb="0" eb="2">
      <t>チイキ</t>
    </rPh>
    <rPh sb="9" eb="11">
      <t>センリャク</t>
    </rPh>
    <rPh sb="11" eb="13">
      <t>シエン</t>
    </rPh>
    <rPh sb="18" eb="20">
      <t>ジッシ</t>
    </rPh>
    <rPh sb="20" eb="22">
      <t>チイキ</t>
    </rPh>
    <rPh sb="23" eb="25">
      <t>シュウリョウ</t>
    </rPh>
    <rPh sb="25" eb="27">
      <t>ヒョウカ</t>
    </rPh>
    <rPh sb="33" eb="35">
      <t>イジョウ</t>
    </rPh>
    <rPh sb="36" eb="38">
      <t>ヒョウカ</t>
    </rPh>
    <rPh sb="39" eb="40">
      <t>ウ</t>
    </rPh>
    <rPh sb="42" eb="44">
      <t>チイキ</t>
    </rPh>
    <rPh sb="45" eb="47">
      <t>ワリアイ</t>
    </rPh>
    <rPh sb="48" eb="51">
      <t>マイネンド</t>
    </rPh>
    <rPh sb="52" eb="53">
      <t>ワリ</t>
    </rPh>
    <rPh sb="53" eb="55">
      <t>イジョウ</t>
    </rPh>
    <phoneticPr fontId="5"/>
  </si>
  <si>
    <t>外部評価委員が、プログラムの進捗や事業推進体制などの項目を総合的にS、A、B、C、Dの５段階で評価。</t>
    <rPh sb="0" eb="2">
      <t>ガイブ</t>
    </rPh>
    <rPh sb="2" eb="4">
      <t>ヒョウカ</t>
    </rPh>
    <rPh sb="4" eb="6">
      <t>イイン</t>
    </rPh>
    <rPh sb="14" eb="16">
      <t>シンチョク</t>
    </rPh>
    <rPh sb="17" eb="19">
      <t>ジギョウ</t>
    </rPh>
    <rPh sb="19" eb="21">
      <t>スイシン</t>
    </rPh>
    <rPh sb="21" eb="23">
      <t>タイセイ</t>
    </rPh>
    <rPh sb="26" eb="28">
      <t>コウモク</t>
    </rPh>
    <rPh sb="29" eb="32">
      <t>ソウゴウテキ</t>
    </rPh>
    <rPh sb="44" eb="46">
      <t>ダンカイ</t>
    </rPh>
    <rPh sb="47" eb="49">
      <t>ヒョウカ</t>
    </rPh>
    <phoneticPr fontId="5"/>
  </si>
  <si>
    <t>-</t>
    <phoneticPr fontId="5"/>
  </si>
  <si>
    <t>-</t>
    <phoneticPr fontId="5"/>
  </si>
  <si>
    <t>地域イノベーション戦略支援プログラムにおける、１地域あたりの参加機関数。</t>
    <rPh sb="0" eb="2">
      <t>チイキ</t>
    </rPh>
    <rPh sb="9" eb="11">
      <t>センリャク</t>
    </rPh>
    <rPh sb="11" eb="13">
      <t>シエン</t>
    </rPh>
    <rPh sb="24" eb="26">
      <t>チイキ</t>
    </rPh>
    <rPh sb="30" eb="32">
      <t>サンカ</t>
    </rPh>
    <rPh sb="32" eb="34">
      <t>キカン</t>
    </rPh>
    <rPh sb="34" eb="35">
      <t>スウ</t>
    </rPh>
    <phoneticPr fontId="5"/>
  </si>
  <si>
    <t>１地域あたりの参加機関数（機関数/地域数）</t>
    <rPh sb="1" eb="3">
      <t>チイキ</t>
    </rPh>
    <rPh sb="7" eb="9">
      <t>サンカ</t>
    </rPh>
    <rPh sb="9" eb="11">
      <t>キカン</t>
    </rPh>
    <rPh sb="11" eb="12">
      <t>スウ</t>
    </rPh>
    <rPh sb="13" eb="15">
      <t>キカン</t>
    </rPh>
    <rPh sb="15" eb="16">
      <t>スウ</t>
    </rPh>
    <rPh sb="17" eb="19">
      <t>チイキ</t>
    </rPh>
    <rPh sb="19" eb="20">
      <t>スウ</t>
    </rPh>
    <phoneticPr fontId="5"/>
  </si>
  <si>
    <t>機関数</t>
    <rPh sb="0" eb="2">
      <t>キカン</t>
    </rPh>
    <rPh sb="2" eb="3">
      <t>スウ</t>
    </rPh>
    <phoneticPr fontId="5"/>
  </si>
  <si>
    <t>対前年度比</t>
    <rPh sb="0" eb="1">
      <t>タイ</t>
    </rPh>
    <rPh sb="1" eb="5">
      <t>ゼンネンドヒ</t>
    </rPh>
    <phoneticPr fontId="5"/>
  </si>
  <si>
    <t>国際競争力強化地域</t>
    <rPh sb="0" eb="2">
      <t>コクサイ</t>
    </rPh>
    <rPh sb="2" eb="5">
      <t>キョウソウリョク</t>
    </rPh>
    <rPh sb="5" eb="7">
      <t>キョウカ</t>
    </rPh>
    <rPh sb="7" eb="9">
      <t>チイキ</t>
    </rPh>
    <phoneticPr fontId="5"/>
  </si>
  <si>
    <t>研究機能・産業集積高度化地域</t>
    <rPh sb="0" eb="2">
      <t>ケンキュウ</t>
    </rPh>
    <rPh sb="2" eb="4">
      <t>キノウ</t>
    </rPh>
    <rPh sb="5" eb="7">
      <t>サンギョウ</t>
    </rPh>
    <rPh sb="7" eb="9">
      <t>シュウセキ</t>
    </rPh>
    <rPh sb="9" eb="12">
      <t>コウドカ</t>
    </rPh>
    <rPh sb="12" eb="14">
      <t>チイキ</t>
    </rPh>
    <phoneticPr fontId="5"/>
  </si>
  <si>
    <t>拠点</t>
    <rPh sb="0" eb="2">
      <t>キョテン</t>
    </rPh>
    <phoneticPr fontId="5"/>
  </si>
  <si>
    <t>-</t>
    <phoneticPr fontId="5"/>
  </si>
  <si>
    <t>-</t>
    <phoneticPr fontId="5"/>
  </si>
  <si>
    <t>-</t>
    <phoneticPr fontId="5"/>
  </si>
  <si>
    <t>-</t>
    <phoneticPr fontId="5"/>
  </si>
  <si>
    <t>国際競争力強化地域
交付決定額／拠点数　　　　　　　　　　</t>
    <rPh sb="0" eb="2">
      <t>コクサイ</t>
    </rPh>
    <rPh sb="2" eb="5">
      <t>キョウソウリョク</t>
    </rPh>
    <rPh sb="5" eb="7">
      <t>キョウカ</t>
    </rPh>
    <rPh sb="7" eb="9">
      <t>チイキ</t>
    </rPh>
    <rPh sb="10" eb="12">
      <t>コウフ</t>
    </rPh>
    <rPh sb="12" eb="14">
      <t>ケッテイ</t>
    </rPh>
    <rPh sb="14" eb="15">
      <t>ガク</t>
    </rPh>
    <rPh sb="16" eb="18">
      <t>キョテン</t>
    </rPh>
    <rPh sb="18" eb="19">
      <t>スウ</t>
    </rPh>
    <phoneticPr fontId="5"/>
  </si>
  <si>
    <t>百万円</t>
    <rPh sb="0" eb="3">
      <t>ヒャクマンエン</t>
    </rPh>
    <phoneticPr fontId="5"/>
  </si>
  <si>
    <t>　　百万円/
拠点数</t>
    <rPh sb="2" eb="5">
      <t>ヒャクマンエン</t>
    </rPh>
    <rPh sb="7" eb="10">
      <t>キョテンスウ</t>
    </rPh>
    <phoneticPr fontId="5"/>
  </si>
  <si>
    <t>2,622/15</t>
    <phoneticPr fontId="5"/>
  </si>
  <si>
    <t>2,471/15</t>
    <phoneticPr fontId="5"/>
  </si>
  <si>
    <t>1,613/10</t>
    <phoneticPr fontId="5"/>
  </si>
  <si>
    <t>785/7</t>
    <phoneticPr fontId="5"/>
  </si>
  <si>
    <t>研究機能・産業集積高度化地域
交付決定額／拠点数</t>
    <rPh sb="0" eb="2">
      <t>ケンキュウ</t>
    </rPh>
    <rPh sb="2" eb="4">
      <t>キノウ</t>
    </rPh>
    <rPh sb="5" eb="7">
      <t>サンギョウ</t>
    </rPh>
    <rPh sb="7" eb="9">
      <t>シュウセキ</t>
    </rPh>
    <rPh sb="9" eb="12">
      <t>コウドカ</t>
    </rPh>
    <rPh sb="12" eb="14">
      <t>チイキ</t>
    </rPh>
    <rPh sb="15" eb="17">
      <t>コウフ</t>
    </rPh>
    <rPh sb="17" eb="19">
      <t>ケッテイ</t>
    </rPh>
    <rPh sb="19" eb="20">
      <t>ガク</t>
    </rPh>
    <rPh sb="21" eb="24">
      <t>キョテンスウ</t>
    </rPh>
    <phoneticPr fontId="5"/>
  </si>
  <si>
    <t>1,352/18</t>
    <phoneticPr fontId="5"/>
  </si>
  <si>
    <t>1,287/18</t>
    <phoneticPr fontId="5"/>
  </si>
  <si>
    <t>667/12</t>
    <phoneticPr fontId="5"/>
  </si>
  <si>
    <t>385/7</t>
    <phoneticPr fontId="5"/>
  </si>
  <si>
    <t>-</t>
    <phoneticPr fontId="5"/>
  </si>
  <si>
    <t>-</t>
    <phoneticPr fontId="5"/>
  </si>
  <si>
    <t>-</t>
    <phoneticPr fontId="5"/>
  </si>
  <si>
    <t>-</t>
    <phoneticPr fontId="5"/>
  </si>
  <si>
    <t>件</t>
    <rPh sb="0" eb="1">
      <t>ケン</t>
    </rPh>
    <phoneticPr fontId="5"/>
  </si>
  <si>
    <t>-</t>
    <phoneticPr fontId="5"/>
  </si>
  <si>
    <t>-</t>
    <phoneticPr fontId="5"/>
  </si>
  <si>
    <t>大学等の技術シーズが事業化されるように支援を行うことは、その地域の新産業の創出につながり、地方創生に資するものであるため、国民や社会ニーズに沿うものである。</t>
    <rPh sb="0" eb="2">
      <t>ダイガク</t>
    </rPh>
    <rPh sb="2" eb="3">
      <t>トウ</t>
    </rPh>
    <rPh sb="4" eb="6">
      <t>ギジュツ</t>
    </rPh>
    <rPh sb="10" eb="13">
      <t>ジギョウカ</t>
    </rPh>
    <rPh sb="19" eb="21">
      <t>シエン</t>
    </rPh>
    <rPh sb="22" eb="23">
      <t>オコナ</t>
    </rPh>
    <rPh sb="30" eb="32">
      <t>チイキ</t>
    </rPh>
    <rPh sb="33" eb="36">
      <t>シンサンギョウ</t>
    </rPh>
    <rPh sb="37" eb="39">
      <t>ソウシュツ</t>
    </rPh>
    <rPh sb="45" eb="47">
      <t>チホウ</t>
    </rPh>
    <rPh sb="47" eb="49">
      <t>ソウセイ</t>
    </rPh>
    <rPh sb="50" eb="51">
      <t>シ</t>
    </rPh>
    <rPh sb="61" eb="63">
      <t>コクミン</t>
    </rPh>
    <rPh sb="64" eb="66">
      <t>シャカイ</t>
    </rPh>
    <rPh sb="70" eb="71">
      <t>ソ</t>
    </rPh>
    <phoneticPr fontId="5"/>
  </si>
  <si>
    <t>地域が主体的に策定する構想を支援することは、持続的な科学イノベーション活動を展開できる仕組みの構築につながるため、必要かつ適切な事業であり、優先度も高い事業である。</t>
    <rPh sb="0" eb="2">
      <t>チイキ</t>
    </rPh>
    <rPh sb="3" eb="6">
      <t>シュタイテキ</t>
    </rPh>
    <rPh sb="7" eb="9">
      <t>サクテイ</t>
    </rPh>
    <rPh sb="11" eb="13">
      <t>コウソウ</t>
    </rPh>
    <rPh sb="14" eb="16">
      <t>シエン</t>
    </rPh>
    <rPh sb="22" eb="25">
      <t>ジゾクテキ</t>
    </rPh>
    <rPh sb="26" eb="28">
      <t>カガク</t>
    </rPh>
    <rPh sb="35" eb="37">
      <t>カツドウ</t>
    </rPh>
    <rPh sb="38" eb="40">
      <t>テンカイ</t>
    </rPh>
    <rPh sb="43" eb="45">
      <t>シク</t>
    </rPh>
    <rPh sb="47" eb="49">
      <t>コウチク</t>
    </rPh>
    <rPh sb="57" eb="59">
      <t>ヒツヨウ</t>
    </rPh>
    <rPh sb="61" eb="63">
      <t>テキセツ</t>
    </rPh>
    <rPh sb="64" eb="66">
      <t>ジギョウ</t>
    </rPh>
    <rPh sb="70" eb="73">
      <t>ユウセンド</t>
    </rPh>
    <rPh sb="74" eb="75">
      <t>タカ</t>
    </rPh>
    <rPh sb="76" eb="78">
      <t>ジギョウ</t>
    </rPh>
    <phoneticPr fontId="5"/>
  </si>
  <si>
    <t>無</t>
  </si>
  <si>
    <t>地域に対して国支援額と同等以上負担することを求めているため妥当である。</t>
    <rPh sb="0" eb="2">
      <t>チイキ</t>
    </rPh>
    <rPh sb="3" eb="4">
      <t>タイ</t>
    </rPh>
    <rPh sb="6" eb="7">
      <t>クニ</t>
    </rPh>
    <rPh sb="7" eb="9">
      <t>シエン</t>
    </rPh>
    <rPh sb="9" eb="10">
      <t>ガク</t>
    </rPh>
    <rPh sb="11" eb="13">
      <t>ドウトウ</t>
    </rPh>
    <rPh sb="13" eb="15">
      <t>イジョウ</t>
    </rPh>
    <rPh sb="15" eb="17">
      <t>フタン</t>
    </rPh>
    <rPh sb="22" eb="23">
      <t>モト</t>
    </rPh>
    <rPh sb="29" eb="31">
      <t>ダトウ</t>
    </rPh>
    <phoneticPr fontId="5"/>
  </si>
  <si>
    <t>当初設定した単位当たりコストどおりに実施しており、適切である。</t>
    <rPh sb="0" eb="2">
      <t>トウショ</t>
    </rPh>
    <rPh sb="2" eb="4">
      <t>セッテイ</t>
    </rPh>
    <rPh sb="6" eb="8">
      <t>タンイ</t>
    </rPh>
    <rPh sb="8" eb="9">
      <t>ア</t>
    </rPh>
    <rPh sb="18" eb="20">
      <t>ジッシ</t>
    </rPh>
    <rPh sb="25" eb="27">
      <t>テキセツ</t>
    </rPh>
    <phoneticPr fontId="5"/>
  </si>
  <si>
    <t>‐</t>
  </si>
  <si>
    <t>-</t>
    <phoneticPr fontId="5"/>
  </si>
  <si>
    <t>費目・使途については、補助機関に対し聞き取り等により随時調査しており、加えて、事業目的に基づき真に必要なものに使われているのか現地調査を行っている。</t>
    <rPh sb="0" eb="2">
      <t>ヒモク</t>
    </rPh>
    <rPh sb="3" eb="5">
      <t>シト</t>
    </rPh>
    <rPh sb="11" eb="13">
      <t>ホジョ</t>
    </rPh>
    <rPh sb="13" eb="15">
      <t>キカン</t>
    </rPh>
    <rPh sb="16" eb="17">
      <t>タイ</t>
    </rPh>
    <rPh sb="18" eb="19">
      <t>キ</t>
    </rPh>
    <rPh sb="20" eb="21">
      <t>ト</t>
    </rPh>
    <rPh sb="22" eb="23">
      <t>トウ</t>
    </rPh>
    <rPh sb="26" eb="28">
      <t>ズイジ</t>
    </rPh>
    <rPh sb="28" eb="30">
      <t>チョウサ</t>
    </rPh>
    <rPh sb="35" eb="36">
      <t>クワ</t>
    </rPh>
    <rPh sb="39" eb="41">
      <t>ジギョウ</t>
    </rPh>
    <rPh sb="41" eb="43">
      <t>モクテキ</t>
    </rPh>
    <rPh sb="44" eb="45">
      <t>モト</t>
    </rPh>
    <rPh sb="47" eb="48">
      <t>シン</t>
    </rPh>
    <rPh sb="49" eb="51">
      <t>ヒツヨウ</t>
    </rPh>
    <rPh sb="55" eb="56">
      <t>ツカ</t>
    </rPh>
    <rPh sb="63" eb="65">
      <t>ゲンチ</t>
    </rPh>
    <rPh sb="65" eb="67">
      <t>チョウサ</t>
    </rPh>
    <rPh sb="68" eb="69">
      <t>オコナ</t>
    </rPh>
    <phoneticPr fontId="5"/>
  </si>
  <si>
    <t>毎年度行われる成果報告会などで得た、効率的に事業計画等を実施している地域の事例を他地域に提供し、共有している。</t>
    <rPh sb="0" eb="3">
      <t>マイネンド</t>
    </rPh>
    <rPh sb="3" eb="4">
      <t>オコナ</t>
    </rPh>
    <rPh sb="7" eb="9">
      <t>セイカ</t>
    </rPh>
    <rPh sb="9" eb="12">
      <t>ホウコクカイ</t>
    </rPh>
    <rPh sb="15" eb="16">
      <t>エ</t>
    </rPh>
    <rPh sb="18" eb="21">
      <t>コウリツテキ</t>
    </rPh>
    <rPh sb="22" eb="24">
      <t>ジギョウ</t>
    </rPh>
    <rPh sb="24" eb="26">
      <t>ケイカク</t>
    </rPh>
    <rPh sb="26" eb="27">
      <t>トウ</t>
    </rPh>
    <rPh sb="28" eb="30">
      <t>ジッシ</t>
    </rPh>
    <rPh sb="34" eb="36">
      <t>チイキ</t>
    </rPh>
    <rPh sb="37" eb="39">
      <t>ジレイ</t>
    </rPh>
    <rPh sb="40" eb="43">
      <t>タチイキ</t>
    </rPh>
    <rPh sb="44" eb="46">
      <t>テイキョウ</t>
    </rPh>
    <rPh sb="48" eb="50">
      <t>キョウユウ</t>
    </rPh>
    <phoneticPr fontId="5"/>
  </si>
  <si>
    <t>地域が国支援額と同等以上負担した上で、一体的に取り組んでおり、効果的に事業を実施している。</t>
    <rPh sb="0" eb="2">
      <t>チイキ</t>
    </rPh>
    <rPh sb="3" eb="4">
      <t>クニ</t>
    </rPh>
    <rPh sb="4" eb="6">
      <t>シエン</t>
    </rPh>
    <rPh sb="6" eb="7">
      <t>ガク</t>
    </rPh>
    <rPh sb="8" eb="10">
      <t>ドウトウ</t>
    </rPh>
    <rPh sb="10" eb="12">
      <t>イジョウ</t>
    </rPh>
    <rPh sb="12" eb="14">
      <t>フタン</t>
    </rPh>
    <rPh sb="16" eb="17">
      <t>ウエ</t>
    </rPh>
    <rPh sb="19" eb="22">
      <t>イッタイテキ</t>
    </rPh>
    <rPh sb="23" eb="24">
      <t>ト</t>
    </rPh>
    <rPh sb="25" eb="26">
      <t>ク</t>
    </rPh>
    <rPh sb="31" eb="34">
      <t>コウカテキ</t>
    </rPh>
    <rPh sb="35" eb="37">
      <t>ジギョウ</t>
    </rPh>
    <rPh sb="38" eb="40">
      <t>ジッシ</t>
    </rPh>
    <phoneticPr fontId="5"/>
  </si>
  <si>
    <t>毎年の現地調査や中間評価などを通し、目標に向けた進捗具合を確認・評価しており、当初の見込みにあった成果を上げている。</t>
    <rPh sb="0" eb="2">
      <t>マイトシ</t>
    </rPh>
    <rPh sb="3" eb="5">
      <t>ゲンチ</t>
    </rPh>
    <rPh sb="5" eb="7">
      <t>チョウサ</t>
    </rPh>
    <rPh sb="8" eb="10">
      <t>チュウカン</t>
    </rPh>
    <rPh sb="10" eb="12">
      <t>ヒョウカ</t>
    </rPh>
    <rPh sb="15" eb="16">
      <t>トオ</t>
    </rPh>
    <rPh sb="18" eb="20">
      <t>モクヒョウ</t>
    </rPh>
    <rPh sb="21" eb="22">
      <t>ム</t>
    </rPh>
    <rPh sb="24" eb="26">
      <t>シンチョク</t>
    </rPh>
    <rPh sb="26" eb="28">
      <t>グアイ</t>
    </rPh>
    <rPh sb="29" eb="31">
      <t>カクニン</t>
    </rPh>
    <rPh sb="32" eb="34">
      <t>ヒョウカ</t>
    </rPh>
    <rPh sb="39" eb="41">
      <t>トウショ</t>
    </rPh>
    <rPh sb="42" eb="44">
      <t>ミコ</t>
    </rPh>
    <rPh sb="49" eb="51">
      <t>セイカ</t>
    </rPh>
    <rPh sb="52" eb="53">
      <t>ア</t>
    </rPh>
    <phoneticPr fontId="5"/>
  </si>
  <si>
    <t>-</t>
    <phoneticPr fontId="5"/>
  </si>
  <si>
    <t>経済産業省</t>
  </si>
  <si>
    <t>戦略産業支援のための基盤整備事業</t>
    <rPh sb="0" eb="2">
      <t>センリャク</t>
    </rPh>
    <rPh sb="2" eb="4">
      <t>サンギョウ</t>
    </rPh>
    <rPh sb="4" eb="6">
      <t>シエン</t>
    </rPh>
    <rPh sb="10" eb="12">
      <t>キバン</t>
    </rPh>
    <rPh sb="12" eb="14">
      <t>セイビ</t>
    </rPh>
    <rPh sb="14" eb="16">
      <t>ジギョウ</t>
    </rPh>
    <phoneticPr fontId="5"/>
  </si>
  <si>
    <t>新分野進出支援事業</t>
    <rPh sb="0" eb="1">
      <t>シン</t>
    </rPh>
    <rPh sb="1" eb="3">
      <t>ブンヤ</t>
    </rPh>
    <rPh sb="3" eb="5">
      <t>シンシュツ</t>
    </rPh>
    <rPh sb="5" eb="7">
      <t>シエン</t>
    </rPh>
    <rPh sb="7" eb="9">
      <t>ジギョウ</t>
    </rPh>
    <phoneticPr fontId="5"/>
  </si>
  <si>
    <t>地域オープンイノベーション促進事業</t>
    <rPh sb="0" eb="2">
      <t>チイキ</t>
    </rPh>
    <rPh sb="13" eb="15">
      <t>ソクシン</t>
    </rPh>
    <rPh sb="15" eb="17">
      <t>ジギョウ</t>
    </rPh>
    <phoneticPr fontId="5"/>
  </si>
  <si>
    <t>農林水産省</t>
  </si>
  <si>
    <t>農林水産業・食品産業科学技術研究推進事業</t>
    <rPh sb="0" eb="2">
      <t>ノウリン</t>
    </rPh>
    <rPh sb="2" eb="4">
      <t>スイサン</t>
    </rPh>
    <rPh sb="4" eb="5">
      <t>ギョウ</t>
    </rPh>
    <rPh sb="6" eb="8">
      <t>ショクヒン</t>
    </rPh>
    <rPh sb="8" eb="10">
      <t>サンギョウ</t>
    </rPh>
    <rPh sb="10" eb="12">
      <t>カガク</t>
    </rPh>
    <rPh sb="12" eb="14">
      <t>ギジュツ</t>
    </rPh>
    <rPh sb="14" eb="16">
      <t>ケンキュウ</t>
    </rPh>
    <rPh sb="16" eb="18">
      <t>スイシン</t>
    </rPh>
    <rPh sb="18" eb="20">
      <t>ジギョウ</t>
    </rPh>
    <phoneticPr fontId="5"/>
  </si>
  <si>
    <t>平成28年度は、事業化3年目の４地域について中間評価を行い、事業の目標に対する進捗状況や今後の見込み等を確認した上で、改善すべき点や更なる強化を図る点等を明らかにし、事業目的を達成できるよう事業管理を行った。</t>
    <rPh sb="0" eb="2">
      <t>ヘイセイ</t>
    </rPh>
    <rPh sb="4" eb="6">
      <t>ネンド</t>
    </rPh>
    <rPh sb="8" eb="11">
      <t>ジギョウカ</t>
    </rPh>
    <rPh sb="12" eb="13">
      <t>ネン</t>
    </rPh>
    <rPh sb="13" eb="14">
      <t>メ</t>
    </rPh>
    <rPh sb="16" eb="18">
      <t>チイキ</t>
    </rPh>
    <rPh sb="22" eb="24">
      <t>チュウカン</t>
    </rPh>
    <rPh sb="24" eb="26">
      <t>ヒョウカ</t>
    </rPh>
    <rPh sb="27" eb="28">
      <t>オコナ</t>
    </rPh>
    <rPh sb="30" eb="32">
      <t>ジギョウ</t>
    </rPh>
    <rPh sb="33" eb="35">
      <t>モクヒョウ</t>
    </rPh>
    <rPh sb="36" eb="37">
      <t>タイ</t>
    </rPh>
    <rPh sb="39" eb="41">
      <t>シンチョク</t>
    </rPh>
    <rPh sb="41" eb="43">
      <t>ジョウキョウ</t>
    </rPh>
    <rPh sb="44" eb="46">
      <t>コンゴ</t>
    </rPh>
    <rPh sb="47" eb="49">
      <t>ミコ</t>
    </rPh>
    <rPh sb="50" eb="51">
      <t>トウ</t>
    </rPh>
    <rPh sb="52" eb="54">
      <t>カクニン</t>
    </rPh>
    <rPh sb="56" eb="57">
      <t>ウエ</t>
    </rPh>
    <rPh sb="59" eb="61">
      <t>カイゼン</t>
    </rPh>
    <rPh sb="64" eb="65">
      <t>テン</t>
    </rPh>
    <rPh sb="66" eb="67">
      <t>サラ</t>
    </rPh>
    <rPh sb="69" eb="71">
      <t>キョウカ</t>
    </rPh>
    <rPh sb="72" eb="73">
      <t>ハカ</t>
    </rPh>
    <rPh sb="74" eb="75">
      <t>テン</t>
    </rPh>
    <rPh sb="75" eb="76">
      <t>トウ</t>
    </rPh>
    <rPh sb="77" eb="78">
      <t>アキ</t>
    </rPh>
    <rPh sb="83" eb="85">
      <t>ジギョウ</t>
    </rPh>
    <rPh sb="85" eb="87">
      <t>モクテキ</t>
    </rPh>
    <rPh sb="88" eb="90">
      <t>タッセイ</t>
    </rPh>
    <rPh sb="95" eb="97">
      <t>ジギョウ</t>
    </rPh>
    <rPh sb="97" eb="99">
      <t>カンリ</t>
    </rPh>
    <rPh sb="100" eb="101">
      <t>オコナ</t>
    </rPh>
    <phoneticPr fontId="5"/>
  </si>
  <si>
    <t>外部有識者による点検対象外</t>
    <rPh sb="0" eb="2">
      <t>ガイブ</t>
    </rPh>
    <rPh sb="2" eb="5">
      <t>ユウシキシャ</t>
    </rPh>
    <rPh sb="8" eb="10">
      <t>テンケン</t>
    </rPh>
    <rPh sb="10" eb="12">
      <t>タイショウ</t>
    </rPh>
    <rPh sb="12" eb="13">
      <t>ガイ</t>
    </rPh>
    <phoneticPr fontId="5"/>
  </si>
  <si>
    <t>新24-0017</t>
    <rPh sb="0" eb="1">
      <t>シン</t>
    </rPh>
    <phoneticPr fontId="5"/>
  </si>
  <si>
    <t>㈱リベルタス・コンサルティング</t>
    <phoneticPr fontId="5"/>
  </si>
  <si>
    <t>地域科学技術振興に資する産学官連携の在り方に関する調査</t>
    <rPh sb="0" eb="2">
      <t>チイキ</t>
    </rPh>
    <rPh sb="2" eb="4">
      <t>カガク</t>
    </rPh>
    <rPh sb="4" eb="6">
      <t>ギジュツ</t>
    </rPh>
    <rPh sb="6" eb="8">
      <t>シンコウ</t>
    </rPh>
    <rPh sb="9" eb="10">
      <t>シ</t>
    </rPh>
    <rPh sb="12" eb="15">
      <t>サンガクカン</t>
    </rPh>
    <rPh sb="15" eb="17">
      <t>レンケイ</t>
    </rPh>
    <rPh sb="18" eb="19">
      <t>ア</t>
    </rPh>
    <rPh sb="20" eb="21">
      <t>カタ</t>
    </rPh>
    <rPh sb="22" eb="23">
      <t>カン</t>
    </rPh>
    <rPh sb="25" eb="27">
      <t>チョウサ</t>
    </rPh>
    <phoneticPr fontId="5"/>
  </si>
  <si>
    <r>
      <t>E</t>
    </r>
    <r>
      <rPr>
        <sz val="11"/>
        <rFont val="ＭＳ Ｐゴシック"/>
        <family val="3"/>
        <charset val="128"/>
      </rPr>
      <t>Yアドバイザリー㈱</t>
    </r>
    <phoneticPr fontId="5"/>
  </si>
  <si>
    <t>地域イノベーション戦略支援プログラム中間評価及び終了調査に関する調査</t>
    <rPh sb="0" eb="2">
      <t>チイキ</t>
    </rPh>
    <rPh sb="9" eb="11">
      <t>センリャク</t>
    </rPh>
    <rPh sb="11" eb="13">
      <t>シエン</t>
    </rPh>
    <rPh sb="18" eb="20">
      <t>チュウカン</t>
    </rPh>
    <rPh sb="20" eb="22">
      <t>ヒョウカ</t>
    </rPh>
    <rPh sb="22" eb="23">
      <t>オヨ</t>
    </rPh>
    <rPh sb="24" eb="26">
      <t>シュウリョウ</t>
    </rPh>
    <rPh sb="26" eb="28">
      <t>チョウサ</t>
    </rPh>
    <rPh sb="29" eb="30">
      <t>カン</t>
    </rPh>
    <rPh sb="32" eb="34">
      <t>チョウサ</t>
    </rPh>
    <phoneticPr fontId="5"/>
  </si>
  <si>
    <t>持続的な地域イノベーションの創出に関する調査</t>
    <rPh sb="0" eb="3">
      <t>ジゾクテキ</t>
    </rPh>
    <rPh sb="4" eb="6">
      <t>チイキ</t>
    </rPh>
    <rPh sb="14" eb="16">
      <t>ソウシュツ</t>
    </rPh>
    <rPh sb="17" eb="18">
      <t>カン</t>
    </rPh>
    <rPh sb="20" eb="22">
      <t>チョウサ</t>
    </rPh>
    <phoneticPr fontId="5"/>
  </si>
  <si>
    <t>人件費</t>
    <rPh sb="0" eb="3">
      <t>ジンケンヒ</t>
    </rPh>
    <phoneticPr fontId="5"/>
  </si>
  <si>
    <t>一般管理費</t>
    <rPh sb="0" eb="2">
      <t>イッパン</t>
    </rPh>
    <rPh sb="2" eb="5">
      <t>カンリヒ</t>
    </rPh>
    <phoneticPr fontId="5"/>
  </si>
  <si>
    <t>その他</t>
    <rPh sb="2" eb="3">
      <t>ホカ</t>
    </rPh>
    <phoneticPr fontId="5"/>
  </si>
  <si>
    <t>業務担当職員等</t>
    <rPh sb="0" eb="2">
      <t>ギョウム</t>
    </rPh>
    <rPh sb="2" eb="4">
      <t>タントウ</t>
    </rPh>
    <rPh sb="4" eb="6">
      <t>ショクイン</t>
    </rPh>
    <rPh sb="6" eb="7">
      <t>トウ</t>
    </rPh>
    <phoneticPr fontId="5"/>
  </si>
  <si>
    <t>直接経費の１０％</t>
    <rPh sb="0" eb="2">
      <t>チョクセツ</t>
    </rPh>
    <rPh sb="2" eb="4">
      <t>ケイヒ</t>
    </rPh>
    <phoneticPr fontId="5"/>
  </si>
  <si>
    <t>諸謝金、印刷製本費、雑役務費消費税</t>
    <rPh sb="0" eb="3">
      <t>ショシャキン</t>
    </rPh>
    <rPh sb="4" eb="6">
      <t>インサツ</t>
    </rPh>
    <rPh sb="6" eb="8">
      <t>セイホン</t>
    </rPh>
    <rPh sb="8" eb="9">
      <t>ヒ</t>
    </rPh>
    <rPh sb="10" eb="11">
      <t>ザツ</t>
    </rPh>
    <rPh sb="11" eb="14">
      <t>エキムヒ</t>
    </rPh>
    <rPh sb="14" eb="17">
      <t>ショウヒゼイ</t>
    </rPh>
    <phoneticPr fontId="5"/>
  </si>
  <si>
    <t>B.株式会社リベルタス・コンサルティング</t>
    <rPh sb="2" eb="6">
      <t>カブシキガイシャ</t>
    </rPh>
    <phoneticPr fontId="5"/>
  </si>
  <si>
    <t>A.公益財団法人　神奈川科学技術アカデミー</t>
    <rPh sb="2" eb="4">
      <t>コウエキ</t>
    </rPh>
    <rPh sb="4" eb="6">
      <t>ザイダン</t>
    </rPh>
    <rPh sb="6" eb="8">
      <t>ホウジン</t>
    </rPh>
    <rPh sb="9" eb="12">
      <t>カナガワ</t>
    </rPh>
    <rPh sb="12" eb="14">
      <t>カガク</t>
    </rPh>
    <rPh sb="14" eb="16">
      <t>ギジュツ</t>
    </rPh>
    <phoneticPr fontId="5"/>
  </si>
  <si>
    <t>事業担当職員</t>
    <rPh sb="0" eb="2">
      <t>ジギョウ</t>
    </rPh>
    <rPh sb="2" eb="4">
      <t>タントウ</t>
    </rPh>
    <rPh sb="4" eb="6">
      <t>ショクイン</t>
    </rPh>
    <phoneticPr fontId="5"/>
  </si>
  <si>
    <t>消耗品費</t>
    <rPh sb="0" eb="3">
      <t>ショウモウヒン</t>
    </rPh>
    <rPh sb="3" eb="4">
      <t>ヒ</t>
    </rPh>
    <phoneticPr fontId="5"/>
  </si>
  <si>
    <t>試薬類等</t>
    <rPh sb="0" eb="2">
      <t>シヤク</t>
    </rPh>
    <rPh sb="2" eb="3">
      <t>ルイ</t>
    </rPh>
    <rPh sb="3" eb="4">
      <t>トウ</t>
    </rPh>
    <phoneticPr fontId="5"/>
  </si>
  <si>
    <t>雑役務費</t>
    <rPh sb="0" eb="1">
      <t>ザツ</t>
    </rPh>
    <rPh sb="1" eb="4">
      <t>エキムヒ</t>
    </rPh>
    <phoneticPr fontId="5"/>
  </si>
  <si>
    <t>学会参加費等</t>
    <rPh sb="0" eb="2">
      <t>ガッカイ</t>
    </rPh>
    <rPh sb="2" eb="5">
      <t>サンカヒ</t>
    </rPh>
    <rPh sb="5" eb="6">
      <t>トウ</t>
    </rPh>
    <phoneticPr fontId="5"/>
  </si>
  <si>
    <t>借損料</t>
    <rPh sb="0" eb="3">
      <t>シャクソンリョウ</t>
    </rPh>
    <phoneticPr fontId="5"/>
  </si>
  <si>
    <t>飼育装置使用料等</t>
    <rPh sb="0" eb="2">
      <t>シイク</t>
    </rPh>
    <rPh sb="2" eb="4">
      <t>ソウチ</t>
    </rPh>
    <rPh sb="4" eb="7">
      <t>シヨウリョウ</t>
    </rPh>
    <rPh sb="7" eb="8">
      <t>トウ</t>
    </rPh>
    <phoneticPr fontId="5"/>
  </si>
  <si>
    <t>旅費</t>
    <rPh sb="0" eb="2">
      <t>リョヒ</t>
    </rPh>
    <phoneticPr fontId="5"/>
  </si>
  <si>
    <t>学会参加旅費等</t>
    <rPh sb="0" eb="2">
      <t>ガッカイ</t>
    </rPh>
    <rPh sb="2" eb="4">
      <t>サンカ</t>
    </rPh>
    <rPh sb="4" eb="6">
      <t>リョヒ</t>
    </rPh>
    <rPh sb="6" eb="7">
      <t>トウ</t>
    </rPh>
    <phoneticPr fontId="5"/>
  </si>
  <si>
    <t>運営費</t>
    <rPh sb="0" eb="2">
      <t>ウンエイ</t>
    </rPh>
    <rPh sb="2" eb="3">
      <t>ヒ</t>
    </rPh>
    <phoneticPr fontId="5"/>
  </si>
  <si>
    <t>郵便、通信料等</t>
    <rPh sb="0" eb="2">
      <t>ユウビン</t>
    </rPh>
    <rPh sb="3" eb="6">
      <t>ツウシンリョウ</t>
    </rPh>
    <rPh sb="6" eb="7">
      <t>トウ</t>
    </rPh>
    <phoneticPr fontId="5"/>
  </si>
  <si>
    <t>諸謝金</t>
    <rPh sb="0" eb="3">
      <t>ショシャキン</t>
    </rPh>
    <phoneticPr fontId="5"/>
  </si>
  <si>
    <t>委員会謝金等</t>
    <rPh sb="0" eb="3">
      <t>イインカイ</t>
    </rPh>
    <rPh sb="3" eb="5">
      <t>シャキン</t>
    </rPh>
    <rPh sb="5" eb="6">
      <t>トウ</t>
    </rPh>
    <phoneticPr fontId="5"/>
  </si>
  <si>
    <t>会議開催費</t>
    <rPh sb="0" eb="2">
      <t>カイギ</t>
    </rPh>
    <rPh sb="2" eb="4">
      <t>カイサイ</t>
    </rPh>
    <rPh sb="4" eb="5">
      <t>ヒ</t>
    </rPh>
    <phoneticPr fontId="5"/>
  </si>
  <si>
    <t>研究成果報告会</t>
    <rPh sb="0" eb="2">
      <t>ケンキュウ</t>
    </rPh>
    <rPh sb="2" eb="4">
      <t>セイカ</t>
    </rPh>
    <rPh sb="4" eb="7">
      <t>ホウコクカイ</t>
    </rPh>
    <phoneticPr fontId="5"/>
  </si>
  <si>
    <t>公益財団法人神奈川科学技術アカデミー</t>
    <rPh sb="0" eb="2">
      <t>コウエキ</t>
    </rPh>
    <rPh sb="2" eb="4">
      <t>ザイダン</t>
    </rPh>
    <rPh sb="4" eb="6">
      <t>ホウジン</t>
    </rPh>
    <rPh sb="6" eb="9">
      <t>カナガワ</t>
    </rPh>
    <rPh sb="9" eb="11">
      <t>カガク</t>
    </rPh>
    <rPh sb="11" eb="13">
      <t>ギジュツ</t>
    </rPh>
    <phoneticPr fontId="5"/>
  </si>
  <si>
    <t>国立大学法人北海道大学</t>
    <rPh sb="0" eb="2">
      <t>コクリツ</t>
    </rPh>
    <rPh sb="2" eb="4">
      <t>ダイガク</t>
    </rPh>
    <rPh sb="4" eb="6">
      <t>ホウジン</t>
    </rPh>
    <rPh sb="6" eb="9">
      <t>ホッカイドウ</t>
    </rPh>
    <rPh sb="9" eb="11">
      <t>ダイガク</t>
    </rPh>
    <phoneticPr fontId="5"/>
  </si>
  <si>
    <t>国立大学法人徳島大学</t>
    <rPh sb="0" eb="2">
      <t>コクリツ</t>
    </rPh>
    <rPh sb="2" eb="4">
      <t>ダイガク</t>
    </rPh>
    <rPh sb="4" eb="6">
      <t>ホウジン</t>
    </rPh>
    <rPh sb="6" eb="8">
      <t>トクシマ</t>
    </rPh>
    <rPh sb="8" eb="10">
      <t>ダイガク</t>
    </rPh>
    <phoneticPr fontId="5"/>
  </si>
  <si>
    <t>公益財団法人浜松地域イノベーション推進機構</t>
    <rPh sb="0" eb="2">
      <t>コウエキ</t>
    </rPh>
    <rPh sb="2" eb="4">
      <t>ザイダン</t>
    </rPh>
    <rPh sb="4" eb="6">
      <t>ホウジン</t>
    </rPh>
    <rPh sb="6" eb="8">
      <t>ハママツ</t>
    </rPh>
    <rPh sb="8" eb="10">
      <t>チイキ</t>
    </rPh>
    <rPh sb="17" eb="19">
      <t>スイシン</t>
    </rPh>
    <rPh sb="19" eb="21">
      <t>キコウ</t>
    </rPh>
    <phoneticPr fontId="5"/>
  </si>
  <si>
    <t>公益財団法人京都高度技術研究所</t>
    <rPh sb="0" eb="2">
      <t>コウエキ</t>
    </rPh>
    <rPh sb="2" eb="4">
      <t>ザイダン</t>
    </rPh>
    <rPh sb="4" eb="6">
      <t>ホウジン</t>
    </rPh>
    <rPh sb="6" eb="8">
      <t>キョウト</t>
    </rPh>
    <rPh sb="8" eb="10">
      <t>コウド</t>
    </rPh>
    <rPh sb="10" eb="12">
      <t>ギジュツ</t>
    </rPh>
    <rPh sb="12" eb="15">
      <t>ケンキュウジョ</t>
    </rPh>
    <phoneticPr fontId="5"/>
  </si>
  <si>
    <t>公益財団法人福岡県産業・科学技術振興財団</t>
    <rPh sb="0" eb="2">
      <t>コウエキ</t>
    </rPh>
    <rPh sb="2" eb="4">
      <t>ザイダン</t>
    </rPh>
    <rPh sb="4" eb="6">
      <t>ホウジン</t>
    </rPh>
    <rPh sb="6" eb="9">
      <t>フクオカケン</t>
    </rPh>
    <rPh sb="9" eb="11">
      <t>サンギョウ</t>
    </rPh>
    <rPh sb="12" eb="14">
      <t>カガク</t>
    </rPh>
    <rPh sb="14" eb="16">
      <t>ギジュツ</t>
    </rPh>
    <rPh sb="16" eb="18">
      <t>シンコウ</t>
    </rPh>
    <rPh sb="18" eb="20">
      <t>ザイダン</t>
    </rPh>
    <phoneticPr fontId="5"/>
  </si>
  <si>
    <t>国立大学法人神戸大学</t>
    <rPh sb="0" eb="2">
      <t>コクリツ</t>
    </rPh>
    <rPh sb="2" eb="4">
      <t>ダイガク</t>
    </rPh>
    <rPh sb="4" eb="6">
      <t>ホウジン</t>
    </rPh>
    <rPh sb="6" eb="8">
      <t>コウベ</t>
    </rPh>
    <rPh sb="8" eb="10">
      <t>ダイガク</t>
    </rPh>
    <phoneticPr fontId="5"/>
  </si>
  <si>
    <t>国立大学法人大阪大学</t>
    <rPh sb="0" eb="2">
      <t>コクリツ</t>
    </rPh>
    <rPh sb="2" eb="4">
      <t>ダイガク</t>
    </rPh>
    <rPh sb="4" eb="6">
      <t>ホウジン</t>
    </rPh>
    <rPh sb="6" eb="8">
      <t>オオサカ</t>
    </rPh>
    <rPh sb="8" eb="10">
      <t>ダイガク</t>
    </rPh>
    <phoneticPr fontId="5"/>
  </si>
  <si>
    <t>公益財団法人静岡県産業振興財団</t>
    <rPh sb="0" eb="2">
      <t>コウエキ</t>
    </rPh>
    <rPh sb="2" eb="4">
      <t>ザイダン</t>
    </rPh>
    <rPh sb="4" eb="6">
      <t>ホウジン</t>
    </rPh>
    <rPh sb="6" eb="9">
      <t>シズオカケン</t>
    </rPh>
    <rPh sb="9" eb="11">
      <t>サンギョウ</t>
    </rPh>
    <rPh sb="11" eb="13">
      <t>シンコウ</t>
    </rPh>
    <rPh sb="13" eb="15">
      <t>ザイダン</t>
    </rPh>
    <phoneticPr fontId="5"/>
  </si>
  <si>
    <t>公益財団法人北海道科学技術総合振興センター</t>
    <rPh sb="0" eb="2">
      <t>コウエキ</t>
    </rPh>
    <rPh sb="2" eb="4">
      <t>ザイダン</t>
    </rPh>
    <rPh sb="4" eb="6">
      <t>ホウジン</t>
    </rPh>
    <rPh sb="6" eb="9">
      <t>ホッカイドウ</t>
    </rPh>
    <rPh sb="9" eb="11">
      <t>カガク</t>
    </rPh>
    <rPh sb="11" eb="13">
      <t>ギジュツ</t>
    </rPh>
    <rPh sb="13" eb="15">
      <t>ソウゴウ</t>
    </rPh>
    <rPh sb="15" eb="17">
      <t>シンコウ</t>
    </rPh>
    <phoneticPr fontId="5"/>
  </si>
  <si>
    <t>神奈川国際ライフサイエンス実用化開発拠点</t>
    <rPh sb="0" eb="3">
      <t>カナガワ</t>
    </rPh>
    <rPh sb="3" eb="5">
      <t>コクサイ</t>
    </rPh>
    <rPh sb="13" eb="16">
      <t>ジツヨウカ</t>
    </rPh>
    <rPh sb="16" eb="18">
      <t>カイハツ</t>
    </rPh>
    <rPh sb="18" eb="20">
      <t>キョテン</t>
    </rPh>
    <phoneticPr fontId="5"/>
  </si>
  <si>
    <t>北大リサーチ&amp;ビジネスパーク</t>
    <rPh sb="0" eb="2">
      <t>ホクダイ</t>
    </rPh>
    <phoneticPr fontId="5"/>
  </si>
  <si>
    <t>とくしま「健幸」イノベーション構想推進地域</t>
    <rPh sb="5" eb="6">
      <t>ケン</t>
    </rPh>
    <rPh sb="6" eb="7">
      <t>サイワイ</t>
    </rPh>
    <rPh sb="15" eb="17">
      <t>コウソウ</t>
    </rPh>
    <rPh sb="17" eb="19">
      <t>スイシン</t>
    </rPh>
    <rPh sb="19" eb="21">
      <t>チイキ</t>
    </rPh>
    <phoneticPr fontId="5"/>
  </si>
  <si>
    <t>福岡次世代社会システム創出推進拠点</t>
    <rPh sb="0" eb="2">
      <t>フクオカ</t>
    </rPh>
    <rPh sb="2" eb="5">
      <t>ジセダイ</t>
    </rPh>
    <rPh sb="5" eb="7">
      <t>シャカイ</t>
    </rPh>
    <rPh sb="11" eb="13">
      <t>ソウシュツ</t>
    </rPh>
    <rPh sb="13" eb="15">
      <t>スイシン</t>
    </rPh>
    <rPh sb="15" eb="17">
      <t>キョテン</t>
    </rPh>
    <phoneticPr fontId="5"/>
  </si>
  <si>
    <t>浜松・東三河ライフフォトニクスイノベーション</t>
    <rPh sb="0" eb="2">
      <t>ハママツ</t>
    </rPh>
    <rPh sb="3" eb="4">
      <t>ヒガシ</t>
    </rPh>
    <rPh sb="4" eb="6">
      <t>ミカワ</t>
    </rPh>
    <phoneticPr fontId="5"/>
  </si>
  <si>
    <t>京都科学技術イノベーション創出地域</t>
    <rPh sb="0" eb="2">
      <t>キョウト</t>
    </rPh>
    <rPh sb="2" eb="4">
      <t>カガク</t>
    </rPh>
    <rPh sb="4" eb="6">
      <t>ギジュツ</t>
    </rPh>
    <rPh sb="13" eb="15">
      <t>ソウシュツ</t>
    </rPh>
    <rPh sb="15" eb="17">
      <t>チイキ</t>
    </rPh>
    <phoneticPr fontId="5"/>
  </si>
  <si>
    <t>富士山麓ファルマバレー戦略推進地域</t>
    <rPh sb="0" eb="2">
      <t>フジ</t>
    </rPh>
    <rPh sb="2" eb="3">
      <t>ヤマ</t>
    </rPh>
    <rPh sb="3" eb="4">
      <t>ロク</t>
    </rPh>
    <rPh sb="11" eb="13">
      <t>センリャク</t>
    </rPh>
    <rPh sb="13" eb="15">
      <t>スイシン</t>
    </rPh>
    <rPh sb="15" eb="17">
      <t>チイキ</t>
    </rPh>
    <phoneticPr fontId="5"/>
  </si>
  <si>
    <t>-</t>
    <phoneticPr fontId="5"/>
  </si>
  <si>
    <t>関西ライフイノベーション戦略推進地域</t>
    <rPh sb="0" eb="2">
      <t>カンサイ</t>
    </rPh>
    <rPh sb="12" eb="14">
      <t>センリャク</t>
    </rPh>
    <rPh sb="14" eb="16">
      <t>スイシン</t>
    </rPh>
    <rPh sb="16" eb="18">
      <t>チイキ</t>
    </rPh>
    <phoneticPr fontId="5"/>
  </si>
  <si>
    <t>けいはんな学研都市ヘルスケア開発地域</t>
    <rPh sb="5" eb="7">
      <t>ガッケン</t>
    </rPh>
    <rPh sb="7" eb="9">
      <t>トシ</t>
    </rPh>
    <rPh sb="14" eb="16">
      <t>カイハツ</t>
    </rPh>
    <rPh sb="16" eb="18">
      <t>チイキ</t>
    </rPh>
    <phoneticPr fontId="5"/>
  </si>
  <si>
    <t>有</t>
  </si>
  <si>
    <t>総務省</t>
  </si>
  <si>
    <t>戦略的情報通信研究開発推進事業</t>
    <rPh sb="0" eb="3">
      <t>センリャクテキ</t>
    </rPh>
    <rPh sb="3" eb="5">
      <t>ジョウホウ</t>
    </rPh>
    <rPh sb="5" eb="7">
      <t>ツウシン</t>
    </rPh>
    <rPh sb="7" eb="9">
      <t>ケンキュウ</t>
    </rPh>
    <rPh sb="9" eb="11">
      <t>カイハツ</t>
    </rPh>
    <rPh sb="11" eb="13">
      <t>スイシン</t>
    </rPh>
    <rPh sb="13" eb="15">
      <t>ジギョウ</t>
    </rPh>
    <phoneticPr fontId="5"/>
  </si>
  <si>
    <t>本事業は地域の主体的かつ優れた構想に対し、文部科学省として知財の形成や人材育成などソフト・ヒューマンの支援をするものである。
他省庁の施策では、経済産業省及び農林水産省では事業化支援、販路開拓支援等、総務省では情報通信技術分野の研究開発支援等を実施しており、それぞれの特徴と役割を生かしつつ、連携させながら推進している。</t>
    <rPh sb="0" eb="1">
      <t>ホン</t>
    </rPh>
    <rPh sb="1" eb="3">
      <t>ジギョウ</t>
    </rPh>
    <rPh sb="4" eb="6">
      <t>チイキ</t>
    </rPh>
    <rPh sb="7" eb="10">
      <t>シュタイテキ</t>
    </rPh>
    <rPh sb="12" eb="13">
      <t>スグ</t>
    </rPh>
    <rPh sb="15" eb="17">
      <t>コウソウ</t>
    </rPh>
    <rPh sb="18" eb="19">
      <t>タイ</t>
    </rPh>
    <rPh sb="21" eb="23">
      <t>モンブ</t>
    </rPh>
    <rPh sb="23" eb="26">
      <t>カガクショウ</t>
    </rPh>
    <rPh sb="29" eb="31">
      <t>チザイ</t>
    </rPh>
    <rPh sb="32" eb="34">
      <t>ケイセイ</t>
    </rPh>
    <rPh sb="35" eb="37">
      <t>ジンザイ</t>
    </rPh>
    <rPh sb="37" eb="39">
      <t>イクセイ</t>
    </rPh>
    <rPh sb="51" eb="53">
      <t>シエン</t>
    </rPh>
    <rPh sb="63" eb="64">
      <t>タ</t>
    </rPh>
    <rPh sb="64" eb="66">
      <t>ショウチョウ</t>
    </rPh>
    <rPh sb="67" eb="68">
      <t>セ</t>
    </rPh>
    <rPh sb="68" eb="69">
      <t>サク</t>
    </rPh>
    <rPh sb="72" eb="74">
      <t>ケイザイ</t>
    </rPh>
    <rPh sb="74" eb="77">
      <t>サンギョウショウ</t>
    </rPh>
    <rPh sb="77" eb="78">
      <t>オヨ</t>
    </rPh>
    <rPh sb="79" eb="81">
      <t>ノウリン</t>
    </rPh>
    <rPh sb="81" eb="83">
      <t>スイサン</t>
    </rPh>
    <rPh sb="83" eb="84">
      <t>ショウ</t>
    </rPh>
    <rPh sb="86" eb="89">
      <t>ジギョウカ</t>
    </rPh>
    <rPh sb="89" eb="91">
      <t>シエン</t>
    </rPh>
    <rPh sb="92" eb="94">
      <t>ハンロ</t>
    </rPh>
    <rPh sb="94" eb="96">
      <t>カイタク</t>
    </rPh>
    <rPh sb="96" eb="98">
      <t>シエン</t>
    </rPh>
    <rPh sb="98" eb="99">
      <t>トウ</t>
    </rPh>
    <rPh sb="100" eb="103">
      <t>ソウムショウ</t>
    </rPh>
    <rPh sb="105" eb="107">
      <t>ジョウホウ</t>
    </rPh>
    <rPh sb="107" eb="109">
      <t>ツウシン</t>
    </rPh>
    <rPh sb="109" eb="111">
      <t>ギジュツ</t>
    </rPh>
    <rPh sb="111" eb="113">
      <t>ブンヤ</t>
    </rPh>
    <rPh sb="114" eb="116">
      <t>ケンキュウ</t>
    </rPh>
    <rPh sb="116" eb="118">
      <t>カイハツ</t>
    </rPh>
    <rPh sb="118" eb="120">
      <t>シエン</t>
    </rPh>
    <rPh sb="120" eb="121">
      <t>トウ</t>
    </rPh>
    <rPh sb="122" eb="124">
      <t>ジッシ</t>
    </rPh>
    <rPh sb="134" eb="136">
      <t>トクチョウ</t>
    </rPh>
    <rPh sb="137" eb="139">
      <t>ヤクワリ</t>
    </rPh>
    <rPh sb="140" eb="141">
      <t>イ</t>
    </rPh>
    <rPh sb="146" eb="148">
      <t>レンケイ</t>
    </rPh>
    <rPh sb="153" eb="155">
      <t>スイシン</t>
    </rPh>
    <phoneticPr fontId="5"/>
  </si>
  <si>
    <t>-</t>
    <phoneticPr fontId="5"/>
  </si>
  <si>
    <t>-</t>
    <phoneticPr fontId="5"/>
  </si>
  <si>
    <t>-</t>
    <phoneticPr fontId="5"/>
  </si>
  <si>
    <t>-</t>
    <phoneticPr fontId="5"/>
  </si>
  <si>
    <t>-</t>
    <phoneticPr fontId="5"/>
  </si>
  <si>
    <t>-</t>
    <phoneticPr fontId="5"/>
  </si>
  <si>
    <t>地域産学官連携科学技術振興事業費補助金</t>
    <rPh sb="0" eb="2">
      <t>チイキ</t>
    </rPh>
    <rPh sb="2" eb="5">
      <t>サンガクカン</t>
    </rPh>
    <rPh sb="5" eb="7">
      <t>レンケイ</t>
    </rPh>
    <rPh sb="7" eb="9">
      <t>カガク</t>
    </rPh>
    <rPh sb="9" eb="11">
      <t>ギジュツ</t>
    </rPh>
    <rPh sb="11" eb="13">
      <t>シンコウ</t>
    </rPh>
    <rPh sb="13" eb="15">
      <t>ジギョウ</t>
    </rPh>
    <rPh sb="15" eb="16">
      <t>ヒ</t>
    </rPh>
    <rPh sb="16" eb="19">
      <t>ホジョキン</t>
    </rPh>
    <phoneticPr fontId="5"/>
  </si>
  <si>
    <t>-</t>
    <phoneticPr fontId="5"/>
  </si>
  <si>
    <t>％</t>
    <phoneticPr fontId="5"/>
  </si>
  <si>
    <t>-</t>
    <phoneticPr fontId="5"/>
  </si>
  <si>
    <t>-</t>
    <phoneticPr fontId="5"/>
  </si>
  <si>
    <t>％</t>
    <phoneticPr fontId="5"/>
  </si>
  <si>
    <t>地域イノベーション戦略支援プログラム終了時において事業化等を達成した地域の割合が毎年度５割以上。</t>
    <rPh sb="0" eb="2">
      <t>チイキ</t>
    </rPh>
    <rPh sb="9" eb="11">
      <t>センリャク</t>
    </rPh>
    <rPh sb="11" eb="13">
      <t>シエン</t>
    </rPh>
    <rPh sb="18" eb="21">
      <t>シュウリョウジ</t>
    </rPh>
    <rPh sb="25" eb="28">
      <t>ジギョウカ</t>
    </rPh>
    <rPh sb="28" eb="29">
      <t>トウ</t>
    </rPh>
    <rPh sb="30" eb="32">
      <t>タッセイ</t>
    </rPh>
    <rPh sb="34" eb="36">
      <t>チイキ</t>
    </rPh>
    <rPh sb="37" eb="39">
      <t>ワリアイ</t>
    </rPh>
    <rPh sb="40" eb="43">
      <t>マイネンド</t>
    </rPh>
    <rPh sb="44" eb="45">
      <t>ワリ</t>
    </rPh>
    <rPh sb="45" eb="47">
      <t>イジョウ</t>
    </rPh>
    <phoneticPr fontId="5"/>
  </si>
  <si>
    <t>地域イノベーション戦略支援プログラム終了後の事業化等達成地域の割合。</t>
    <rPh sb="0" eb="2">
      <t>チイキ</t>
    </rPh>
    <rPh sb="9" eb="11">
      <t>センリャク</t>
    </rPh>
    <rPh sb="11" eb="13">
      <t>シエン</t>
    </rPh>
    <rPh sb="18" eb="21">
      <t>シュウリョウゴ</t>
    </rPh>
    <rPh sb="22" eb="25">
      <t>ジギョウカ</t>
    </rPh>
    <rPh sb="25" eb="26">
      <t>トウ</t>
    </rPh>
    <rPh sb="26" eb="28">
      <t>タッセイ</t>
    </rPh>
    <rPh sb="28" eb="30">
      <t>チイキ</t>
    </rPh>
    <rPh sb="31" eb="33">
      <t>ワリアイ</t>
    </rPh>
    <phoneticPr fontId="5"/>
  </si>
  <si>
    <t>中間評価及び事後評価においてA以上の評価を受けた拠点の割合について５０％以上、S評価を受けた拠点が１拠点以上を維持しており、また、プログラム終了時の事業化等件数も５割以上となっている。これは地域の強みや特性を活かした取組を通じて、持続的・発展的イノベーション創出の仕組みを作りが進展していることを示している。これらの進展により、科学技術イノベーション創出を行う環境が整備され、大学等と民間企業の共同研究の進展など産学官連携活動に貢献している。</t>
    <rPh sb="0" eb="2">
      <t>チュウカン</t>
    </rPh>
    <rPh sb="2" eb="4">
      <t>ヒョウカ</t>
    </rPh>
    <rPh sb="4" eb="5">
      <t>オヨ</t>
    </rPh>
    <rPh sb="6" eb="8">
      <t>ジゴ</t>
    </rPh>
    <rPh sb="8" eb="10">
      <t>ヒョウカ</t>
    </rPh>
    <rPh sb="15" eb="17">
      <t>イジョウ</t>
    </rPh>
    <rPh sb="18" eb="20">
      <t>ヒョウカ</t>
    </rPh>
    <rPh sb="21" eb="22">
      <t>ウ</t>
    </rPh>
    <rPh sb="24" eb="26">
      <t>キョテン</t>
    </rPh>
    <rPh sb="27" eb="29">
      <t>ワリアイ</t>
    </rPh>
    <rPh sb="36" eb="38">
      <t>イジョウ</t>
    </rPh>
    <rPh sb="40" eb="42">
      <t>ヒョウカ</t>
    </rPh>
    <rPh sb="43" eb="44">
      <t>ウ</t>
    </rPh>
    <rPh sb="46" eb="48">
      <t>キョテン</t>
    </rPh>
    <rPh sb="50" eb="52">
      <t>キョテン</t>
    </rPh>
    <rPh sb="52" eb="54">
      <t>イジョウ</t>
    </rPh>
    <rPh sb="55" eb="57">
      <t>イジ</t>
    </rPh>
    <rPh sb="70" eb="73">
      <t>シュウリョウジ</t>
    </rPh>
    <rPh sb="74" eb="77">
      <t>ジギョウカ</t>
    </rPh>
    <rPh sb="77" eb="78">
      <t>トウ</t>
    </rPh>
    <rPh sb="78" eb="80">
      <t>ケンスウ</t>
    </rPh>
    <rPh sb="82" eb="83">
      <t>ワリ</t>
    </rPh>
    <rPh sb="83" eb="85">
      <t>イジョウ</t>
    </rPh>
    <rPh sb="95" eb="97">
      <t>チイキ</t>
    </rPh>
    <rPh sb="98" eb="99">
      <t>ツヨ</t>
    </rPh>
    <rPh sb="101" eb="103">
      <t>トクセイ</t>
    </rPh>
    <rPh sb="104" eb="105">
      <t>イ</t>
    </rPh>
    <rPh sb="108" eb="110">
      <t>トリクミ</t>
    </rPh>
    <rPh sb="111" eb="112">
      <t>ツウ</t>
    </rPh>
    <rPh sb="115" eb="118">
      <t>ジゾクテキ</t>
    </rPh>
    <rPh sb="119" eb="122">
      <t>ハッテンテキ</t>
    </rPh>
    <rPh sb="129" eb="131">
      <t>ソウシュツ</t>
    </rPh>
    <rPh sb="132" eb="134">
      <t>シク</t>
    </rPh>
    <rPh sb="136" eb="137">
      <t>ヅク</t>
    </rPh>
    <rPh sb="139" eb="141">
      <t>シンテン</t>
    </rPh>
    <rPh sb="148" eb="149">
      <t>シメ</t>
    </rPh>
    <rPh sb="158" eb="160">
      <t>シンテン</t>
    </rPh>
    <rPh sb="164" eb="166">
      <t>カガク</t>
    </rPh>
    <rPh sb="166" eb="168">
      <t>ギジュツ</t>
    </rPh>
    <rPh sb="175" eb="177">
      <t>ソウシュツ</t>
    </rPh>
    <rPh sb="178" eb="179">
      <t>オコナ</t>
    </rPh>
    <rPh sb="180" eb="182">
      <t>カンキョウ</t>
    </rPh>
    <rPh sb="183" eb="185">
      <t>セイビ</t>
    </rPh>
    <rPh sb="188" eb="190">
      <t>ダイガク</t>
    </rPh>
    <rPh sb="190" eb="191">
      <t>トウ</t>
    </rPh>
    <rPh sb="192" eb="194">
      <t>ミンカン</t>
    </rPh>
    <rPh sb="194" eb="196">
      <t>キギョウ</t>
    </rPh>
    <rPh sb="197" eb="199">
      <t>キョウドウ</t>
    </rPh>
    <rPh sb="199" eb="201">
      <t>ケンキュウ</t>
    </rPh>
    <rPh sb="202" eb="204">
      <t>シンテン</t>
    </rPh>
    <rPh sb="206" eb="209">
      <t>サンガクカン</t>
    </rPh>
    <rPh sb="209" eb="211">
      <t>レンケイ</t>
    </rPh>
    <rPh sb="211" eb="213">
      <t>カツドウ</t>
    </rPh>
    <rPh sb="214" eb="216">
      <t>コウケン</t>
    </rPh>
    <phoneticPr fontId="5"/>
  </si>
  <si>
    <t>持続的・発展的イノベーションの仕組みが作りが進展し、成果目標（終了評価においてA評価の地域が５割以上、S地域の有無、プログラム終了時の事業化等件数が５割以上）を達成している。</t>
    <rPh sb="0" eb="3">
      <t>ジゾクテキ</t>
    </rPh>
    <rPh sb="4" eb="7">
      <t>ハッテンテキ</t>
    </rPh>
    <rPh sb="15" eb="17">
      <t>シク</t>
    </rPh>
    <rPh sb="19" eb="20">
      <t>ヅク</t>
    </rPh>
    <rPh sb="22" eb="24">
      <t>シンテン</t>
    </rPh>
    <rPh sb="26" eb="28">
      <t>セイカ</t>
    </rPh>
    <rPh sb="28" eb="30">
      <t>モクヒョウ</t>
    </rPh>
    <rPh sb="31" eb="33">
      <t>シュウリョウ</t>
    </rPh>
    <rPh sb="33" eb="35">
      <t>ヒョウカ</t>
    </rPh>
    <rPh sb="40" eb="42">
      <t>ヒョウカ</t>
    </rPh>
    <rPh sb="43" eb="45">
      <t>チイキ</t>
    </rPh>
    <rPh sb="47" eb="48">
      <t>ワリ</t>
    </rPh>
    <rPh sb="48" eb="50">
      <t>イジョウ</t>
    </rPh>
    <rPh sb="52" eb="54">
      <t>チイキ</t>
    </rPh>
    <rPh sb="55" eb="57">
      <t>ウム</t>
    </rPh>
    <rPh sb="63" eb="66">
      <t>シュウリョウジ</t>
    </rPh>
    <rPh sb="67" eb="70">
      <t>ジギョウカ</t>
    </rPh>
    <rPh sb="70" eb="71">
      <t>トウ</t>
    </rPh>
    <rPh sb="71" eb="73">
      <t>ケンスウ</t>
    </rPh>
    <rPh sb="75" eb="76">
      <t>ワリ</t>
    </rPh>
    <rPh sb="76" eb="78">
      <t>イジョウ</t>
    </rPh>
    <rPh sb="80" eb="82">
      <t>タッセイ</t>
    </rPh>
    <phoneticPr fontId="5"/>
  </si>
  <si>
    <t>より効果的に事業を進めるため、平成28年度に実施した中間評価の結果を平成29年度の予算配分や計画の見直しなどに反映させた。引き続き、各地域の研究成果の展開や継続的な産学官連携の取組等の促進に資するよう、事業管理を行っていく。</t>
    <rPh sb="2" eb="5">
      <t>コウカテキ</t>
    </rPh>
    <rPh sb="6" eb="8">
      <t>ジギョウ</t>
    </rPh>
    <rPh sb="9" eb="10">
      <t>スス</t>
    </rPh>
    <rPh sb="15" eb="17">
      <t>ヘイセイ</t>
    </rPh>
    <rPh sb="19" eb="21">
      <t>ネンド</t>
    </rPh>
    <rPh sb="22" eb="24">
      <t>ジッシ</t>
    </rPh>
    <rPh sb="26" eb="28">
      <t>チュウカン</t>
    </rPh>
    <rPh sb="28" eb="30">
      <t>ヒョウカ</t>
    </rPh>
    <rPh sb="31" eb="33">
      <t>ケッカ</t>
    </rPh>
    <rPh sb="34" eb="36">
      <t>ヘイセイ</t>
    </rPh>
    <rPh sb="38" eb="40">
      <t>ネンド</t>
    </rPh>
    <rPh sb="41" eb="43">
      <t>ヨサン</t>
    </rPh>
    <rPh sb="43" eb="45">
      <t>ハイブン</t>
    </rPh>
    <rPh sb="46" eb="48">
      <t>ケイカク</t>
    </rPh>
    <rPh sb="49" eb="51">
      <t>ミナオ</t>
    </rPh>
    <rPh sb="55" eb="57">
      <t>ハンエイ</t>
    </rPh>
    <rPh sb="61" eb="62">
      <t>ヒ</t>
    </rPh>
    <rPh sb="63" eb="64">
      <t>ゾク</t>
    </rPh>
    <rPh sb="66" eb="69">
      <t>カクチイキ</t>
    </rPh>
    <rPh sb="70" eb="72">
      <t>ケンキュウ</t>
    </rPh>
    <rPh sb="72" eb="74">
      <t>セイカ</t>
    </rPh>
    <rPh sb="75" eb="77">
      <t>テンカイ</t>
    </rPh>
    <rPh sb="78" eb="81">
      <t>ケイゾクテキ</t>
    </rPh>
    <rPh sb="82" eb="85">
      <t>サンガクカン</t>
    </rPh>
    <rPh sb="85" eb="87">
      <t>レンケイ</t>
    </rPh>
    <rPh sb="88" eb="90">
      <t>トリクミ</t>
    </rPh>
    <rPh sb="90" eb="91">
      <t>トウ</t>
    </rPh>
    <rPh sb="92" eb="94">
      <t>ソクシン</t>
    </rPh>
    <phoneticPr fontId="5"/>
  </si>
  <si>
    <t>国支援額と同等以上の支出を地域が行うことを支援要件としており、地域ではリスク負担が困難な部分を支援することとしている。</t>
    <rPh sb="0" eb="1">
      <t>クニ</t>
    </rPh>
    <rPh sb="1" eb="3">
      <t>シエン</t>
    </rPh>
    <rPh sb="3" eb="4">
      <t>ガク</t>
    </rPh>
    <rPh sb="5" eb="7">
      <t>ドウトウ</t>
    </rPh>
    <rPh sb="7" eb="9">
      <t>イジョウ</t>
    </rPh>
    <rPh sb="10" eb="12">
      <t>シシュツ</t>
    </rPh>
    <rPh sb="13" eb="15">
      <t>チイキ</t>
    </rPh>
    <rPh sb="16" eb="17">
      <t>オコナ</t>
    </rPh>
    <rPh sb="21" eb="23">
      <t>シエン</t>
    </rPh>
    <rPh sb="23" eb="25">
      <t>ヨウケン</t>
    </rPh>
    <rPh sb="31" eb="33">
      <t>チイキ</t>
    </rPh>
    <rPh sb="38" eb="40">
      <t>フタン</t>
    </rPh>
    <rPh sb="41" eb="43">
      <t>コンナン</t>
    </rPh>
    <rPh sb="44" eb="46">
      <t>ブブン</t>
    </rPh>
    <rPh sb="47" eb="49">
      <t>シエン</t>
    </rPh>
    <phoneticPr fontId="5"/>
  </si>
  <si>
    <t>-</t>
    <phoneticPr fontId="5"/>
  </si>
  <si>
    <t>-</t>
    <phoneticPr fontId="5"/>
  </si>
  <si>
    <t>-</t>
    <phoneticPr fontId="5"/>
  </si>
  <si>
    <t>補助金等交付</t>
  </si>
  <si>
    <t>・第５期科学技術基本計画（平成28年度1月22日閣議決定）
・まち・ひと・しごと創生総合戦略（2015改訂版）（平成27年12月24日閣議決定）
・科学技術イノベーション総合戦略2016（平成28年5月24日）</t>
    <rPh sb="1" eb="2">
      <t>ダイ</t>
    </rPh>
    <rPh sb="3" eb="4">
      <t>キ</t>
    </rPh>
    <rPh sb="4" eb="6">
      <t>カガク</t>
    </rPh>
    <rPh sb="6" eb="8">
      <t>ギジュツ</t>
    </rPh>
    <rPh sb="8" eb="10">
      <t>キホン</t>
    </rPh>
    <rPh sb="10" eb="12">
      <t>ケイカク</t>
    </rPh>
    <rPh sb="13" eb="15">
      <t>ヘイセイ</t>
    </rPh>
    <rPh sb="17" eb="19">
      <t>ネンド</t>
    </rPh>
    <rPh sb="20" eb="21">
      <t>ガツ</t>
    </rPh>
    <rPh sb="23" eb="24">
      <t>ニチ</t>
    </rPh>
    <rPh sb="24" eb="26">
      <t>カクギ</t>
    </rPh>
    <rPh sb="26" eb="28">
      <t>ケッテイ</t>
    </rPh>
    <rPh sb="40" eb="42">
      <t>ソウセイ</t>
    </rPh>
    <rPh sb="42" eb="44">
      <t>ソウゴウ</t>
    </rPh>
    <rPh sb="44" eb="46">
      <t>センリャク</t>
    </rPh>
    <rPh sb="51" eb="54">
      <t>カイテイバン</t>
    </rPh>
    <rPh sb="56" eb="58">
      <t>ヘイセイ</t>
    </rPh>
    <rPh sb="60" eb="61">
      <t>ネン</t>
    </rPh>
    <rPh sb="63" eb="64">
      <t>ガツ</t>
    </rPh>
    <rPh sb="66" eb="67">
      <t>ニチ</t>
    </rPh>
    <rPh sb="67" eb="69">
      <t>カクギ</t>
    </rPh>
    <rPh sb="69" eb="71">
      <t>ケッテイ</t>
    </rPh>
    <phoneticPr fontId="5"/>
  </si>
  <si>
    <t>７　イノベーション創出に向けたシステム改革</t>
    <rPh sb="9" eb="11">
      <t>ソウシュツ</t>
    </rPh>
    <rPh sb="12" eb="13">
      <t>ム</t>
    </rPh>
    <rPh sb="19" eb="21">
      <t>カイカク</t>
    </rPh>
    <phoneticPr fontId="5"/>
  </si>
  <si>
    <t>７－１　産学官における人材・知・資金の好循環システムの構築</t>
    <rPh sb="4" eb="7">
      <t>サンガクカン</t>
    </rPh>
    <rPh sb="11" eb="13">
      <t>ジンザイ</t>
    </rPh>
    <rPh sb="14" eb="15">
      <t>チ</t>
    </rPh>
    <rPh sb="16" eb="18">
      <t>シキン</t>
    </rPh>
    <rPh sb="19" eb="22">
      <t>コウジュンカン</t>
    </rPh>
    <rPh sb="27" eb="29">
      <t>コウチク</t>
    </rPh>
    <phoneticPr fontId="5"/>
  </si>
  <si>
    <t>-</t>
  </si>
  <si>
    <t>※単位未満四者五入して記載していることから、合計が一致しない場合がある。</t>
    <phoneticPr fontId="5"/>
  </si>
  <si>
    <t>-</t>
    <phoneticPr fontId="5"/>
  </si>
  <si>
    <t>-</t>
    <phoneticPr fontId="5"/>
  </si>
  <si>
    <t>-</t>
    <phoneticPr fontId="5"/>
  </si>
  <si>
    <t>-</t>
    <phoneticPr fontId="5"/>
  </si>
  <si>
    <t>-</t>
    <phoneticPr fontId="5"/>
  </si>
  <si>
    <t>補助対象地域は、企画競争により優れた事業計画を提案した機関を選定しており、選定方法も外部委員の審査により決定している。
また、委託契約において、一部一者応札になっているが、これは入札公告期間を長期間確保し、仕様も限定することなく入札を実施したが、結果的に一者応札となったものである。
今後、本事業に係る委託調査の趣旨及び委託内容について積極的に意見交換を図るとともに、周知を一層行い、適切に公募、入札などの事務を進める。</t>
    <rPh sb="0" eb="2">
      <t>ホジョ</t>
    </rPh>
    <rPh sb="2" eb="4">
      <t>タイショウ</t>
    </rPh>
    <rPh sb="4" eb="6">
      <t>チイキ</t>
    </rPh>
    <rPh sb="8" eb="10">
      <t>キカク</t>
    </rPh>
    <rPh sb="10" eb="12">
      <t>キョウソウ</t>
    </rPh>
    <rPh sb="15" eb="16">
      <t>スグ</t>
    </rPh>
    <rPh sb="18" eb="20">
      <t>ジギョウ</t>
    </rPh>
    <rPh sb="20" eb="22">
      <t>ケイカク</t>
    </rPh>
    <rPh sb="23" eb="25">
      <t>テイアン</t>
    </rPh>
    <rPh sb="27" eb="29">
      <t>キカン</t>
    </rPh>
    <rPh sb="30" eb="32">
      <t>センテイ</t>
    </rPh>
    <rPh sb="37" eb="39">
      <t>センテイ</t>
    </rPh>
    <rPh sb="39" eb="41">
      <t>ホウホウ</t>
    </rPh>
    <rPh sb="42" eb="44">
      <t>ガイブ</t>
    </rPh>
    <rPh sb="44" eb="46">
      <t>イイン</t>
    </rPh>
    <rPh sb="47" eb="49">
      <t>シンサ</t>
    </rPh>
    <rPh sb="52" eb="54">
      <t>ケッテイ</t>
    </rPh>
    <rPh sb="63" eb="65">
      <t>イタク</t>
    </rPh>
    <rPh sb="65" eb="67">
      <t>ケイヤク</t>
    </rPh>
    <rPh sb="72" eb="74">
      <t>イチブ</t>
    </rPh>
    <rPh sb="77" eb="78">
      <t>サツ</t>
    </rPh>
    <rPh sb="142" eb="144">
      <t>コンゴ</t>
    </rPh>
    <rPh sb="145" eb="146">
      <t>ホン</t>
    </rPh>
    <rPh sb="146" eb="148">
      <t>ジギョウ</t>
    </rPh>
    <rPh sb="149" eb="150">
      <t>カカ</t>
    </rPh>
    <rPh sb="151" eb="153">
      <t>イタク</t>
    </rPh>
    <rPh sb="153" eb="155">
      <t>チョウサ</t>
    </rPh>
    <rPh sb="156" eb="158">
      <t>シュシ</t>
    </rPh>
    <rPh sb="158" eb="159">
      <t>オヨ</t>
    </rPh>
    <rPh sb="160" eb="162">
      <t>イタク</t>
    </rPh>
    <rPh sb="162" eb="164">
      <t>ナイヨウ</t>
    </rPh>
    <rPh sb="168" eb="171">
      <t>セッキョクテキ</t>
    </rPh>
    <rPh sb="172" eb="174">
      <t>イケン</t>
    </rPh>
    <rPh sb="174" eb="176">
      <t>コウカン</t>
    </rPh>
    <rPh sb="177" eb="178">
      <t>ハカ</t>
    </rPh>
    <rPh sb="184" eb="186">
      <t>シュウチ</t>
    </rPh>
    <rPh sb="187" eb="189">
      <t>イッソウ</t>
    </rPh>
    <rPh sb="189" eb="190">
      <t>オコナ</t>
    </rPh>
    <rPh sb="192" eb="194">
      <t>テキセツ</t>
    </rPh>
    <rPh sb="195" eb="197">
      <t>コウボ</t>
    </rPh>
    <rPh sb="198" eb="200">
      <t>ニュウサツ</t>
    </rPh>
    <rPh sb="203" eb="205">
      <t>ジム</t>
    </rPh>
    <rPh sb="206" eb="207">
      <t>スス</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</si>
  <si>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</si>
  <si>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</si>
  <si>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</si>
  <si>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</si>
  <si>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</si>
  <si>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</si>
  <si>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</si>
  <si>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</si>
  <si>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</si>
  <si>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</si>
  <si>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</si>
  <si>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</si>
  <si>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</si>
  <si>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</si>
  <si>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</si>
  <si>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</si>
  <si>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</si>
  <si>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</si>
  <si>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</si>
  <si>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</si>
  <si>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</si>
  <si>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</si>
  <si>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</si>
  <si>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執行等改善</t>
  </si>
  <si>
    <t>過去に同一又は同類の事業において応札実績のある業者を調査し、周知するための案内などを実施することで、より多くの業者の入札への参加を促し、契約の競争性等を担保することとする。</t>
    <phoneticPr fontId="5"/>
  </si>
  <si>
    <t>平成２８年度地域イノベーション戦略支援プログラム終了評価に関する調査報告書</t>
    <rPh sb="0" eb="2">
      <t>ヘイセイ</t>
    </rPh>
    <rPh sb="4" eb="6">
      <t>ネンド</t>
    </rPh>
    <rPh sb="6" eb="8">
      <t>チイキ</t>
    </rPh>
    <rPh sb="15" eb="17">
      <t>センリャク</t>
    </rPh>
    <rPh sb="17" eb="19">
      <t>シエン</t>
    </rPh>
    <rPh sb="24" eb="26">
      <t>シュウリョウ</t>
    </rPh>
    <rPh sb="26" eb="28">
      <t>ヒョウカ</t>
    </rPh>
    <rPh sb="29" eb="30">
      <t>カン</t>
    </rPh>
    <rPh sb="32" eb="34">
      <t>チョウサ</t>
    </rPh>
    <rPh sb="34" eb="37">
      <t>ホウコクショ</t>
    </rPh>
    <phoneticPr fontId="5"/>
  </si>
  <si>
    <t>各拠点への聞き取りなどを元に集計した商品化、実用化、企業化件数（文科省集計データ）</t>
    <rPh sb="0" eb="1">
      <t>カク</t>
    </rPh>
    <rPh sb="1" eb="3">
      <t>キョテン</t>
    </rPh>
    <rPh sb="5" eb="6">
      <t>キ</t>
    </rPh>
    <rPh sb="7" eb="8">
      <t>ト</t>
    </rPh>
    <rPh sb="12" eb="13">
      <t>モト</t>
    </rPh>
    <rPh sb="14" eb="16">
      <t>シュウケイ</t>
    </rPh>
    <rPh sb="18" eb="21">
      <t>ショウヒンカ</t>
    </rPh>
    <rPh sb="22" eb="25">
      <t>ジツヨウカ</t>
    </rPh>
    <rPh sb="26" eb="29">
      <t>キギョウカ</t>
    </rPh>
    <rPh sb="29" eb="31">
      <t>ケンスウ</t>
    </rPh>
    <rPh sb="32" eb="35">
      <t>モンカショウ</t>
    </rPh>
    <rPh sb="35" eb="37">
      <t>シュウケイ</t>
    </rPh>
    <phoneticPr fontId="5"/>
  </si>
  <si>
    <t>１．事業評価の観点：この事業は、地域イノベーション創出に向けた主体的かつ優れた構想に対して、大学等の研究段階から事業化に至るまでシームレスに展開できるよう、関係府省の施策を総動員するシステムの構築を目指し、文部科学省では、ソフト・ヒューマンに対する重点的な支援を行う事業であり、契約・執行手続きの観点から検証を行った。
２．所見：当該事業は、概ね計画通りに予算執行されたものと考えられるが、積算単価の見直し、さらなる事業の効率化や他省庁との連携による推進を図り、コスト削減に努めるべきである。また、契約に一者応札が見受けられることから、競争参加条件等のより一層の見直しを図るなど、契約の競争性、公平性、透明性を確保すべきである。</t>
    <phoneticPr fontId="5"/>
  </si>
  <si>
    <t>-</t>
    <phoneticPr fontId="5"/>
  </si>
  <si>
    <t>-</t>
    <phoneticPr fontId="5"/>
  </si>
  <si>
    <t>-</t>
    <phoneticPr fontId="5"/>
  </si>
  <si>
    <t>支援対象地域の減少による減。</t>
    <rPh sb="0" eb="2">
      <t>シエン</t>
    </rPh>
    <rPh sb="2" eb="4">
      <t>タイショウ</t>
    </rPh>
    <rPh sb="4" eb="6">
      <t>チイキ</t>
    </rPh>
    <rPh sb="7" eb="9">
      <t>ゲンショウ</t>
    </rPh>
    <rPh sb="12" eb="13">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</si>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</sst>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40822</xdr:colOff>
      <xdr:row>741</xdr:row>
      <xdr:rowOff>27214</xdr:rowOff>
    </xdr:from>
    <xdr:to>
      <xdr:col>32</xdr:col>
      <xdr:colOff>190500</xdr:colOff>
      <xdr:row>744</xdr:row>
      <xdr:rowOff>122464</xdr:rowOff>
    </xdr:to>
    <xdr:sp macro="" textlink="">
      <xdr:nvSpPr>
        <xdr:cNvPr id="2" name="テキスト ボックス 1">
          <a:extLst>
            <a:ext uri="{FF2B5EF4-FFF2-40B4-BE49-F238E27FC236}">
              <a16:creationId xmlns:a16="http://schemas.microsoft.com/office/drawing/2014/main" id="{3C644AB9-1BE0-47ED-9C1E-053D55EA6D94}"/>
            </a:ext>
          </a:extLst>
        </xdr:cNvPr>
        <xdr:cNvSpPr txBox="1"/>
      </xdr:nvSpPr>
      <xdr:spPr>
        <a:xfrm>
          <a:off x="4122965" y="237444643"/>
          <a:ext cx="2598964" cy="115660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endParaRPr kumimoji="1" lang="en-US" altLang="ja-JP" sz="1400"/>
        </a:p>
        <a:p>
          <a:r>
            <a:rPr kumimoji="1" lang="ja-JP" altLang="en-US" sz="1400"/>
            <a:t>　　　　　</a:t>
          </a:r>
          <a:r>
            <a:rPr kumimoji="1" lang="ja-JP" altLang="en-US" sz="1400" baseline="0"/>
            <a:t> </a:t>
          </a:r>
          <a:r>
            <a:rPr kumimoji="1" lang="ja-JP" altLang="en-US" sz="1400"/>
            <a:t>文部科学省</a:t>
          </a:r>
          <a:endParaRPr kumimoji="1" lang="en-US" altLang="ja-JP" sz="1400"/>
        </a:p>
        <a:p>
          <a:endParaRPr kumimoji="1" lang="en-US" altLang="ja-JP" sz="1400"/>
        </a:p>
        <a:p>
          <a:r>
            <a:rPr kumimoji="1" lang="ja-JP" altLang="en-US" sz="1400"/>
            <a:t>　　　　　</a:t>
          </a:r>
          <a:r>
            <a:rPr kumimoji="1" lang="en-US" altLang="ja-JP" sz="1400"/>
            <a:t>2,391</a:t>
          </a:r>
          <a:r>
            <a:rPr kumimoji="1" lang="ja-JP" altLang="en-US" sz="1400"/>
            <a:t>百万円</a:t>
          </a:r>
        </a:p>
      </xdr:txBody>
    </xdr:sp>
    <xdr:clientData/>
  </xdr:twoCellAnchor>
  <xdr:twoCellAnchor>
    <xdr:from>
      <xdr:col>33</xdr:col>
      <xdr:colOff>40820</xdr:colOff>
      <xdr:row>741</xdr:row>
      <xdr:rowOff>54428</xdr:rowOff>
    </xdr:from>
    <xdr:to>
      <xdr:col>42</xdr:col>
      <xdr:colOff>95249</xdr:colOff>
      <xdr:row>744</xdr:row>
      <xdr:rowOff>27214</xdr:rowOff>
    </xdr:to>
    <xdr:sp macro="" textlink="">
      <xdr:nvSpPr>
        <xdr:cNvPr id="3" name="テキスト ボックス 2">
          <a:extLst>
            <a:ext uri="{FF2B5EF4-FFF2-40B4-BE49-F238E27FC236}">
              <a16:creationId xmlns:a16="http://schemas.microsoft.com/office/drawing/2014/main" id="{BEE20CD0-9E31-498B-AFCA-1ABEA3F116BF}"/>
            </a:ext>
          </a:extLst>
        </xdr:cNvPr>
        <xdr:cNvSpPr txBox="1"/>
      </xdr:nvSpPr>
      <xdr:spPr>
        <a:xfrm>
          <a:off x="6776356" y="45202928"/>
          <a:ext cx="1891393" cy="1034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非常勤職員手当　２８百万円</a:t>
          </a:r>
          <a:endParaRPr kumimoji="1" lang="en-US" altLang="ja-JP" sz="900"/>
        </a:p>
        <a:p>
          <a:r>
            <a:rPr kumimoji="1" lang="ja-JP" altLang="en-US" sz="900"/>
            <a:t>諸謝金　　　　　　　　１百万円</a:t>
          </a:r>
          <a:endParaRPr kumimoji="1" lang="en-US" altLang="ja-JP" sz="900"/>
        </a:p>
        <a:p>
          <a:r>
            <a:rPr kumimoji="1" lang="ja-JP" altLang="en-US" sz="900"/>
            <a:t>職員旅費　　　　　</a:t>
          </a:r>
          <a:r>
            <a:rPr kumimoji="1" lang="ja-JP" altLang="en-US" sz="900" baseline="0"/>
            <a:t>  　７百万円</a:t>
          </a:r>
          <a:endParaRPr kumimoji="1" lang="en-US" altLang="ja-JP" sz="900" baseline="0"/>
        </a:p>
        <a:p>
          <a:r>
            <a:rPr kumimoji="1" lang="ja-JP" altLang="en-US" sz="900"/>
            <a:t>委員等旅費　　　　１０百万円</a:t>
          </a:r>
          <a:endParaRPr kumimoji="1" lang="en-US" altLang="ja-JP" sz="900"/>
        </a:p>
        <a:p>
          <a:r>
            <a:rPr kumimoji="1" lang="ja-JP" altLang="en-US" sz="900"/>
            <a:t>庁費　　　　　　</a:t>
          </a:r>
          <a:r>
            <a:rPr kumimoji="1" lang="ja-JP" altLang="en-US" sz="900" baseline="0"/>
            <a:t>  </a:t>
          </a:r>
          <a:r>
            <a:rPr kumimoji="1" lang="ja-JP" altLang="en-US" sz="900"/>
            <a:t>　　１２百万円</a:t>
          </a:r>
          <a:r>
            <a:rPr kumimoji="1" lang="ja-JP" altLang="en-US" sz="1000"/>
            <a:t>　　</a:t>
          </a:r>
          <a:r>
            <a:rPr kumimoji="1" lang="ja-JP" altLang="en-US" sz="1200"/>
            <a:t>　　</a:t>
          </a:r>
        </a:p>
      </xdr:txBody>
    </xdr:sp>
    <xdr:clientData/>
  </xdr:twoCellAnchor>
  <xdr:twoCellAnchor>
    <xdr:from>
      <xdr:col>42</xdr:col>
      <xdr:colOff>27215</xdr:colOff>
      <xdr:row>741</xdr:row>
      <xdr:rowOff>54427</xdr:rowOff>
    </xdr:from>
    <xdr:to>
      <xdr:col>43</xdr:col>
      <xdr:colOff>68037</xdr:colOff>
      <xdr:row>743</xdr:row>
      <xdr:rowOff>285748</xdr:rowOff>
    </xdr:to>
    <xdr:sp macro="" textlink="">
      <xdr:nvSpPr>
        <xdr:cNvPr id="4" name="右中かっこ 3">
          <a:extLst>
            <a:ext uri="{FF2B5EF4-FFF2-40B4-BE49-F238E27FC236}">
              <a16:creationId xmlns:a16="http://schemas.microsoft.com/office/drawing/2014/main" id="{1D46604D-304A-47CD-B09E-59A807232C72}"/>
            </a:ext>
          </a:extLst>
        </xdr:cNvPr>
        <xdr:cNvSpPr/>
      </xdr:nvSpPr>
      <xdr:spPr>
        <a:xfrm>
          <a:off x="8599715" y="43787784"/>
          <a:ext cx="244929" cy="93889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95250</xdr:colOff>
      <xdr:row>742</xdr:row>
      <xdr:rowOff>13609</xdr:rowOff>
    </xdr:from>
    <xdr:to>
      <xdr:col>48</xdr:col>
      <xdr:colOff>176893</xdr:colOff>
      <xdr:row>743</xdr:row>
      <xdr:rowOff>40821</xdr:rowOff>
    </xdr:to>
    <xdr:sp macro="" textlink="">
      <xdr:nvSpPr>
        <xdr:cNvPr id="5" name="テキスト ボックス 4">
          <a:extLst>
            <a:ext uri="{FF2B5EF4-FFF2-40B4-BE49-F238E27FC236}">
              <a16:creationId xmlns:a16="http://schemas.microsoft.com/office/drawing/2014/main" id="{1B0B8BAD-8E9B-4413-BCA0-EC1790924655}"/>
            </a:ext>
          </a:extLst>
        </xdr:cNvPr>
        <xdr:cNvSpPr txBox="1"/>
      </xdr:nvSpPr>
      <xdr:spPr>
        <a:xfrm>
          <a:off x="8871857" y="44100752"/>
          <a:ext cx="1102179"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a:t>
          </a:r>
        </a:p>
      </xdr:txBody>
    </xdr:sp>
    <xdr:clientData/>
  </xdr:twoCellAnchor>
  <xdr:twoCellAnchor>
    <xdr:from>
      <xdr:col>20</xdr:col>
      <xdr:colOff>2400</xdr:colOff>
      <xdr:row>745</xdr:row>
      <xdr:rowOff>1</xdr:rowOff>
    </xdr:from>
    <xdr:to>
      <xdr:col>33</xdr:col>
      <xdr:colOff>27214</xdr:colOff>
      <xdr:row>748</xdr:row>
      <xdr:rowOff>119062</xdr:rowOff>
    </xdr:to>
    <xdr:sp macro="" textlink="">
      <xdr:nvSpPr>
        <xdr:cNvPr id="6" name="テキスト ボックス 5">
          <a:extLst>
            <a:ext uri="{FF2B5EF4-FFF2-40B4-BE49-F238E27FC236}">
              <a16:creationId xmlns:a16="http://schemas.microsoft.com/office/drawing/2014/main" id="{D66E432B-97FA-4B44-A753-A9C0C6EF9016}"/>
            </a:ext>
          </a:extLst>
        </xdr:cNvPr>
        <xdr:cNvSpPr txBox="1"/>
      </xdr:nvSpPr>
      <xdr:spPr>
        <a:xfrm>
          <a:off x="4050525" y="46362939"/>
          <a:ext cx="2656095" cy="1190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地域イノベーション創出に向けた主体的かつ優れた構想に対して、関係府省の施策を総動員するシステムを構築し、文部科学省では、大学等の地域貢献機能を強化するため、ソフト・ヒューマンに対する重点的な支援を行う。</a:t>
          </a:r>
          <a:endParaRPr kumimoji="1" lang="en-US" altLang="ja-JP" sz="1000"/>
        </a:p>
        <a:p>
          <a:endParaRPr kumimoji="1" lang="en-US" altLang="ja-JP" sz="1000"/>
        </a:p>
        <a:p>
          <a:endParaRPr kumimoji="1" lang="en-US" altLang="ja-JP" sz="1000"/>
        </a:p>
      </xdr:txBody>
    </xdr:sp>
    <xdr:clientData/>
  </xdr:twoCellAnchor>
  <xdr:twoCellAnchor>
    <xdr:from>
      <xdr:col>19</xdr:col>
      <xdr:colOff>68037</xdr:colOff>
      <xdr:row>745</xdr:row>
      <xdr:rowOff>27214</xdr:rowOff>
    </xdr:from>
    <xdr:to>
      <xdr:col>33</xdr:col>
      <xdr:colOff>163285</xdr:colOff>
      <xdr:row>748</xdr:row>
      <xdr:rowOff>95249</xdr:rowOff>
    </xdr:to>
    <xdr:sp macro="" textlink="">
      <xdr:nvSpPr>
        <xdr:cNvPr id="7" name="大かっこ 6">
          <a:extLst>
            <a:ext uri="{FF2B5EF4-FFF2-40B4-BE49-F238E27FC236}">
              <a16:creationId xmlns:a16="http://schemas.microsoft.com/office/drawing/2014/main" id="{6B8EB173-EC69-4042-90EC-CBFF8ACB697C}"/>
            </a:ext>
          </a:extLst>
        </xdr:cNvPr>
        <xdr:cNvSpPr/>
      </xdr:nvSpPr>
      <xdr:spPr>
        <a:xfrm>
          <a:off x="3946073" y="238859785"/>
          <a:ext cx="2952748" cy="1129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115661</xdr:colOff>
      <xdr:row>744</xdr:row>
      <xdr:rowOff>122464</xdr:rowOff>
    </xdr:from>
    <xdr:to>
      <xdr:col>26</xdr:col>
      <xdr:colOff>116010</xdr:colOff>
      <xdr:row>745</xdr:row>
      <xdr:rowOff>1</xdr:rowOff>
    </xdr:to>
    <xdr:cxnSp macro="">
      <xdr:nvCxnSpPr>
        <xdr:cNvPr id="9" name="直線コネクタ 8">
          <a:extLst>
            <a:ext uri="{FF2B5EF4-FFF2-40B4-BE49-F238E27FC236}">
              <a16:creationId xmlns:a16="http://schemas.microsoft.com/office/drawing/2014/main" id="{4991EE26-B008-4917-858E-A0917A3E9BA7}"/>
            </a:ext>
          </a:extLst>
        </xdr:cNvPr>
        <xdr:cNvCxnSpPr>
          <a:stCxn id="2" idx="2"/>
          <a:endCxn id="6" idx="0"/>
        </xdr:cNvCxnSpPr>
      </xdr:nvCxnSpPr>
      <xdr:spPr>
        <a:xfrm>
          <a:off x="5378224" y="46128214"/>
          <a:ext cx="349" cy="234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748</xdr:row>
      <xdr:rowOff>326573</xdr:rowOff>
    </xdr:from>
    <xdr:to>
      <xdr:col>20</xdr:col>
      <xdr:colOff>122464</xdr:colOff>
      <xdr:row>751</xdr:row>
      <xdr:rowOff>217714</xdr:rowOff>
    </xdr:to>
    <xdr:sp macro="" textlink="">
      <xdr:nvSpPr>
        <xdr:cNvPr id="11" name="テキスト ボックス 10">
          <a:extLst>
            <a:ext uri="{FF2B5EF4-FFF2-40B4-BE49-F238E27FC236}">
              <a16:creationId xmlns:a16="http://schemas.microsoft.com/office/drawing/2014/main" id="{DD571D6B-5509-41DF-964B-F1CD81D5DF3F}"/>
            </a:ext>
          </a:extLst>
        </xdr:cNvPr>
        <xdr:cNvSpPr txBox="1"/>
      </xdr:nvSpPr>
      <xdr:spPr>
        <a:xfrm>
          <a:off x="1728107" y="46536430"/>
          <a:ext cx="2476500" cy="95249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a:t>
          </a:r>
          <a:r>
            <a:rPr kumimoji="1" lang="ja-JP" altLang="en-US" sz="1400"/>
            <a:t>　公益財団法人、大学等</a:t>
          </a:r>
          <a:endParaRPr kumimoji="1" lang="en-US" altLang="ja-JP" sz="1400"/>
        </a:p>
        <a:p>
          <a:r>
            <a:rPr kumimoji="1" lang="ja-JP" altLang="en-US" sz="1400"/>
            <a:t>　　　　　（全７１機関）</a:t>
          </a:r>
          <a:endParaRPr kumimoji="1" lang="en-US" altLang="ja-JP" sz="1400"/>
        </a:p>
        <a:p>
          <a:r>
            <a:rPr kumimoji="1" lang="ja-JP" altLang="en-US" sz="1400"/>
            <a:t>　　　　　</a:t>
          </a:r>
          <a:r>
            <a:rPr kumimoji="1" lang="en-US" altLang="ja-JP" sz="1400"/>
            <a:t>2,280</a:t>
          </a:r>
          <a:r>
            <a:rPr kumimoji="1" lang="ja-JP" altLang="en-US" sz="1400"/>
            <a:t>百万円</a:t>
          </a:r>
        </a:p>
      </xdr:txBody>
    </xdr:sp>
    <xdr:clientData/>
  </xdr:twoCellAnchor>
  <xdr:twoCellAnchor>
    <xdr:from>
      <xdr:col>8</xdr:col>
      <xdr:colOff>81642</xdr:colOff>
      <xdr:row>751</xdr:row>
      <xdr:rowOff>285750</xdr:rowOff>
    </xdr:from>
    <xdr:to>
      <xdr:col>19</xdr:col>
      <xdr:colOff>190498</xdr:colOff>
      <xdr:row>755</xdr:row>
      <xdr:rowOff>312964</xdr:rowOff>
    </xdr:to>
    <xdr:sp macro="" textlink="">
      <xdr:nvSpPr>
        <xdr:cNvPr id="12" name="テキスト ボックス 11">
          <a:extLst>
            <a:ext uri="{FF2B5EF4-FFF2-40B4-BE49-F238E27FC236}">
              <a16:creationId xmlns:a16="http://schemas.microsoft.com/office/drawing/2014/main" id="{88895844-5106-4F16-BF6E-DBD74FCFA2E2}"/>
            </a:ext>
          </a:extLst>
        </xdr:cNvPr>
        <xdr:cNvSpPr txBox="1"/>
      </xdr:nvSpPr>
      <xdr:spPr>
        <a:xfrm>
          <a:off x="1714499" y="241241036"/>
          <a:ext cx="2354035" cy="1442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地域イノベーション戦略の実現に向けて、同戦略の中核を担う研究者の集積、戦略実現のための人材育成プログラムの開発及び実施、大学等の知のネットワークの構築、大学等研究機関での研究設備・機器の共用化のいずれかに取り組む。</a:t>
          </a:r>
        </a:p>
      </xdr:txBody>
    </xdr:sp>
    <xdr:clientData/>
  </xdr:twoCellAnchor>
  <xdr:twoCellAnchor>
    <xdr:from>
      <xdr:col>7</xdr:col>
      <xdr:colOff>163286</xdr:colOff>
      <xdr:row>751</xdr:row>
      <xdr:rowOff>326571</xdr:rowOff>
    </xdr:from>
    <xdr:to>
      <xdr:col>20</xdr:col>
      <xdr:colOff>136072</xdr:colOff>
      <xdr:row>755</xdr:row>
      <xdr:rowOff>217714</xdr:rowOff>
    </xdr:to>
    <xdr:sp macro="" textlink="">
      <xdr:nvSpPr>
        <xdr:cNvPr id="13" name="大かっこ 12">
          <a:extLst>
            <a:ext uri="{FF2B5EF4-FFF2-40B4-BE49-F238E27FC236}">
              <a16:creationId xmlns:a16="http://schemas.microsoft.com/office/drawing/2014/main" id="{9B37899B-F155-404D-B75D-C3450D650FEE}"/>
            </a:ext>
          </a:extLst>
        </xdr:cNvPr>
        <xdr:cNvSpPr/>
      </xdr:nvSpPr>
      <xdr:spPr>
        <a:xfrm>
          <a:off x="1592036" y="241281857"/>
          <a:ext cx="2626179" cy="1306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28914</xdr:colOff>
      <xdr:row>748</xdr:row>
      <xdr:rowOff>23814</xdr:rowOff>
    </xdr:from>
    <xdr:to>
      <xdr:col>21</xdr:col>
      <xdr:colOff>166688</xdr:colOff>
      <xdr:row>748</xdr:row>
      <xdr:rowOff>309564</xdr:rowOff>
    </xdr:to>
    <xdr:sp macro="" textlink="">
      <xdr:nvSpPr>
        <xdr:cNvPr id="14" name="テキスト ボックス 13">
          <a:extLst>
            <a:ext uri="{FF2B5EF4-FFF2-40B4-BE49-F238E27FC236}">
              <a16:creationId xmlns:a16="http://schemas.microsoft.com/office/drawing/2014/main" id="{DA04004C-AE75-422B-9F8D-D5347ED2D023}"/>
            </a:ext>
          </a:extLst>
        </xdr:cNvPr>
        <xdr:cNvSpPr txBox="1"/>
      </xdr:nvSpPr>
      <xdr:spPr>
        <a:xfrm>
          <a:off x="2255383" y="47458314"/>
          <a:ext cx="216183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補助金等交付</a:t>
          </a:r>
          <a:r>
            <a:rPr kumimoji="1" lang="en-US" altLang="ja-JP" sz="1400">
              <a:latin typeface="+mn-ea"/>
              <a:ea typeface="+mn-ea"/>
            </a:rPr>
            <a:t>】</a:t>
          </a:r>
        </a:p>
      </xdr:txBody>
    </xdr:sp>
    <xdr:clientData/>
  </xdr:twoCellAnchor>
  <xdr:twoCellAnchor>
    <xdr:from>
      <xdr:col>35</xdr:col>
      <xdr:colOff>190501</xdr:colOff>
      <xdr:row>748</xdr:row>
      <xdr:rowOff>326571</xdr:rowOff>
    </xdr:from>
    <xdr:to>
      <xdr:col>47</xdr:col>
      <xdr:colOff>108858</xdr:colOff>
      <xdr:row>751</xdr:row>
      <xdr:rowOff>149678</xdr:rowOff>
    </xdr:to>
    <xdr:sp macro="" textlink="">
      <xdr:nvSpPr>
        <xdr:cNvPr id="15" name="テキスト ボックス 14">
          <a:extLst>
            <a:ext uri="{FF2B5EF4-FFF2-40B4-BE49-F238E27FC236}">
              <a16:creationId xmlns:a16="http://schemas.microsoft.com/office/drawing/2014/main" id="{048FED01-D534-4B51-9C90-D3FB88A95D69}"/>
            </a:ext>
          </a:extLst>
        </xdr:cNvPr>
        <xdr:cNvSpPr txBox="1"/>
      </xdr:nvSpPr>
      <xdr:spPr>
        <a:xfrm>
          <a:off x="7334251" y="240220500"/>
          <a:ext cx="2367643" cy="8844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ja-JP" altLang="en-US" sz="1400" baseline="0"/>
            <a:t> </a:t>
          </a:r>
          <a:r>
            <a:rPr kumimoji="1" lang="ja-JP" altLang="en-US" sz="1400"/>
            <a:t>　</a:t>
          </a:r>
          <a:r>
            <a:rPr kumimoji="1" lang="en-US" altLang="ja-JP" sz="1400"/>
            <a:t>B</a:t>
          </a:r>
          <a:r>
            <a:rPr kumimoji="1" lang="ja-JP" altLang="en-US" sz="1400"/>
            <a:t>　民間企業等</a:t>
          </a:r>
          <a:endParaRPr kumimoji="1" lang="en-US" altLang="ja-JP" sz="1400"/>
        </a:p>
        <a:p>
          <a:r>
            <a:rPr kumimoji="1" lang="ja-JP" altLang="en-US" sz="1400"/>
            <a:t>　　　　　（全３機関）</a:t>
          </a:r>
          <a:endParaRPr kumimoji="1" lang="en-US" altLang="ja-JP" sz="1400"/>
        </a:p>
        <a:p>
          <a:r>
            <a:rPr kumimoji="1" lang="ja-JP" altLang="en-US" sz="1400"/>
            <a:t>　　　　　　</a:t>
          </a:r>
          <a:r>
            <a:rPr kumimoji="1" lang="en-US" altLang="ja-JP" sz="1400"/>
            <a:t>51</a:t>
          </a:r>
          <a:r>
            <a:rPr kumimoji="1" lang="ja-JP" altLang="en-US" sz="1400"/>
            <a:t>百万円</a:t>
          </a:r>
        </a:p>
      </xdr:txBody>
    </xdr:sp>
    <xdr:clientData/>
  </xdr:twoCellAnchor>
  <xdr:twoCellAnchor>
    <xdr:from>
      <xdr:col>34</xdr:col>
      <xdr:colOff>185104</xdr:colOff>
      <xdr:row>748</xdr:row>
      <xdr:rowOff>13607</xdr:rowOff>
    </xdr:from>
    <xdr:to>
      <xdr:col>48</xdr:col>
      <xdr:colOff>124240</xdr:colOff>
      <xdr:row>748</xdr:row>
      <xdr:rowOff>299357</xdr:rowOff>
    </xdr:to>
    <xdr:sp macro="" textlink="">
      <xdr:nvSpPr>
        <xdr:cNvPr id="18" name="テキスト ボックス 17">
          <a:extLst>
            <a:ext uri="{FF2B5EF4-FFF2-40B4-BE49-F238E27FC236}">
              <a16:creationId xmlns:a16="http://schemas.microsoft.com/office/drawing/2014/main" id="{E05FAEDB-02FD-433E-9E95-30475F896D41}"/>
            </a:ext>
          </a:extLst>
        </xdr:cNvPr>
        <xdr:cNvSpPr txBox="1"/>
      </xdr:nvSpPr>
      <xdr:spPr>
        <a:xfrm>
          <a:off x="6943713" y="47555781"/>
          <a:ext cx="272209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委託</a:t>
          </a:r>
          <a:r>
            <a:rPr kumimoji="1" lang="en-US" altLang="ja-JP" sz="1400">
              <a:latin typeface="+mn-ea"/>
              <a:ea typeface="+mn-ea"/>
            </a:rPr>
            <a:t>【</a:t>
          </a:r>
          <a:r>
            <a:rPr kumimoji="1" lang="ja-JP" altLang="en-US" sz="1400">
              <a:latin typeface="+mn-ea"/>
              <a:ea typeface="+mn-ea"/>
            </a:rPr>
            <a:t>一般競争契約（総合評価）</a:t>
          </a:r>
          <a:r>
            <a:rPr kumimoji="1" lang="en-US" altLang="ja-JP" sz="1400">
              <a:latin typeface="+mn-ea"/>
              <a:ea typeface="+mn-ea"/>
            </a:rPr>
            <a:t>】</a:t>
          </a:r>
        </a:p>
      </xdr:txBody>
    </xdr:sp>
    <xdr:clientData/>
  </xdr:twoCellAnchor>
  <xdr:twoCellAnchor>
    <xdr:from>
      <xdr:col>36</xdr:col>
      <xdr:colOff>13608</xdr:colOff>
      <xdr:row>751</xdr:row>
      <xdr:rowOff>204107</xdr:rowOff>
    </xdr:from>
    <xdr:to>
      <xdr:col>47</xdr:col>
      <xdr:colOff>54429</xdr:colOff>
      <xdr:row>756</xdr:row>
      <xdr:rowOff>392906</xdr:rowOff>
    </xdr:to>
    <xdr:sp macro="" textlink="">
      <xdr:nvSpPr>
        <xdr:cNvPr id="19" name="テキスト ボックス 18">
          <a:extLst>
            <a:ext uri="{FF2B5EF4-FFF2-40B4-BE49-F238E27FC236}">
              <a16:creationId xmlns:a16="http://schemas.microsoft.com/office/drawing/2014/main" id="{A89FA9DC-1261-4ECB-8B8F-AE6018823777}"/>
            </a:ext>
          </a:extLst>
        </xdr:cNvPr>
        <xdr:cNvSpPr txBox="1"/>
      </xdr:nvSpPr>
      <xdr:spPr>
        <a:xfrm>
          <a:off x="7300233" y="48710170"/>
          <a:ext cx="2267290" cy="1974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○地域科学技術振興に資する産学官連携の在り方に関する調査</a:t>
          </a:r>
          <a:endParaRPr kumimoji="1" lang="en-US" altLang="ja-JP" sz="1000"/>
        </a:p>
        <a:p>
          <a:endParaRPr kumimoji="1" lang="en-US" altLang="ja-JP" sz="1000"/>
        </a:p>
        <a:p>
          <a:endParaRPr kumimoji="1" lang="en-US" altLang="ja-JP" sz="1000"/>
        </a:p>
        <a:p>
          <a:r>
            <a:rPr kumimoji="1" lang="en-US" altLang="ja-JP" sz="1000"/>
            <a:t>※</a:t>
          </a:r>
          <a:r>
            <a:rPr kumimoji="1" lang="ja-JP" altLang="en-US" sz="1000"/>
            <a:t>　上記調査に係る契約額</a:t>
          </a:r>
          <a:r>
            <a:rPr kumimoji="1" lang="en-US" altLang="ja-JP" sz="1000"/>
            <a:t>19</a:t>
          </a:r>
          <a:r>
            <a:rPr kumimoji="1" lang="ja-JP" altLang="en-US" sz="1000"/>
            <a:t>百万円は、「大学等シーズ・ニーズ創出強化支援事業」及び「地域イノベーション・エコシステム形成プログラム」の委託費を使用</a:t>
          </a:r>
        </a:p>
      </xdr:txBody>
    </xdr:sp>
    <xdr:clientData/>
  </xdr:twoCellAnchor>
  <xdr:twoCellAnchor>
    <xdr:from>
      <xdr:col>35</xdr:col>
      <xdr:colOff>81644</xdr:colOff>
      <xdr:row>751</xdr:row>
      <xdr:rowOff>204107</xdr:rowOff>
    </xdr:from>
    <xdr:to>
      <xdr:col>47</xdr:col>
      <xdr:colOff>163286</xdr:colOff>
      <xdr:row>753</xdr:row>
      <xdr:rowOff>68036</xdr:rowOff>
    </xdr:to>
    <xdr:sp macro="" textlink="">
      <xdr:nvSpPr>
        <xdr:cNvPr id="20" name="大かっこ 19">
          <a:extLst>
            <a:ext uri="{FF2B5EF4-FFF2-40B4-BE49-F238E27FC236}">
              <a16:creationId xmlns:a16="http://schemas.microsoft.com/office/drawing/2014/main" id="{BBD4C223-452F-4FDC-ABBB-A5D0BF3E217B}"/>
            </a:ext>
          </a:extLst>
        </xdr:cNvPr>
        <xdr:cNvSpPr/>
      </xdr:nvSpPr>
      <xdr:spPr>
        <a:xfrm>
          <a:off x="7225394" y="241159393"/>
          <a:ext cx="2530928"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747</xdr:row>
      <xdr:rowOff>13607</xdr:rowOff>
    </xdr:from>
    <xdr:to>
      <xdr:col>14</xdr:col>
      <xdr:colOff>1</xdr:colOff>
      <xdr:row>747</xdr:row>
      <xdr:rowOff>312964</xdr:rowOff>
    </xdr:to>
    <xdr:cxnSp macro="">
      <xdr:nvCxnSpPr>
        <xdr:cNvPr id="22" name="直線矢印コネクタ 21">
          <a:extLst>
            <a:ext uri="{FF2B5EF4-FFF2-40B4-BE49-F238E27FC236}">
              <a16:creationId xmlns:a16="http://schemas.microsoft.com/office/drawing/2014/main" id="{53648D1F-BA9B-4D54-BEB6-CB97B96C8A90}"/>
            </a:ext>
          </a:extLst>
        </xdr:cNvPr>
        <xdr:cNvCxnSpPr/>
      </xdr:nvCxnSpPr>
      <xdr:spPr>
        <a:xfrm>
          <a:off x="2857500" y="239553750"/>
          <a:ext cx="1" cy="2993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204106</xdr:colOff>
      <xdr:row>746</xdr:row>
      <xdr:rowOff>326572</xdr:rowOff>
    </xdr:from>
    <xdr:to>
      <xdr:col>42</xdr:col>
      <xdr:colOff>0</xdr:colOff>
      <xdr:row>747</xdr:row>
      <xdr:rowOff>326571</xdr:rowOff>
    </xdr:to>
    <xdr:cxnSp macro="">
      <xdr:nvCxnSpPr>
        <xdr:cNvPr id="23" name="直線矢印コネクタ 22">
          <a:extLst>
            <a:ext uri="{FF2B5EF4-FFF2-40B4-BE49-F238E27FC236}">
              <a16:creationId xmlns:a16="http://schemas.microsoft.com/office/drawing/2014/main" id="{613676DF-499F-4BD8-914C-EEAA82D89C2A}"/>
            </a:ext>
          </a:extLst>
        </xdr:cNvPr>
        <xdr:cNvCxnSpPr/>
      </xdr:nvCxnSpPr>
      <xdr:spPr>
        <a:xfrm flipH="1">
          <a:off x="8572499" y="239512929"/>
          <a:ext cx="1" cy="3537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747</xdr:row>
      <xdr:rowOff>13607</xdr:rowOff>
    </xdr:from>
    <xdr:to>
      <xdr:col>19</xdr:col>
      <xdr:colOff>68035</xdr:colOff>
      <xdr:row>747</xdr:row>
      <xdr:rowOff>13608</xdr:rowOff>
    </xdr:to>
    <xdr:cxnSp macro="">
      <xdr:nvCxnSpPr>
        <xdr:cNvPr id="29" name="直線コネクタ 28">
          <a:extLst>
            <a:ext uri="{FF2B5EF4-FFF2-40B4-BE49-F238E27FC236}">
              <a16:creationId xmlns:a16="http://schemas.microsoft.com/office/drawing/2014/main" id="{DCDBEC5E-9315-4E8B-89E1-6D46268513A7}"/>
            </a:ext>
          </a:extLst>
        </xdr:cNvPr>
        <xdr:cNvCxnSpPr/>
      </xdr:nvCxnSpPr>
      <xdr:spPr>
        <a:xfrm flipV="1">
          <a:off x="2857500" y="239553750"/>
          <a:ext cx="108857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176892</xdr:colOff>
      <xdr:row>747</xdr:row>
      <xdr:rowOff>0</xdr:rowOff>
    </xdr:from>
    <xdr:to>
      <xdr:col>42</xdr:col>
      <xdr:colOff>0</xdr:colOff>
      <xdr:row>747</xdr:row>
      <xdr:rowOff>0</xdr:rowOff>
    </xdr:to>
    <xdr:cxnSp macro="">
      <xdr:nvCxnSpPr>
        <xdr:cNvPr id="33" name="直線コネクタ 32">
          <a:extLst>
            <a:ext uri="{FF2B5EF4-FFF2-40B4-BE49-F238E27FC236}">
              <a16:creationId xmlns:a16="http://schemas.microsoft.com/office/drawing/2014/main" id="{4EBAE694-C7BB-419F-8FC8-DFFD67434FAC}"/>
            </a:ext>
          </a:extLst>
        </xdr:cNvPr>
        <xdr:cNvCxnSpPr/>
      </xdr:nvCxnSpPr>
      <xdr:spPr>
        <a:xfrm>
          <a:off x="6912428" y="239540143"/>
          <a:ext cx="16600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40821</xdr:colOff>
      <xdr:row>757</xdr:row>
      <xdr:rowOff>653143</xdr:rowOff>
    </xdr:from>
    <xdr:to>
      <xdr:col>19</xdr:col>
      <xdr:colOff>163285</xdr:colOff>
      <xdr:row>759</xdr:row>
      <xdr:rowOff>40822</xdr:rowOff>
    </xdr:to>
    <xdr:sp macro="" textlink="">
      <xdr:nvSpPr>
        <xdr:cNvPr id="36" name="テキスト ボックス 35">
          <a:extLst>
            <a:ext uri="{FF2B5EF4-FFF2-40B4-BE49-F238E27FC236}">
              <a16:creationId xmlns:a16="http://schemas.microsoft.com/office/drawing/2014/main" id="{F601EEF7-D39F-40B1-A29A-5FE0DF7BBFDA}"/>
            </a:ext>
          </a:extLst>
        </xdr:cNvPr>
        <xdr:cNvSpPr txBox="1"/>
      </xdr:nvSpPr>
      <xdr:spPr>
        <a:xfrm>
          <a:off x="1673678" y="244044107"/>
          <a:ext cx="2367643" cy="72117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400"/>
            <a:t>　　　　　文部科学省</a:t>
          </a:r>
        </a:p>
      </xdr:txBody>
    </xdr:sp>
    <xdr:clientData/>
  </xdr:twoCellAnchor>
  <xdr:twoCellAnchor>
    <xdr:from>
      <xdr:col>7</xdr:col>
      <xdr:colOff>81640</xdr:colOff>
      <xdr:row>757</xdr:row>
      <xdr:rowOff>312966</xdr:rowOff>
    </xdr:from>
    <xdr:to>
      <xdr:col>23</xdr:col>
      <xdr:colOff>68036</xdr:colOff>
      <xdr:row>757</xdr:row>
      <xdr:rowOff>612322</xdr:rowOff>
    </xdr:to>
    <xdr:sp macro="" textlink="">
      <xdr:nvSpPr>
        <xdr:cNvPr id="37" name="テキスト ボックス 36">
          <a:extLst>
            <a:ext uri="{FF2B5EF4-FFF2-40B4-BE49-F238E27FC236}">
              <a16:creationId xmlns:a16="http://schemas.microsoft.com/office/drawing/2014/main" id="{718785A7-D8F8-4601-8987-28DBB9202208}"/>
            </a:ext>
          </a:extLst>
        </xdr:cNvPr>
        <xdr:cNvSpPr txBox="1"/>
      </xdr:nvSpPr>
      <xdr:spPr>
        <a:xfrm>
          <a:off x="1510390" y="51435002"/>
          <a:ext cx="3252110" cy="299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例　（公財）神奈川科学技術アカデミーの場合</a:t>
          </a:r>
          <a:endParaRPr kumimoji="1" lang="en-US" altLang="ja-JP" sz="1050">
            <a:latin typeface="+mn-ea"/>
            <a:ea typeface="+mn-ea"/>
          </a:endParaRPr>
        </a:p>
      </xdr:txBody>
    </xdr:sp>
    <xdr:clientData/>
  </xdr:twoCellAnchor>
  <xdr:twoCellAnchor>
    <xdr:from>
      <xdr:col>8</xdr:col>
      <xdr:colOff>54429</xdr:colOff>
      <xdr:row>761</xdr:row>
      <xdr:rowOff>380999</xdr:rowOff>
    </xdr:from>
    <xdr:to>
      <xdr:col>19</xdr:col>
      <xdr:colOff>176893</xdr:colOff>
      <xdr:row>764</xdr:row>
      <xdr:rowOff>204107</xdr:rowOff>
    </xdr:to>
    <xdr:sp macro="" textlink="">
      <xdr:nvSpPr>
        <xdr:cNvPr id="38" name="テキスト ボックス 37">
          <a:extLst>
            <a:ext uri="{FF2B5EF4-FFF2-40B4-BE49-F238E27FC236}">
              <a16:creationId xmlns:a16="http://schemas.microsoft.com/office/drawing/2014/main" id="{AA19B2EB-54BA-4893-94E1-4D0241288BEE}"/>
            </a:ext>
          </a:extLst>
        </xdr:cNvPr>
        <xdr:cNvSpPr txBox="1"/>
      </xdr:nvSpPr>
      <xdr:spPr>
        <a:xfrm>
          <a:off x="1687286" y="52020106"/>
          <a:ext cx="2367643" cy="96610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p>
        <a:p>
          <a:r>
            <a:rPr kumimoji="1" lang="ja-JP" altLang="en-US" sz="1000"/>
            <a:t>　（公財）神奈川科学技術アカデミー</a:t>
          </a:r>
          <a:endParaRPr kumimoji="1" lang="en-US" altLang="ja-JP" sz="1000"/>
        </a:p>
        <a:p>
          <a:r>
            <a:rPr kumimoji="1" lang="ja-JP" altLang="en-US" sz="1400"/>
            <a:t>　　　　　１６４百万円</a:t>
          </a:r>
        </a:p>
      </xdr:txBody>
    </xdr:sp>
    <xdr:clientData/>
  </xdr:twoCellAnchor>
  <xdr:twoCellAnchor>
    <xdr:from>
      <xdr:col>8</xdr:col>
      <xdr:colOff>40821</xdr:colOff>
      <xdr:row>765</xdr:row>
      <xdr:rowOff>122465</xdr:rowOff>
    </xdr:from>
    <xdr:to>
      <xdr:col>19</xdr:col>
      <xdr:colOff>190499</xdr:colOff>
      <xdr:row>770</xdr:row>
      <xdr:rowOff>272143</xdr:rowOff>
    </xdr:to>
    <xdr:sp macro="" textlink="">
      <xdr:nvSpPr>
        <xdr:cNvPr id="40" name="テキスト ボックス 39">
          <a:extLst>
            <a:ext uri="{FF2B5EF4-FFF2-40B4-BE49-F238E27FC236}">
              <a16:creationId xmlns:a16="http://schemas.microsoft.com/office/drawing/2014/main" id="{40916FFB-04CF-4C41-9B3F-D1C875216C95}"/>
            </a:ext>
          </a:extLst>
        </xdr:cNvPr>
        <xdr:cNvSpPr txBox="1"/>
      </xdr:nvSpPr>
      <xdr:spPr>
        <a:xfrm>
          <a:off x="1673678" y="53217536"/>
          <a:ext cx="2394857"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地域イノベーション戦略「神奈川国際ライフサイエンス実用化開発拠点」の実現に向けて、同戦略の中核を担う研究者の集積、戦略実現のための人材育成プログラムの開発及び実施、大学等の知のネットワーク構築、大学等研究機関での研究設備・機器の共用化に取り組む。</a:t>
          </a:r>
          <a:endParaRPr kumimoji="1" lang="en-US" altLang="ja-JP" sz="1000">
            <a:latin typeface="+mn-ea"/>
            <a:ea typeface="+mn-ea"/>
          </a:endParaRPr>
        </a:p>
      </xdr:txBody>
    </xdr:sp>
    <xdr:clientData/>
  </xdr:twoCellAnchor>
  <xdr:twoCellAnchor>
    <xdr:from>
      <xdr:col>7</xdr:col>
      <xdr:colOff>0</xdr:colOff>
      <xdr:row>765</xdr:row>
      <xdr:rowOff>163285</xdr:rowOff>
    </xdr:from>
    <xdr:to>
      <xdr:col>21</xdr:col>
      <xdr:colOff>0</xdr:colOff>
      <xdr:row>770</xdr:row>
      <xdr:rowOff>163285</xdr:rowOff>
    </xdr:to>
    <xdr:sp macro="" textlink="">
      <xdr:nvSpPr>
        <xdr:cNvPr id="41" name="大かっこ 40">
          <a:extLst>
            <a:ext uri="{FF2B5EF4-FFF2-40B4-BE49-F238E27FC236}">
              <a16:creationId xmlns:a16="http://schemas.microsoft.com/office/drawing/2014/main" id="{C2288635-D038-4743-9B5A-FF952419B040}"/>
            </a:ext>
          </a:extLst>
        </xdr:cNvPr>
        <xdr:cNvSpPr/>
      </xdr:nvSpPr>
      <xdr:spPr>
        <a:xfrm>
          <a:off x="1428750" y="53258356"/>
          <a:ext cx="2857500" cy="15648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759</xdr:row>
      <xdr:rowOff>40822</xdr:rowOff>
    </xdr:from>
    <xdr:to>
      <xdr:col>14</xdr:col>
      <xdr:colOff>13608</xdr:colOff>
      <xdr:row>761</xdr:row>
      <xdr:rowOff>380999</xdr:rowOff>
    </xdr:to>
    <xdr:cxnSp macro="">
      <xdr:nvCxnSpPr>
        <xdr:cNvPr id="43" name="直線矢印コネクタ 42">
          <a:extLst>
            <a:ext uri="{FF2B5EF4-FFF2-40B4-BE49-F238E27FC236}">
              <a16:creationId xmlns:a16="http://schemas.microsoft.com/office/drawing/2014/main" id="{6552294B-0D9E-4F45-997D-52E32E27782C}"/>
            </a:ext>
          </a:extLst>
        </xdr:cNvPr>
        <xdr:cNvCxnSpPr>
          <a:stCxn id="36" idx="2"/>
          <a:endCxn id="38" idx="0"/>
        </xdr:cNvCxnSpPr>
      </xdr:nvCxnSpPr>
      <xdr:spPr>
        <a:xfrm>
          <a:off x="2857500" y="51081215"/>
          <a:ext cx="13608" cy="9388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47624</xdr:colOff>
      <xdr:row>31</xdr:row>
      <xdr:rowOff>107157</xdr:rowOff>
    </xdr:from>
    <xdr:to>
      <xdr:col>41</xdr:col>
      <xdr:colOff>154781</xdr:colOff>
      <xdr:row>31</xdr:row>
      <xdr:rowOff>369094</xdr:rowOff>
    </xdr:to>
    <xdr:sp macro="" textlink="">
      <xdr:nvSpPr>
        <xdr:cNvPr id="8" name="テキスト ボックス 7">
          <a:extLst>
            <a:ext uri="{FF2B5EF4-FFF2-40B4-BE49-F238E27FC236}">
              <a16:creationId xmlns:a16="http://schemas.microsoft.com/office/drawing/2014/main" id="{F78868E1-DBD2-475C-BB13-E519352AE364}"/>
            </a:ext>
          </a:extLst>
        </xdr:cNvPr>
        <xdr:cNvSpPr txBox="1"/>
      </xdr:nvSpPr>
      <xdr:spPr>
        <a:xfrm>
          <a:off x="7739062" y="12596813"/>
          <a:ext cx="714375"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173</v>
      </c>
      <c r="AT2" s="967"/>
      <c r="AU2" s="967"/>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544</v>
      </c>
      <c r="AK3" s="898"/>
      <c r="AL3" s="898"/>
      <c r="AM3" s="898"/>
      <c r="AN3" s="898"/>
      <c r="AO3" s="898"/>
      <c r="AP3" s="898"/>
      <c r="AQ3" s="898"/>
      <c r="AR3" s="898"/>
      <c r="AS3" s="898"/>
      <c r="AT3" s="898"/>
      <c r="AU3" s="898"/>
      <c r="AV3" s="898"/>
      <c r="AW3" s="898"/>
      <c r="AX3" s="24" t="s">
        <v>66</v>
      </c>
    </row>
    <row r="4" spans="1:50" ht="24.75" customHeight="1" x14ac:dyDescent="0.15">
      <c r="A4" s="731" t="s">
        <v>26</v>
      </c>
      <c r="B4" s="732"/>
      <c r="C4" s="732"/>
      <c r="D4" s="732"/>
      <c r="E4" s="732"/>
      <c r="F4" s="732"/>
      <c r="G4" s="709" t="s">
        <v>545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8" t="s">
        <v>187</v>
      </c>
      <c r="H5" s="869"/>
      <c r="I5" s="869"/>
      <c r="J5" s="869"/>
      <c r="K5" s="869"/>
      <c r="L5" s="869"/>
      <c r="M5" s="870" t="s">
        <v>67</v>
      </c>
      <c r="N5" s="871"/>
      <c r="O5" s="871"/>
      <c r="P5" s="871"/>
      <c r="Q5" s="871"/>
      <c r="R5" s="872"/>
      <c r="S5" s="873" t="s">
        <v>132</v>
      </c>
      <c r="T5" s="869"/>
      <c r="U5" s="869"/>
      <c r="V5" s="869"/>
      <c r="W5" s="869"/>
      <c r="X5" s="874"/>
      <c r="Y5" s="725" t="s">
        <v>3</v>
      </c>
      <c r="Z5" s="558"/>
      <c r="AA5" s="558"/>
      <c r="AB5" s="558"/>
      <c r="AC5" s="558"/>
      <c r="AD5" s="559"/>
      <c r="AE5" s="726" t="s">
        <v>547</v>
      </c>
      <c r="AF5" s="726"/>
      <c r="AG5" s="726"/>
      <c r="AH5" s="726"/>
      <c r="AI5" s="726"/>
      <c r="AJ5" s="726"/>
      <c r="AK5" s="726"/>
      <c r="AL5" s="726"/>
      <c r="AM5" s="726"/>
      <c r="AN5" s="726"/>
      <c r="AO5" s="726"/>
      <c r="AP5" s="727"/>
      <c r="AQ5" s="728" t="s">
        <v>548</v>
      </c>
      <c r="AR5" s="729"/>
      <c r="AS5" s="729"/>
      <c r="AT5" s="729"/>
      <c r="AU5" s="729"/>
      <c r="AV5" s="729"/>
      <c r="AW5" s="729"/>
      <c r="AX5" s="730"/>
    </row>
    <row r="6" spans="1:50" ht="39"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78" customHeight="1" x14ac:dyDescent="0.15">
      <c r="A7" s="515" t="s">
        <v>23</v>
      </c>
      <c r="B7" s="516"/>
      <c r="C7" s="516"/>
      <c r="D7" s="516"/>
      <c r="E7" s="516"/>
      <c r="F7" s="517"/>
      <c r="G7" s="518" t="s">
        <v>549</v>
      </c>
      <c r="H7" s="519"/>
      <c r="I7" s="519"/>
      <c r="J7" s="519"/>
      <c r="K7" s="519"/>
      <c r="L7" s="519"/>
      <c r="M7" s="519"/>
      <c r="N7" s="519"/>
      <c r="O7" s="519"/>
      <c r="P7" s="519"/>
      <c r="Q7" s="519"/>
      <c r="R7" s="519"/>
      <c r="S7" s="519"/>
      <c r="T7" s="519"/>
      <c r="U7" s="519"/>
      <c r="V7" s="519"/>
      <c r="W7" s="519"/>
      <c r="X7" s="520"/>
      <c r="Y7" s="950" t="s">
        <v>5</v>
      </c>
      <c r="Z7" s="481"/>
      <c r="AA7" s="481"/>
      <c r="AB7" s="481"/>
      <c r="AC7" s="481"/>
      <c r="AD7" s="951"/>
      <c r="AE7" s="940" t="s">
        <v>688</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5" t="s">
        <v>391</v>
      </c>
      <c r="B8" s="516"/>
      <c r="C8" s="516"/>
      <c r="D8" s="516"/>
      <c r="E8" s="516"/>
      <c r="F8" s="517"/>
      <c r="G8" s="968" t="str">
        <f>入力規則等!A26</f>
        <v>科学技術・イノベーション</v>
      </c>
      <c r="H8" s="747"/>
      <c r="I8" s="747"/>
      <c r="J8" s="747"/>
      <c r="K8" s="747"/>
      <c r="L8" s="747"/>
      <c r="M8" s="747"/>
      <c r="N8" s="747"/>
      <c r="O8" s="747"/>
      <c r="P8" s="747"/>
      <c r="Q8" s="747"/>
      <c r="R8" s="747"/>
      <c r="S8" s="747"/>
      <c r="T8" s="747"/>
      <c r="U8" s="747"/>
      <c r="V8" s="747"/>
      <c r="W8" s="747"/>
      <c r="X8" s="969"/>
      <c r="Y8" s="875" t="s">
        <v>392</v>
      </c>
      <c r="Z8" s="876"/>
      <c r="AA8" s="876"/>
      <c r="AB8" s="876"/>
      <c r="AC8" s="876"/>
      <c r="AD8" s="877"/>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8" t="s">
        <v>24</v>
      </c>
      <c r="B9" s="879"/>
      <c r="C9" s="879"/>
      <c r="D9" s="879"/>
      <c r="E9" s="879"/>
      <c r="F9" s="879"/>
      <c r="G9" s="880" t="s">
        <v>550</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5" t="s">
        <v>31</v>
      </c>
      <c r="B10" s="686"/>
      <c r="C10" s="686"/>
      <c r="D10" s="686"/>
      <c r="E10" s="686"/>
      <c r="F10" s="686"/>
      <c r="G10" s="776" t="s">
        <v>551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2" t="s">
        <v>25</v>
      </c>
      <c r="B12" s="973"/>
      <c r="C12" s="973"/>
      <c r="D12" s="973"/>
      <c r="E12" s="973"/>
      <c r="F12" s="974"/>
      <c r="G12" s="784"/>
      <c r="H12" s="785"/>
      <c r="I12" s="785"/>
      <c r="J12" s="785"/>
      <c r="K12" s="785"/>
      <c r="L12" s="785"/>
      <c r="M12" s="785"/>
      <c r="N12" s="785"/>
      <c r="O12" s="785"/>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49"/>
    </row>
    <row r="13" spans="1:50" ht="21" customHeight="1" x14ac:dyDescent="0.15">
      <c r="A13" s="641"/>
      <c r="B13" s="642"/>
      <c r="C13" s="642"/>
      <c r="D13" s="642"/>
      <c r="E13" s="642"/>
      <c r="F13" s="643"/>
      <c r="G13" s="750" t="s">
        <v>7</v>
      </c>
      <c r="H13" s="751"/>
      <c r="I13" s="793" t="s">
        <v>8</v>
      </c>
      <c r="J13" s="794"/>
      <c r="K13" s="794"/>
      <c r="L13" s="794"/>
      <c r="M13" s="794"/>
      <c r="N13" s="794"/>
      <c r="O13" s="795"/>
      <c r="P13" s="682">
        <v>3757</v>
      </c>
      <c r="Q13" s="683"/>
      <c r="R13" s="683"/>
      <c r="S13" s="683"/>
      <c r="T13" s="683"/>
      <c r="U13" s="683"/>
      <c r="V13" s="684"/>
      <c r="W13" s="682">
        <v>3647</v>
      </c>
      <c r="X13" s="683"/>
      <c r="Y13" s="683"/>
      <c r="Z13" s="683"/>
      <c r="AA13" s="683"/>
      <c r="AB13" s="683"/>
      <c r="AC13" s="684"/>
      <c r="AD13" s="682">
        <v>2372</v>
      </c>
      <c r="AE13" s="683"/>
      <c r="AF13" s="683"/>
      <c r="AG13" s="683"/>
      <c r="AH13" s="683"/>
      <c r="AI13" s="683"/>
      <c r="AJ13" s="684"/>
      <c r="AK13" s="682">
        <v>1246</v>
      </c>
      <c r="AL13" s="683"/>
      <c r="AM13" s="683"/>
      <c r="AN13" s="683"/>
      <c r="AO13" s="683"/>
      <c r="AP13" s="683"/>
      <c r="AQ13" s="684"/>
      <c r="AR13" s="947">
        <v>700</v>
      </c>
      <c r="AS13" s="948"/>
      <c r="AT13" s="948"/>
      <c r="AU13" s="948"/>
      <c r="AV13" s="948"/>
      <c r="AW13" s="948"/>
      <c r="AX13" s="949"/>
    </row>
    <row r="14" spans="1:50" ht="21" customHeight="1" x14ac:dyDescent="0.15">
      <c r="A14" s="641"/>
      <c r="B14" s="642"/>
      <c r="C14" s="642"/>
      <c r="D14" s="642"/>
      <c r="E14" s="642"/>
      <c r="F14" s="643"/>
      <c r="G14" s="752"/>
      <c r="H14" s="753"/>
      <c r="I14" s="738" t="s">
        <v>9</v>
      </c>
      <c r="J14" s="788"/>
      <c r="K14" s="788"/>
      <c r="L14" s="788"/>
      <c r="M14" s="788"/>
      <c r="N14" s="788"/>
      <c r="O14" s="789"/>
      <c r="P14" s="682" t="s">
        <v>666</v>
      </c>
      <c r="Q14" s="683"/>
      <c r="R14" s="683"/>
      <c r="S14" s="683"/>
      <c r="T14" s="683"/>
      <c r="U14" s="683"/>
      <c r="V14" s="684"/>
      <c r="W14" s="682" t="s">
        <v>669</v>
      </c>
      <c r="X14" s="683"/>
      <c r="Y14" s="683"/>
      <c r="Z14" s="683"/>
      <c r="AA14" s="683"/>
      <c r="AB14" s="683"/>
      <c r="AC14" s="684"/>
      <c r="AD14" s="682" t="s">
        <v>666</v>
      </c>
      <c r="AE14" s="683"/>
      <c r="AF14" s="683"/>
      <c r="AG14" s="683"/>
      <c r="AH14" s="683"/>
      <c r="AI14" s="683"/>
      <c r="AJ14" s="684"/>
      <c r="AK14" s="682" t="s">
        <v>667</v>
      </c>
      <c r="AL14" s="683"/>
      <c r="AM14" s="683"/>
      <c r="AN14" s="683"/>
      <c r="AO14" s="683"/>
      <c r="AP14" s="683"/>
      <c r="AQ14" s="684"/>
      <c r="AR14" s="817"/>
      <c r="AS14" s="817"/>
      <c r="AT14" s="817"/>
      <c r="AU14" s="817"/>
      <c r="AV14" s="817"/>
      <c r="AW14" s="817"/>
      <c r="AX14" s="818"/>
    </row>
    <row r="15" spans="1:50" ht="21" customHeight="1" x14ac:dyDescent="0.15">
      <c r="A15" s="641"/>
      <c r="B15" s="642"/>
      <c r="C15" s="642"/>
      <c r="D15" s="642"/>
      <c r="E15" s="642"/>
      <c r="F15" s="643"/>
      <c r="G15" s="752"/>
      <c r="H15" s="753"/>
      <c r="I15" s="738" t="s">
        <v>52</v>
      </c>
      <c r="J15" s="739"/>
      <c r="K15" s="739"/>
      <c r="L15" s="739"/>
      <c r="M15" s="739"/>
      <c r="N15" s="739"/>
      <c r="O15" s="740"/>
      <c r="P15" s="682" t="s">
        <v>667</v>
      </c>
      <c r="Q15" s="683"/>
      <c r="R15" s="683"/>
      <c r="S15" s="683"/>
      <c r="T15" s="683"/>
      <c r="U15" s="683"/>
      <c r="V15" s="684"/>
      <c r="W15" s="682" t="s">
        <v>666</v>
      </c>
      <c r="X15" s="683"/>
      <c r="Y15" s="683"/>
      <c r="Z15" s="683"/>
      <c r="AA15" s="683"/>
      <c r="AB15" s="683"/>
      <c r="AC15" s="684"/>
      <c r="AD15" s="682" t="s">
        <v>668</v>
      </c>
      <c r="AE15" s="683"/>
      <c r="AF15" s="683"/>
      <c r="AG15" s="683"/>
      <c r="AH15" s="683"/>
      <c r="AI15" s="683"/>
      <c r="AJ15" s="684"/>
      <c r="AK15" s="682" t="s">
        <v>668</v>
      </c>
      <c r="AL15" s="683"/>
      <c r="AM15" s="683"/>
      <c r="AN15" s="683"/>
      <c r="AO15" s="683"/>
      <c r="AP15" s="683"/>
      <c r="AQ15" s="684"/>
      <c r="AR15" s="682" t="s">
        <v>727</v>
      </c>
      <c r="AS15" s="683"/>
      <c r="AT15" s="683"/>
      <c r="AU15" s="683"/>
      <c r="AV15" s="683"/>
      <c r="AW15" s="683"/>
      <c r="AX15" s="787"/>
    </row>
    <row r="16" spans="1:50" ht="21" customHeight="1" x14ac:dyDescent="0.15">
      <c r="A16" s="641"/>
      <c r="B16" s="642"/>
      <c r="C16" s="642"/>
      <c r="D16" s="642"/>
      <c r="E16" s="642"/>
      <c r="F16" s="643"/>
      <c r="G16" s="752"/>
      <c r="H16" s="753"/>
      <c r="I16" s="738" t="s">
        <v>53</v>
      </c>
      <c r="J16" s="739"/>
      <c r="K16" s="739"/>
      <c r="L16" s="739"/>
      <c r="M16" s="739"/>
      <c r="N16" s="739"/>
      <c r="O16" s="740"/>
      <c r="P16" s="682" t="s">
        <v>668</v>
      </c>
      <c r="Q16" s="683"/>
      <c r="R16" s="683"/>
      <c r="S16" s="683"/>
      <c r="T16" s="683"/>
      <c r="U16" s="683"/>
      <c r="V16" s="684"/>
      <c r="W16" s="682" t="s">
        <v>667</v>
      </c>
      <c r="X16" s="683"/>
      <c r="Y16" s="683"/>
      <c r="Z16" s="683"/>
      <c r="AA16" s="683"/>
      <c r="AB16" s="683"/>
      <c r="AC16" s="684"/>
      <c r="AD16" s="682" t="s">
        <v>666</v>
      </c>
      <c r="AE16" s="683"/>
      <c r="AF16" s="683"/>
      <c r="AG16" s="683"/>
      <c r="AH16" s="683"/>
      <c r="AI16" s="683"/>
      <c r="AJ16" s="684"/>
      <c r="AK16" s="682" t="s">
        <v>666</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8"/>
      <c r="K17" s="788"/>
      <c r="L17" s="788"/>
      <c r="M17" s="788"/>
      <c r="N17" s="788"/>
      <c r="O17" s="789"/>
      <c r="P17" s="682">
        <v>280</v>
      </c>
      <c r="Q17" s="683"/>
      <c r="R17" s="683"/>
      <c r="S17" s="683"/>
      <c r="T17" s="683"/>
      <c r="U17" s="683"/>
      <c r="V17" s="684"/>
      <c r="W17" s="682">
        <v>210</v>
      </c>
      <c r="X17" s="683"/>
      <c r="Y17" s="683"/>
      <c r="Z17" s="683"/>
      <c r="AA17" s="683"/>
      <c r="AB17" s="683"/>
      <c r="AC17" s="684"/>
      <c r="AD17" s="682">
        <v>19</v>
      </c>
      <c r="AE17" s="683"/>
      <c r="AF17" s="683"/>
      <c r="AG17" s="683"/>
      <c r="AH17" s="683"/>
      <c r="AI17" s="683"/>
      <c r="AJ17" s="684"/>
      <c r="AK17" s="682" t="s">
        <v>668</v>
      </c>
      <c r="AL17" s="683"/>
      <c r="AM17" s="683"/>
      <c r="AN17" s="683"/>
      <c r="AO17" s="683"/>
      <c r="AP17" s="683"/>
      <c r="AQ17" s="684"/>
      <c r="AR17" s="945"/>
      <c r="AS17" s="945"/>
      <c r="AT17" s="945"/>
      <c r="AU17" s="945"/>
      <c r="AV17" s="945"/>
      <c r="AW17" s="945"/>
      <c r="AX17" s="946"/>
    </row>
    <row r="18" spans="1:50" ht="24.75" customHeight="1" x14ac:dyDescent="0.15">
      <c r="A18" s="641"/>
      <c r="B18" s="642"/>
      <c r="C18" s="642"/>
      <c r="D18" s="642"/>
      <c r="E18" s="642"/>
      <c r="F18" s="643"/>
      <c r="G18" s="754"/>
      <c r="H18" s="755"/>
      <c r="I18" s="743" t="s">
        <v>21</v>
      </c>
      <c r="J18" s="744"/>
      <c r="K18" s="744"/>
      <c r="L18" s="744"/>
      <c r="M18" s="744"/>
      <c r="N18" s="744"/>
      <c r="O18" s="745"/>
      <c r="P18" s="907">
        <f>SUM(P13:V17)</f>
        <v>4037</v>
      </c>
      <c r="Q18" s="908"/>
      <c r="R18" s="908"/>
      <c r="S18" s="908"/>
      <c r="T18" s="908"/>
      <c r="U18" s="908"/>
      <c r="V18" s="909"/>
      <c r="W18" s="907">
        <f>SUM(W13:AC17)</f>
        <v>3857</v>
      </c>
      <c r="X18" s="908"/>
      <c r="Y18" s="908"/>
      <c r="Z18" s="908"/>
      <c r="AA18" s="908"/>
      <c r="AB18" s="908"/>
      <c r="AC18" s="909"/>
      <c r="AD18" s="907">
        <f>SUM(AD13:AJ17)</f>
        <v>2391</v>
      </c>
      <c r="AE18" s="908"/>
      <c r="AF18" s="908"/>
      <c r="AG18" s="908"/>
      <c r="AH18" s="908"/>
      <c r="AI18" s="908"/>
      <c r="AJ18" s="909"/>
      <c r="AK18" s="907">
        <f>SUM(AK13:AQ17)</f>
        <v>1246</v>
      </c>
      <c r="AL18" s="908"/>
      <c r="AM18" s="908"/>
      <c r="AN18" s="908"/>
      <c r="AO18" s="908"/>
      <c r="AP18" s="908"/>
      <c r="AQ18" s="909"/>
      <c r="AR18" s="907">
        <f>SUM(AR13:AX17)</f>
        <v>700</v>
      </c>
      <c r="AS18" s="908"/>
      <c r="AT18" s="908"/>
      <c r="AU18" s="908"/>
      <c r="AV18" s="908"/>
      <c r="AW18" s="908"/>
      <c r="AX18" s="910"/>
    </row>
    <row r="19" spans="1:50" ht="24.75" customHeight="1" x14ac:dyDescent="0.15">
      <c r="A19" s="641"/>
      <c r="B19" s="642"/>
      <c r="C19" s="642"/>
      <c r="D19" s="642"/>
      <c r="E19" s="642"/>
      <c r="F19" s="643"/>
      <c r="G19" s="905" t="s">
        <v>10</v>
      </c>
      <c r="H19" s="906"/>
      <c r="I19" s="906"/>
      <c r="J19" s="906"/>
      <c r="K19" s="906"/>
      <c r="L19" s="906"/>
      <c r="M19" s="906"/>
      <c r="N19" s="906"/>
      <c r="O19" s="906"/>
      <c r="P19" s="682">
        <v>4033</v>
      </c>
      <c r="Q19" s="683"/>
      <c r="R19" s="683"/>
      <c r="S19" s="683"/>
      <c r="T19" s="683"/>
      <c r="U19" s="683"/>
      <c r="V19" s="684"/>
      <c r="W19" s="682">
        <v>3851</v>
      </c>
      <c r="X19" s="683"/>
      <c r="Y19" s="683"/>
      <c r="Z19" s="683"/>
      <c r="AA19" s="683"/>
      <c r="AB19" s="683"/>
      <c r="AC19" s="684"/>
      <c r="AD19" s="682">
        <v>2391</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x14ac:dyDescent="0.15">
      <c r="A20" s="641"/>
      <c r="B20" s="642"/>
      <c r="C20" s="642"/>
      <c r="D20" s="642"/>
      <c r="E20" s="642"/>
      <c r="F20" s="643"/>
      <c r="G20" s="905" t="s">
        <v>11</v>
      </c>
      <c r="H20" s="906"/>
      <c r="I20" s="906"/>
      <c r="J20" s="906"/>
      <c r="K20" s="906"/>
      <c r="L20" s="906"/>
      <c r="M20" s="906"/>
      <c r="N20" s="906"/>
      <c r="O20" s="906"/>
      <c r="P20" s="352">
        <f>IF(P18=0, "-", SUM(P19)/P18)</f>
        <v>0.99900916522169925</v>
      </c>
      <c r="Q20" s="352"/>
      <c r="R20" s="352"/>
      <c r="S20" s="352"/>
      <c r="T20" s="352"/>
      <c r="U20" s="352"/>
      <c r="V20" s="352"/>
      <c r="W20" s="352">
        <f t="shared" ref="W20" si="0">IF(W18=0, "-", SUM(W19)/W18)</f>
        <v>0.99844438682914183</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8"/>
      <c r="B21" s="879"/>
      <c r="C21" s="879"/>
      <c r="D21" s="879"/>
      <c r="E21" s="879"/>
      <c r="F21" s="975"/>
      <c r="G21" s="350" t="s">
        <v>508</v>
      </c>
      <c r="H21" s="351"/>
      <c r="I21" s="351"/>
      <c r="J21" s="351"/>
      <c r="K21" s="351"/>
      <c r="L21" s="351"/>
      <c r="M21" s="351"/>
      <c r="N21" s="351"/>
      <c r="O21" s="351"/>
      <c r="P21" s="352">
        <f>IF(P19=0, "-", SUM(P19)/SUM(P13,P14))</f>
        <v>1.0734628693106201</v>
      </c>
      <c r="Q21" s="352"/>
      <c r="R21" s="352"/>
      <c r="S21" s="352"/>
      <c r="T21" s="352"/>
      <c r="U21" s="352"/>
      <c r="V21" s="352"/>
      <c r="W21" s="352">
        <f t="shared" ref="W21" si="2">IF(W19=0, "-", SUM(W19)/SUM(W13,W14))</f>
        <v>1.0559363860707431</v>
      </c>
      <c r="X21" s="352"/>
      <c r="Y21" s="352"/>
      <c r="Z21" s="352"/>
      <c r="AA21" s="352"/>
      <c r="AB21" s="352"/>
      <c r="AC21" s="352"/>
      <c r="AD21" s="352">
        <f t="shared" ref="AD21" si="3">IF(AD19=0, "-", SUM(AD19)/SUM(AD13,AD14))</f>
        <v>1.0080101180438448</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3" t="s">
        <v>485</v>
      </c>
      <c r="B22" s="994"/>
      <c r="C22" s="994"/>
      <c r="D22" s="994"/>
      <c r="E22" s="994"/>
      <c r="F22" s="995"/>
      <c r="G22" s="980" t="s">
        <v>483</v>
      </c>
      <c r="H22" s="244"/>
      <c r="I22" s="244"/>
      <c r="J22" s="244"/>
      <c r="K22" s="244"/>
      <c r="L22" s="244"/>
      <c r="M22" s="244"/>
      <c r="N22" s="244"/>
      <c r="O22" s="245"/>
      <c r="P22" s="970" t="s">
        <v>482</v>
      </c>
      <c r="Q22" s="244"/>
      <c r="R22" s="244"/>
      <c r="S22" s="244"/>
      <c r="T22" s="244"/>
      <c r="U22" s="244"/>
      <c r="V22" s="245"/>
      <c r="W22" s="970" t="s">
        <v>481</v>
      </c>
      <c r="X22" s="244"/>
      <c r="Y22" s="244"/>
      <c r="Z22" s="244"/>
      <c r="AA22" s="244"/>
      <c r="AB22" s="244"/>
      <c r="AC22" s="245"/>
      <c r="AD22" s="970" t="s">
        <v>480</v>
      </c>
      <c r="AE22" s="244"/>
      <c r="AF22" s="244"/>
      <c r="AG22" s="244"/>
      <c r="AH22" s="244"/>
      <c r="AI22" s="244"/>
      <c r="AJ22" s="244"/>
      <c r="AK22" s="244"/>
      <c r="AL22" s="244"/>
      <c r="AM22" s="244"/>
      <c r="AN22" s="244"/>
      <c r="AO22" s="244"/>
      <c r="AP22" s="244"/>
      <c r="AQ22" s="244"/>
      <c r="AR22" s="244"/>
      <c r="AS22" s="244"/>
      <c r="AT22" s="244"/>
      <c r="AU22" s="244"/>
      <c r="AV22" s="244"/>
      <c r="AW22" s="244"/>
      <c r="AX22" s="1002"/>
    </row>
    <row r="23" spans="1:50" ht="42" customHeight="1" x14ac:dyDescent="0.15">
      <c r="A23" s="996"/>
      <c r="B23" s="997"/>
      <c r="C23" s="997"/>
      <c r="D23" s="997"/>
      <c r="E23" s="997"/>
      <c r="F23" s="998"/>
      <c r="G23" s="981" t="s">
        <v>672</v>
      </c>
      <c r="H23" s="982"/>
      <c r="I23" s="982"/>
      <c r="J23" s="982"/>
      <c r="K23" s="982"/>
      <c r="L23" s="982"/>
      <c r="M23" s="982"/>
      <c r="N23" s="982"/>
      <c r="O23" s="983"/>
      <c r="P23" s="947">
        <v>1170</v>
      </c>
      <c r="Q23" s="948"/>
      <c r="R23" s="948"/>
      <c r="S23" s="948"/>
      <c r="T23" s="948"/>
      <c r="U23" s="948"/>
      <c r="V23" s="971"/>
      <c r="W23" s="947">
        <v>624</v>
      </c>
      <c r="X23" s="948"/>
      <c r="Y23" s="948"/>
      <c r="Z23" s="948"/>
      <c r="AA23" s="948"/>
      <c r="AB23" s="948"/>
      <c r="AC23" s="971"/>
      <c r="AD23" s="1003" t="s">
        <v>730</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555</v>
      </c>
      <c r="H24" s="985"/>
      <c r="I24" s="985"/>
      <c r="J24" s="985"/>
      <c r="K24" s="985"/>
      <c r="L24" s="985"/>
      <c r="M24" s="985"/>
      <c r="N24" s="985"/>
      <c r="O24" s="986"/>
      <c r="P24" s="682">
        <v>28</v>
      </c>
      <c r="Q24" s="683"/>
      <c r="R24" s="683"/>
      <c r="S24" s="683"/>
      <c r="T24" s="683"/>
      <c r="U24" s="683"/>
      <c r="V24" s="684"/>
      <c r="W24" s="682">
        <v>28</v>
      </c>
      <c r="X24" s="683"/>
      <c r="Y24" s="683"/>
      <c r="Z24" s="683"/>
      <c r="AA24" s="683"/>
      <c r="AB24" s="683"/>
      <c r="AC24" s="684"/>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33" customHeight="1" x14ac:dyDescent="0.15">
      <c r="A25" s="996"/>
      <c r="B25" s="997"/>
      <c r="C25" s="997"/>
      <c r="D25" s="997"/>
      <c r="E25" s="997"/>
      <c r="F25" s="998"/>
      <c r="G25" s="984" t="s">
        <v>558</v>
      </c>
      <c r="H25" s="985"/>
      <c r="I25" s="985"/>
      <c r="J25" s="985"/>
      <c r="K25" s="985"/>
      <c r="L25" s="985"/>
      <c r="M25" s="985"/>
      <c r="N25" s="985"/>
      <c r="O25" s="986"/>
      <c r="P25" s="682">
        <v>23</v>
      </c>
      <c r="Q25" s="683"/>
      <c r="R25" s="683"/>
      <c r="S25" s="683"/>
      <c r="T25" s="683"/>
      <c r="U25" s="683"/>
      <c r="V25" s="684"/>
      <c r="W25" s="682">
        <v>24</v>
      </c>
      <c r="X25" s="683"/>
      <c r="Y25" s="683"/>
      <c r="Z25" s="683"/>
      <c r="AA25" s="683"/>
      <c r="AB25" s="683"/>
      <c r="AC25" s="684"/>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556</v>
      </c>
      <c r="H26" s="985"/>
      <c r="I26" s="985"/>
      <c r="J26" s="985"/>
      <c r="K26" s="985"/>
      <c r="L26" s="985"/>
      <c r="M26" s="985"/>
      <c r="N26" s="985"/>
      <c r="O26" s="986"/>
      <c r="P26" s="682">
        <v>15</v>
      </c>
      <c r="Q26" s="683"/>
      <c r="R26" s="683"/>
      <c r="S26" s="683"/>
      <c r="T26" s="683"/>
      <c r="U26" s="683"/>
      <c r="V26" s="684"/>
      <c r="W26" s="682">
        <v>16</v>
      </c>
      <c r="X26" s="683"/>
      <c r="Y26" s="683"/>
      <c r="Z26" s="683"/>
      <c r="AA26" s="683"/>
      <c r="AB26" s="683"/>
      <c r="AC26" s="684"/>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557</v>
      </c>
      <c r="H27" s="985"/>
      <c r="I27" s="985"/>
      <c r="J27" s="985"/>
      <c r="K27" s="985"/>
      <c r="L27" s="985"/>
      <c r="M27" s="985"/>
      <c r="N27" s="985"/>
      <c r="O27" s="986"/>
      <c r="P27" s="682">
        <v>9</v>
      </c>
      <c r="Q27" s="683"/>
      <c r="R27" s="683"/>
      <c r="S27" s="683"/>
      <c r="T27" s="683"/>
      <c r="U27" s="683"/>
      <c r="V27" s="684"/>
      <c r="W27" s="682">
        <v>7</v>
      </c>
      <c r="X27" s="683"/>
      <c r="Y27" s="683"/>
      <c r="Z27" s="683"/>
      <c r="AA27" s="683"/>
      <c r="AB27" s="683"/>
      <c r="AC27" s="684"/>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87" t="s">
        <v>488</v>
      </c>
      <c r="H28" s="988"/>
      <c r="I28" s="988"/>
      <c r="J28" s="988"/>
      <c r="K28" s="988"/>
      <c r="L28" s="988"/>
      <c r="M28" s="988"/>
      <c r="N28" s="988"/>
      <c r="O28" s="989"/>
      <c r="P28" s="907">
        <f>P29-SUM(P23:P27)</f>
        <v>1</v>
      </c>
      <c r="Q28" s="908"/>
      <c r="R28" s="908"/>
      <c r="S28" s="908"/>
      <c r="T28" s="908"/>
      <c r="U28" s="908"/>
      <c r="V28" s="909"/>
      <c r="W28" s="907">
        <f>W29-SUM(W23:W27)</f>
        <v>1</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2">
        <f>AK13</f>
        <v>1246</v>
      </c>
      <c r="Q29" s="963"/>
      <c r="R29" s="963"/>
      <c r="S29" s="963"/>
      <c r="T29" s="963"/>
      <c r="U29" s="963"/>
      <c r="V29" s="964"/>
      <c r="W29" s="962">
        <f>AR13</f>
        <v>700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501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6" t="s">
        <v>356</v>
      </c>
      <c r="AR30" s="797"/>
      <c r="AS30" s="797"/>
      <c r="AT30" s="798"/>
      <c r="AU30" s="803" t="s">
        <v>254</v>
      </c>
      <c r="AV30" s="803"/>
      <c r="AW30" s="803"/>
      <c r="AX30" s="944"/>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699</v>
      </c>
      <c r="AR31" s="188"/>
      <c r="AS31" s="132" t="s">
        <v>357</v>
      </c>
      <c r="AT31" s="133"/>
      <c r="AU31" s="187">
        <v>30</v>
      </c>
      <c r="AV31" s="187"/>
      <c r="AW31" s="433" t="s">
        <v>301</v>
      </c>
      <c r="AX31" s="434"/>
    </row>
    <row r="32" spans="1:50" ht="31.5" customHeight="1" x14ac:dyDescent="0.15">
      <c r="A32" s="438"/>
      <c r="B32" s="436"/>
      <c r="C32" s="436"/>
      <c r="D32" s="436"/>
      <c r="E32" s="436"/>
      <c r="F32" s="437"/>
      <c r="G32" s="579" t="s">
        <v>678</v>
      </c>
      <c r="H32" s="580"/>
      <c r="I32" s="580"/>
      <c r="J32" s="580"/>
      <c r="K32" s="580"/>
      <c r="L32" s="580"/>
      <c r="M32" s="580"/>
      <c r="N32" s="580"/>
      <c r="O32" s="581"/>
      <c r="P32" s="101" t="s">
        <v>679</v>
      </c>
      <c r="Q32" s="101"/>
      <c r="R32" s="101"/>
      <c r="S32" s="101"/>
      <c r="T32" s="101"/>
      <c r="U32" s="101"/>
      <c r="V32" s="101"/>
      <c r="W32" s="101"/>
      <c r="X32" s="102"/>
      <c r="Y32" s="501" t="s">
        <v>13</v>
      </c>
      <c r="Z32" s="548"/>
      <c r="AA32" s="549"/>
      <c r="AB32" s="486" t="s">
        <v>677</v>
      </c>
      <c r="AC32" s="486"/>
      <c r="AD32" s="486"/>
      <c r="AE32" s="240" t="s">
        <v>675</v>
      </c>
      <c r="AF32" s="241"/>
      <c r="AG32" s="241"/>
      <c r="AH32" s="241"/>
      <c r="AI32" s="240">
        <v>62</v>
      </c>
      <c r="AJ32" s="241"/>
      <c r="AK32" s="241"/>
      <c r="AL32" s="241"/>
      <c r="AM32" s="240"/>
      <c r="AN32" s="241"/>
      <c r="AO32" s="241"/>
      <c r="AP32" s="241"/>
      <c r="AQ32" s="360" t="s">
        <v>670</v>
      </c>
      <c r="AR32" s="195"/>
      <c r="AS32" s="195"/>
      <c r="AT32" s="361"/>
      <c r="AU32" s="241" t="s">
        <v>668</v>
      </c>
      <c r="AV32" s="241"/>
      <c r="AW32" s="241"/>
      <c r="AX32" s="243"/>
    </row>
    <row r="33" spans="1:50" ht="31.5" customHeight="1" x14ac:dyDescent="0.15">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540" t="s">
        <v>674</v>
      </c>
      <c r="AC33" s="540"/>
      <c r="AD33" s="540"/>
      <c r="AE33" s="240" t="s">
        <v>676</v>
      </c>
      <c r="AF33" s="241"/>
      <c r="AG33" s="241"/>
      <c r="AH33" s="241"/>
      <c r="AI33" s="240">
        <v>50</v>
      </c>
      <c r="AJ33" s="241"/>
      <c r="AK33" s="241"/>
      <c r="AL33" s="241"/>
      <c r="AM33" s="240">
        <v>50</v>
      </c>
      <c r="AN33" s="241"/>
      <c r="AO33" s="241"/>
      <c r="AP33" s="241"/>
      <c r="AQ33" s="360" t="s">
        <v>691</v>
      </c>
      <c r="AR33" s="195"/>
      <c r="AS33" s="195"/>
      <c r="AT33" s="361"/>
      <c r="AU33" s="241">
        <v>50</v>
      </c>
      <c r="AV33" s="241"/>
      <c r="AW33" s="241"/>
      <c r="AX33" s="243"/>
    </row>
    <row r="34" spans="1:50" ht="31.5" customHeight="1" x14ac:dyDescent="0.15">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40" t="s">
        <v>561</v>
      </c>
      <c r="AF34" s="241"/>
      <c r="AG34" s="241"/>
      <c r="AH34" s="241"/>
      <c r="AI34" s="240">
        <v>124</v>
      </c>
      <c r="AJ34" s="241"/>
      <c r="AK34" s="241"/>
      <c r="AL34" s="241"/>
      <c r="AM34" s="240" t="s">
        <v>673</v>
      </c>
      <c r="AN34" s="241"/>
      <c r="AO34" s="241"/>
      <c r="AP34" s="241"/>
      <c r="AQ34" s="360" t="s">
        <v>668</v>
      </c>
      <c r="AR34" s="195"/>
      <c r="AS34" s="195"/>
      <c r="AT34" s="361"/>
      <c r="AU34" s="241" t="s">
        <v>671</v>
      </c>
      <c r="AV34" s="241"/>
      <c r="AW34" s="241"/>
      <c r="AX34" s="243"/>
    </row>
    <row r="35" spans="1:50" ht="23.25" customHeight="1" x14ac:dyDescent="0.15">
      <c r="A35" s="226" t="s">
        <v>537</v>
      </c>
      <c r="B35" s="227"/>
      <c r="C35" s="227"/>
      <c r="D35" s="227"/>
      <c r="E35" s="227"/>
      <c r="F35" s="228"/>
      <c r="G35" s="232" t="s">
        <v>725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9" t="s">
        <v>501</v>
      </c>
      <c r="B37" s="800"/>
      <c r="C37" s="800"/>
      <c r="D37" s="800"/>
      <c r="E37" s="800"/>
      <c r="F37" s="801"/>
      <c r="G37" s="451" t="s">
        <v>266</v>
      </c>
      <c r="H37" s="452"/>
      <c r="I37" s="452"/>
      <c r="J37" s="452"/>
      <c r="K37" s="452"/>
      <c r="L37" s="452"/>
      <c r="M37" s="452"/>
      <c r="N37" s="452"/>
      <c r="O37" s="453"/>
      <c r="P37" s="782" t="s">
        <v>60</v>
      </c>
      <c r="Q37" s="452"/>
      <c r="R37" s="452"/>
      <c r="S37" s="452"/>
      <c r="T37" s="452"/>
      <c r="U37" s="452"/>
      <c r="V37" s="452"/>
      <c r="W37" s="452"/>
      <c r="X37" s="453"/>
      <c r="Y37" s="592"/>
      <c r="Z37" s="593"/>
      <c r="AA37" s="594"/>
      <c r="AB37" s="790" t="s">
        <v>12</v>
      </c>
      <c r="AC37" s="791"/>
      <c r="AD37" s="792"/>
      <c r="AE37" s="783" t="s">
        <v>358</v>
      </c>
      <c r="AF37" s="783"/>
      <c r="AG37" s="783"/>
      <c r="AH37" s="783"/>
      <c r="AI37" s="783" t="s">
        <v>359</v>
      </c>
      <c r="AJ37" s="783"/>
      <c r="AK37" s="783"/>
      <c r="AL37" s="783"/>
      <c r="AM37" s="783" t="s">
        <v>365</v>
      </c>
      <c r="AN37" s="783"/>
      <c r="AO37" s="783"/>
      <c r="AP37" s="790"/>
      <c r="AQ37" s="181" t="s">
        <v>356</v>
      </c>
      <c r="AR37" s="173"/>
      <c r="AS37" s="173"/>
      <c r="AT37" s="174"/>
      <c r="AU37" s="452" t="s">
        <v>254</v>
      </c>
      <c r="AV37" s="452"/>
      <c r="AW37" s="452"/>
      <c r="AX37" s="938"/>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t="s">
        <v>700</v>
      </c>
      <c r="AR38" s="188"/>
      <c r="AS38" s="132" t="s">
        <v>357</v>
      </c>
      <c r="AT38" s="133"/>
      <c r="AU38" s="187">
        <v>30</v>
      </c>
      <c r="AV38" s="187"/>
      <c r="AW38" s="433" t="s">
        <v>301</v>
      </c>
      <c r="AX38" s="434"/>
    </row>
    <row r="39" spans="1:50" ht="30.75" customHeight="1" x14ac:dyDescent="0.15">
      <c r="A39" s="438"/>
      <c r="B39" s="436"/>
      <c r="C39" s="436"/>
      <c r="D39" s="436"/>
      <c r="E39" s="436"/>
      <c r="F39" s="437"/>
      <c r="G39" s="579" t="s">
        <v>559</v>
      </c>
      <c r="H39" s="580"/>
      <c r="I39" s="580"/>
      <c r="J39" s="580"/>
      <c r="K39" s="580"/>
      <c r="L39" s="580"/>
      <c r="M39" s="580"/>
      <c r="N39" s="580"/>
      <c r="O39" s="581"/>
      <c r="P39" s="101" t="s">
        <v>560</v>
      </c>
      <c r="Q39" s="101"/>
      <c r="R39" s="101"/>
      <c r="S39" s="101"/>
      <c r="T39" s="101"/>
      <c r="U39" s="101"/>
      <c r="V39" s="101"/>
      <c r="W39" s="101"/>
      <c r="X39" s="102"/>
      <c r="Y39" s="501" t="s">
        <v>13</v>
      </c>
      <c r="Z39" s="548"/>
      <c r="AA39" s="549"/>
      <c r="AB39" s="786" t="s">
        <v>15</v>
      </c>
      <c r="AC39" s="786"/>
      <c r="AD39" s="786"/>
      <c r="AE39" s="240" t="s">
        <v>561</v>
      </c>
      <c r="AF39" s="241"/>
      <c r="AG39" s="241"/>
      <c r="AH39" s="241"/>
      <c r="AI39" s="240">
        <v>85</v>
      </c>
      <c r="AJ39" s="241"/>
      <c r="AK39" s="241"/>
      <c r="AL39" s="241"/>
      <c r="AM39" s="240">
        <v>71</v>
      </c>
      <c r="AN39" s="241"/>
      <c r="AO39" s="241"/>
      <c r="AP39" s="241"/>
      <c r="AQ39" s="360" t="s">
        <v>691</v>
      </c>
      <c r="AR39" s="195"/>
      <c r="AS39" s="195"/>
      <c r="AT39" s="361"/>
      <c r="AU39" s="241" t="s">
        <v>668</v>
      </c>
      <c r="AV39" s="241"/>
      <c r="AW39" s="241"/>
      <c r="AX39" s="243"/>
    </row>
    <row r="40" spans="1:50" ht="30.75" customHeight="1" x14ac:dyDescent="0.15">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786" t="s">
        <v>15</v>
      </c>
      <c r="AC40" s="786"/>
      <c r="AD40" s="786"/>
      <c r="AE40" s="240" t="s">
        <v>562</v>
      </c>
      <c r="AF40" s="241"/>
      <c r="AG40" s="241"/>
      <c r="AH40" s="241"/>
      <c r="AI40" s="240">
        <v>50</v>
      </c>
      <c r="AJ40" s="241"/>
      <c r="AK40" s="241"/>
      <c r="AL40" s="241"/>
      <c r="AM40" s="240">
        <v>50</v>
      </c>
      <c r="AN40" s="241"/>
      <c r="AO40" s="241"/>
      <c r="AP40" s="241"/>
      <c r="AQ40" s="360" t="s">
        <v>691</v>
      </c>
      <c r="AR40" s="195"/>
      <c r="AS40" s="195"/>
      <c r="AT40" s="361"/>
      <c r="AU40" s="241">
        <v>50</v>
      </c>
      <c r="AV40" s="241"/>
      <c r="AW40" s="241"/>
      <c r="AX40" s="243"/>
    </row>
    <row r="41" spans="1:50" ht="30.75" customHeight="1" x14ac:dyDescent="0.15">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40" t="s">
        <v>561</v>
      </c>
      <c r="AF41" s="241"/>
      <c r="AG41" s="241"/>
      <c r="AH41" s="241"/>
      <c r="AI41" s="240">
        <v>170</v>
      </c>
      <c r="AJ41" s="241"/>
      <c r="AK41" s="241"/>
      <c r="AL41" s="241"/>
      <c r="AM41" s="240">
        <v>142</v>
      </c>
      <c r="AN41" s="241"/>
      <c r="AO41" s="241"/>
      <c r="AP41" s="241"/>
      <c r="AQ41" s="360" t="s">
        <v>668</v>
      </c>
      <c r="AR41" s="195"/>
      <c r="AS41" s="195"/>
      <c r="AT41" s="361"/>
      <c r="AU41" s="241" t="s">
        <v>671</v>
      </c>
      <c r="AV41" s="241"/>
      <c r="AW41" s="241"/>
      <c r="AX41" s="243"/>
    </row>
    <row r="42" spans="1:50" ht="23.25" customHeight="1" x14ac:dyDescent="0.15">
      <c r="A42" s="226" t="s">
        <v>537</v>
      </c>
      <c r="B42" s="227"/>
      <c r="C42" s="227"/>
      <c r="D42" s="227"/>
      <c r="E42" s="227"/>
      <c r="F42" s="228"/>
      <c r="G42" s="232" t="s">
        <v>724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9" t="s">
        <v>501</v>
      </c>
      <c r="B44" s="800"/>
      <c r="C44" s="800"/>
      <c r="D44" s="800"/>
      <c r="E44" s="800"/>
      <c r="F44" s="801"/>
      <c r="G44" s="451" t="s">
        <v>266</v>
      </c>
      <c r="H44" s="452"/>
      <c r="I44" s="452"/>
      <c r="J44" s="452"/>
      <c r="K44" s="452"/>
      <c r="L44" s="452"/>
      <c r="M44" s="452"/>
      <c r="N44" s="452"/>
      <c r="O44" s="453"/>
      <c r="P44" s="782" t="s">
        <v>60</v>
      </c>
      <c r="Q44" s="452"/>
      <c r="R44" s="452"/>
      <c r="S44" s="452"/>
      <c r="T44" s="452"/>
      <c r="U44" s="452"/>
      <c r="V44" s="452"/>
      <c r="W44" s="452"/>
      <c r="X44" s="453"/>
      <c r="Y44" s="592"/>
      <c r="Z44" s="593"/>
      <c r="AA44" s="594"/>
      <c r="AB44" s="790" t="s">
        <v>12</v>
      </c>
      <c r="AC44" s="791"/>
      <c r="AD44" s="792"/>
      <c r="AE44" s="783" t="s">
        <v>358</v>
      </c>
      <c r="AF44" s="783"/>
      <c r="AG44" s="783"/>
      <c r="AH44" s="783"/>
      <c r="AI44" s="783" t="s">
        <v>359</v>
      </c>
      <c r="AJ44" s="783"/>
      <c r="AK44" s="783"/>
      <c r="AL44" s="783"/>
      <c r="AM44" s="783" t="s">
        <v>365</v>
      </c>
      <c r="AN44" s="783"/>
      <c r="AO44" s="783"/>
      <c r="AP44" s="790"/>
      <c r="AQ44" s="181" t="s">
        <v>356</v>
      </c>
      <c r="AR44" s="173"/>
      <c r="AS44" s="173"/>
      <c r="AT44" s="174"/>
      <c r="AU44" s="452" t="s">
        <v>254</v>
      </c>
      <c r="AV44" s="452"/>
      <c r="AW44" s="452"/>
      <c r="AX44" s="938"/>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8"/>
      <c r="AS45" s="132" t="s">
        <v>357</v>
      </c>
      <c r="AT45" s="133"/>
      <c r="AU45" s="187"/>
      <c r="AV45" s="187"/>
      <c r="AW45" s="433" t="s">
        <v>301</v>
      </c>
      <c r="AX45" s="434"/>
    </row>
    <row r="46" spans="1:50" ht="23.25" hidden="1" customHeight="1" x14ac:dyDescent="0.15">
      <c r="A46" s="438"/>
      <c r="B46" s="436"/>
      <c r="C46" s="436"/>
      <c r="D46" s="436"/>
      <c r="E46" s="436"/>
      <c r="F46" s="437"/>
      <c r="G46" s="579" t="s">
        <v>563</v>
      </c>
      <c r="H46" s="580"/>
      <c r="I46" s="580"/>
      <c r="J46" s="580"/>
      <c r="K46" s="580"/>
      <c r="L46" s="580"/>
      <c r="M46" s="580"/>
      <c r="N46" s="580"/>
      <c r="O46" s="581"/>
      <c r="P46" s="101" t="s">
        <v>564</v>
      </c>
      <c r="Q46" s="101"/>
      <c r="R46" s="101"/>
      <c r="S46" s="101"/>
      <c r="T46" s="101"/>
      <c r="U46" s="101"/>
      <c r="V46" s="101"/>
      <c r="W46" s="101"/>
      <c r="X46" s="102"/>
      <c r="Y46" s="501" t="s">
        <v>13</v>
      </c>
      <c r="Z46" s="548"/>
      <c r="AA46" s="549"/>
      <c r="AB46" s="486" t="s">
        <v>565</v>
      </c>
      <c r="AC46" s="486"/>
      <c r="AD46" s="486"/>
      <c r="AE46" s="240">
        <v>57</v>
      </c>
      <c r="AF46" s="241"/>
      <c r="AG46" s="241"/>
      <c r="AH46" s="241"/>
      <c r="AI46" s="240">
        <v>71</v>
      </c>
      <c r="AJ46" s="241"/>
      <c r="AK46" s="241"/>
      <c r="AL46" s="241"/>
      <c r="AM46" s="240"/>
      <c r="AN46" s="241"/>
      <c r="AO46" s="241"/>
      <c r="AP46" s="241"/>
      <c r="AQ46" s="360"/>
      <c r="AR46" s="195"/>
      <c r="AS46" s="195"/>
      <c r="AT46" s="361"/>
      <c r="AU46" s="241"/>
      <c r="AV46" s="241"/>
      <c r="AW46" s="241"/>
      <c r="AX46" s="243"/>
    </row>
    <row r="47" spans="1:50" ht="23.25" hidden="1" customHeight="1" x14ac:dyDescent="0.15">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t="s">
        <v>566</v>
      </c>
      <c r="AC47" s="540"/>
      <c r="AD47" s="540"/>
      <c r="AE47" s="240">
        <v>100</v>
      </c>
      <c r="AF47" s="241"/>
      <c r="AG47" s="241"/>
      <c r="AH47" s="241"/>
      <c r="AI47" s="240">
        <v>100</v>
      </c>
      <c r="AJ47" s="241"/>
      <c r="AK47" s="241"/>
      <c r="AL47" s="241"/>
      <c r="AM47" s="240"/>
      <c r="AN47" s="241"/>
      <c r="AO47" s="241"/>
      <c r="AP47" s="241"/>
      <c r="AQ47" s="360"/>
      <c r="AR47" s="195"/>
      <c r="AS47" s="195"/>
      <c r="AT47" s="361"/>
      <c r="AU47" s="241"/>
      <c r="AV47" s="241"/>
      <c r="AW47" s="241"/>
      <c r="AX47" s="243"/>
    </row>
    <row r="48" spans="1:50" ht="23.25" hidden="1" customHeight="1" x14ac:dyDescent="0.15">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40" t="s">
        <v>589</v>
      </c>
      <c r="AF48" s="241"/>
      <c r="AG48" s="241"/>
      <c r="AH48" s="241"/>
      <c r="AI48" s="240">
        <v>125</v>
      </c>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60" t="s">
        <v>356</v>
      </c>
      <c r="AR51" s="129"/>
      <c r="AS51" s="129"/>
      <c r="AT51" s="130"/>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357</v>
      </c>
      <c r="AT52" s="133"/>
      <c r="AU52" s="187"/>
      <c r="AV52" s="187"/>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60" t="s">
        <v>356</v>
      </c>
      <c r="AR58" s="129"/>
      <c r="AS58" s="129"/>
      <c r="AT58" s="130"/>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357</v>
      </c>
      <c r="AT59" s="133"/>
      <c r="AU59" s="187"/>
      <c r="AV59" s="187"/>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6" t="s">
        <v>502</v>
      </c>
      <c r="B73" s="527"/>
      <c r="C73" s="527"/>
      <c r="D73" s="527"/>
      <c r="E73" s="527"/>
      <c r="F73" s="528"/>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5" t="s">
        <v>358</v>
      </c>
      <c r="AF73" s="446"/>
      <c r="AG73" s="446"/>
      <c r="AH73" s="447"/>
      <c r="AI73" s="445" t="s">
        <v>359</v>
      </c>
      <c r="AJ73" s="446"/>
      <c r="AK73" s="446"/>
      <c r="AL73" s="447"/>
      <c r="AM73" s="445" t="s">
        <v>365</v>
      </c>
      <c r="AN73" s="446"/>
      <c r="AO73" s="446"/>
      <c r="AP73" s="447"/>
      <c r="AQ73" s="160" t="s">
        <v>356</v>
      </c>
      <c r="AR73" s="129"/>
      <c r="AS73" s="129"/>
      <c r="AT73" s="130"/>
      <c r="AU73" s="162" t="s">
        <v>254</v>
      </c>
      <c r="AV73" s="163"/>
      <c r="AW73" s="163"/>
      <c r="AX73" s="164"/>
    </row>
    <row r="74" spans="1:50" ht="18.75" hidden="1" customHeight="1" x14ac:dyDescent="0.15">
      <c r="A74" s="529"/>
      <c r="B74" s="530"/>
      <c r="C74" s="530"/>
      <c r="D74" s="530"/>
      <c r="E74" s="530"/>
      <c r="F74" s="531"/>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8"/>
      <c r="AF74" s="449"/>
      <c r="AG74" s="449"/>
      <c r="AH74" s="450"/>
      <c r="AI74" s="448"/>
      <c r="AJ74" s="449"/>
      <c r="AK74" s="449"/>
      <c r="AL74" s="450"/>
      <c r="AM74" s="448"/>
      <c r="AN74" s="449"/>
      <c r="AO74" s="449"/>
      <c r="AP74" s="450"/>
      <c r="AQ74" s="608"/>
      <c r="AR74" s="188"/>
      <c r="AS74" s="132" t="s">
        <v>357</v>
      </c>
      <c r="AT74" s="133"/>
      <c r="AU74" s="608"/>
      <c r="AV74" s="188"/>
      <c r="AW74" s="132" t="s">
        <v>301</v>
      </c>
      <c r="AX74" s="171"/>
    </row>
    <row r="75" spans="1:50" ht="23.25" hidden="1" customHeight="1" x14ac:dyDescent="0.15">
      <c r="A75" s="529"/>
      <c r="B75" s="530"/>
      <c r="C75" s="530"/>
      <c r="D75" s="530"/>
      <c r="E75" s="530"/>
      <c r="F75" s="531"/>
      <c r="G75" s="633"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9"/>
      <c r="B76" s="530"/>
      <c r="C76" s="530"/>
      <c r="D76" s="530"/>
      <c r="E76" s="530"/>
      <c r="F76" s="531"/>
      <c r="G76" s="634"/>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9"/>
      <c r="B77" s="530"/>
      <c r="C77" s="530"/>
      <c r="D77" s="530"/>
      <c r="E77" s="530"/>
      <c r="F77" s="531"/>
      <c r="G77" s="635"/>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19"/>
      <c r="AF77" s="920"/>
      <c r="AG77" s="920"/>
      <c r="AH77" s="920"/>
      <c r="AI77" s="919"/>
      <c r="AJ77" s="920"/>
      <c r="AK77" s="920"/>
      <c r="AL77" s="920"/>
      <c r="AM77" s="919"/>
      <c r="AN77" s="920"/>
      <c r="AO77" s="920"/>
      <c r="AP77" s="920"/>
      <c r="AQ77" s="360"/>
      <c r="AR77" s="195"/>
      <c r="AS77" s="195"/>
      <c r="AT77" s="361"/>
      <c r="AU77" s="241"/>
      <c r="AV77" s="241"/>
      <c r="AW77" s="241"/>
      <c r="AX77" s="243"/>
    </row>
    <row r="78" spans="1:50" ht="69.75" hidden="1" customHeight="1" x14ac:dyDescent="0.15">
      <c r="A78" s="358" t="s">
        <v>540</v>
      </c>
      <c r="B78" s="359"/>
      <c r="C78" s="359"/>
      <c r="D78" s="359"/>
      <c r="E78" s="356" t="s">
        <v>467</v>
      </c>
      <c r="F78" s="357"/>
      <c r="G78" s="58" t="s">
        <v>367</v>
      </c>
      <c r="H78" s="605"/>
      <c r="I78" s="606"/>
      <c r="J78" s="606"/>
      <c r="K78" s="606"/>
      <c r="L78" s="606"/>
      <c r="M78" s="606"/>
      <c r="N78" s="606"/>
      <c r="O78" s="607"/>
      <c r="P78" s="154"/>
      <c r="Q78" s="154"/>
      <c r="R78" s="154"/>
      <c r="S78" s="154"/>
      <c r="T78" s="154"/>
      <c r="U78" s="154"/>
      <c r="V78" s="154"/>
      <c r="W78" s="154"/>
      <c r="X78" s="15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5" t="s">
        <v>496</v>
      </c>
      <c r="AP79" s="306"/>
      <c r="AQ79" s="306"/>
      <c r="AR79" s="90" t="s">
        <v>494</v>
      </c>
      <c r="AS79" s="305"/>
      <c r="AT79" s="306"/>
      <c r="AU79" s="306"/>
      <c r="AV79" s="306"/>
      <c r="AW79" s="306"/>
      <c r="AX79" s="976"/>
    </row>
    <row r="80" spans="1:50" ht="18.75" hidden="1" customHeight="1" x14ac:dyDescent="0.15">
      <c r="A80" s="893"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4"/>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4"/>
      <c r="B82" s="544"/>
      <c r="C82" s="466"/>
      <c r="D82" s="466"/>
      <c r="E82" s="466"/>
      <c r="F82" s="467"/>
      <c r="G82" s="703"/>
      <c r="H82" s="703"/>
      <c r="I82" s="703"/>
      <c r="J82" s="703"/>
      <c r="K82" s="703"/>
      <c r="L82" s="703"/>
      <c r="M82" s="703"/>
      <c r="N82" s="703"/>
      <c r="O82" s="703"/>
      <c r="P82" s="703"/>
      <c r="Q82" s="703"/>
      <c r="R82" s="703"/>
      <c r="S82" s="703"/>
      <c r="T82" s="703"/>
      <c r="U82" s="703"/>
      <c r="V82" s="703"/>
      <c r="W82" s="703"/>
      <c r="X82" s="703"/>
      <c r="Y82" s="703"/>
      <c r="Z82" s="703"/>
      <c r="AA82" s="704"/>
      <c r="AB82" s="91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4"/>
    </row>
    <row r="83" spans="1:60" ht="22.5" hidden="1" customHeight="1" x14ac:dyDescent="0.15">
      <c r="A83" s="894"/>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6"/>
    </row>
    <row r="84" spans="1:60" ht="19.5" hidden="1" customHeight="1" x14ac:dyDescent="0.15">
      <c r="A84" s="894"/>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7"/>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8"/>
    </row>
    <row r="85" spans="1:60" ht="18.75" hidden="1" customHeight="1" x14ac:dyDescent="0.15">
      <c r="A85" s="894"/>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358</v>
      </c>
      <c r="AF85" s="566"/>
      <c r="AG85" s="566"/>
      <c r="AH85" s="566"/>
      <c r="AI85" s="566" t="s">
        <v>359</v>
      </c>
      <c r="AJ85" s="566"/>
      <c r="AK85" s="566"/>
      <c r="AL85" s="566"/>
      <c r="AM85" s="566" t="s">
        <v>365</v>
      </c>
      <c r="AN85" s="566"/>
      <c r="AO85" s="566"/>
      <c r="AP85" s="445"/>
      <c r="AQ85" s="160" t="s">
        <v>356</v>
      </c>
      <c r="AR85" s="129"/>
      <c r="AS85" s="129"/>
      <c r="AT85" s="130"/>
      <c r="AU85" s="568" t="s">
        <v>254</v>
      </c>
      <c r="AV85" s="568"/>
      <c r="AW85" s="568"/>
      <c r="AX85" s="569"/>
      <c r="AY85" s="10"/>
      <c r="AZ85" s="10"/>
      <c r="BA85" s="10"/>
      <c r="BB85" s="10"/>
      <c r="BC85" s="10"/>
    </row>
    <row r="86" spans="1:60" ht="18.75" hidden="1" customHeight="1" x14ac:dyDescent="0.15">
      <c r="A86" s="894"/>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c r="AR86" s="187"/>
      <c r="AS86" s="132" t="s">
        <v>357</v>
      </c>
      <c r="AT86" s="133"/>
      <c r="AU86" s="187"/>
      <c r="AV86" s="187"/>
      <c r="AW86" s="433" t="s">
        <v>301</v>
      </c>
      <c r="AX86" s="434"/>
      <c r="AY86" s="10"/>
      <c r="AZ86" s="10"/>
      <c r="BA86" s="10"/>
      <c r="BB86" s="10"/>
      <c r="BC86" s="10"/>
      <c r="BD86" s="10"/>
      <c r="BE86" s="10"/>
      <c r="BF86" s="10"/>
      <c r="BG86" s="10"/>
      <c r="BH86" s="10"/>
    </row>
    <row r="87" spans="1:60" ht="23.25" hidden="1" customHeight="1" x14ac:dyDescent="0.15">
      <c r="A87" s="894"/>
      <c r="B87" s="466"/>
      <c r="C87" s="466"/>
      <c r="D87" s="466"/>
      <c r="E87" s="466"/>
      <c r="F87" s="467"/>
      <c r="G87" s="100"/>
      <c r="H87" s="101"/>
      <c r="I87" s="101"/>
      <c r="J87" s="101"/>
      <c r="K87" s="101"/>
      <c r="L87" s="101"/>
      <c r="M87" s="101"/>
      <c r="N87" s="101"/>
      <c r="O87" s="102"/>
      <c r="P87" s="101"/>
      <c r="Q87" s="534"/>
      <c r="R87" s="534"/>
      <c r="S87" s="534"/>
      <c r="T87" s="534"/>
      <c r="U87" s="534"/>
      <c r="V87" s="534"/>
      <c r="W87" s="534"/>
      <c r="X87" s="535"/>
      <c r="Y87" s="576" t="s">
        <v>63</v>
      </c>
      <c r="Z87" s="577"/>
      <c r="AA87" s="578"/>
      <c r="AB87" s="486"/>
      <c r="AC87" s="486"/>
      <c r="AD87" s="486"/>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4"/>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c r="AC88" s="540"/>
      <c r="AD88" s="540"/>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4"/>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4"/>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358</v>
      </c>
      <c r="AF90" s="566"/>
      <c r="AG90" s="566"/>
      <c r="AH90" s="566"/>
      <c r="AI90" s="566" t="s">
        <v>359</v>
      </c>
      <c r="AJ90" s="566"/>
      <c r="AK90" s="566"/>
      <c r="AL90" s="566"/>
      <c r="AM90" s="566" t="s">
        <v>365</v>
      </c>
      <c r="AN90" s="566"/>
      <c r="AO90" s="566"/>
      <c r="AP90" s="445"/>
      <c r="AQ90" s="160" t="s">
        <v>356</v>
      </c>
      <c r="AR90" s="129"/>
      <c r="AS90" s="129"/>
      <c r="AT90" s="130"/>
      <c r="AU90" s="568" t="s">
        <v>254</v>
      </c>
      <c r="AV90" s="568"/>
      <c r="AW90" s="568"/>
      <c r="AX90" s="569"/>
    </row>
    <row r="91" spans="1:60" ht="18.75" hidden="1" customHeight="1" x14ac:dyDescent="0.15">
      <c r="A91" s="894"/>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357</v>
      </c>
      <c r="AT91" s="133"/>
      <c r="AU91" s="187"/>
      <c r="AV91" s="187"/>
      <c r="AW91" s="433" t="s">
        <v>301</v>
      </c>
      <c r="AX91" s="434"/>
      <c r="AY91" s="10"/>
      <c r="AZ91" s="10"/>
      <c r="BA91" s="10"/>
      <c r="BB91" s="10"/>
      <c r="BC91" s="10"/>
    </row>
    <row r="92" spans="1:60" ht="23.25" hidden="1" customHeight="1" x14ac:dyDescent="0.15">
      <c r="A92" s="894"/>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4"/>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4"/>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4"/>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358</v>
      </c>
      <c r="AF95" s="566"/>
      <c r="AG95" s="566"/>
      <c r="AH95" s="566"/>
      <c r="AI95" s="566" t="s">
        <v>359</v>
      </c>
      <c r="AJ95" s="566"/>
      <c r="AK95" s="566"/>
      <c r="AL95" s="566"/>
      <c r="AM95" s="566" t="s">
        <v>365</v>
      </c>
      <c r="AN95" s="566"/>
      <c r="AO95" s="566"/>
      <c r="AP95" s="445"/>
      <c r="AQ95" s="160" t="s">
        <v>356</v>
      </c>
      <c r="AR95" s="129"/>
      <c r="AS95" s="129"/>
      <c r="AT95" s="130"/>
      <c r="AU95" s="568" t="s">
        <v>254</v>
      </c>
      <c r="AV95" s="568"/>
      <c r="AW95" s="568"/>
      <c r="AX95" s="569"/>
      <c r="AY95" s="10"/>
      <c r="AZ95" s="10"/>
      <c r="BA95" s="10"/>
      <c r="BB95" s="10"/>
      <c r="BC95" s="10"/>
      <c r="BD95" s="10"/>
      <c r="BE95" s="10"/>
      <c r="BF95" s="10"/>
      <c r="BG95" s="10"/>
      <c r="BH95" s="10"/>
    </row>
    <row r="96" spans="1:60" ht="18.75" hidden="1" customHeight="1" x14ac:dyDescent="0.15">
      <c r="A96" s="894"/>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357</v>
      </c>
      <c r="AT96" s="133"/>
      <c r="AU96" s="187"/>
      <c r="AV96" s="187"/>
      <c r="AW96" s="433" t="s">
        <v>301</v>
      </c>
      <c r="AX96" s="434"/>
    </row>
    <row r="97" spans="1:60" ht="23.25" hidden="1" customHeight="1" x14ac:dyDescent="0.15">
      <c r="A97" s="894"/>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4"/>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5"/>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24" t="s">
        <v>14</v>
      </c>
      <c r="Z99" s="925"/>
      <c r="AA99" s="926"/>
      <c r="AB99" s="921" t="s">
        <v>15</v>
      </c>
      <c r="AC99" s="922"/>
      <c r="AD99" s="923"/>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3"/>
      <c r="Z100" s="884"/>
      <c r="AA100" s="885"/>
      <c r="AB100" s="565" t="s">
        <v>12</v>
      </c>
      <c r="AC100" s="565"/>
      <c r="AD100" s="565"/>
      <c r="AE100" s="512" t="s">
        <v>358</v>
      </c>
      <c r="AF100" s="513"/>
      <c r="AG100" s="513"/>
      <c r="AH100" s="514"/>
      <c r="AI100" s="512" t="s">
        <v>359</v>
      </c>
      <c r="AJ100" s="513"/>
      <c r="AK100" s="513"/>
      <c r="AL100" s="514"/>
      <c r="AM100" s="512" t="s">
        <v>365</v>
      </c>
      <c r="AN100" s="513"/>
      <c r="AO100" s="513"/>
      <c r="AP100" s="514"/>
      <c r="AQ100" s="331" t="s">
        <v>504</v>
      </c>
      <c r="AR100" s="332"/>
      <c r="AS100" s="332"/>
      <c r="AT100" s="333"/>
      <c r="AU100" s="331" t="s">
        <v>505</v>
      </c>
      <c r="AV100" s="332"/>
      <c r="AW100" s="332"/>
      <c r="AX100" s="334"/>
    </row>
    <row r="101" spans="1:60" ht="23.25" customHeight="1" x14ac:dyDescent="0.15">
      <c r="A101" s="460"/>
      <c r="B101" s="461"/>
      <c r="C101" s="461"/>
      <c r="D101" s="461"/>
      <c r="E101" s="461"/>
      <c r="F101" s="462"/>
      <c r="G101" s="101" t="s">
        <v>567</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569</v>
      </c>
      <c r="AC101" s="486"/>
      <c r="AD101" s="486"/>
      <c r="AE101" s="240">
        <v>15</v>
      </c>
      <c r="AF101" s="241"/>
      <c r="AG101" s="241"/>
      <c r="AH101" s="242"/>
      <c r="AI101" s="240">
        <v>15</v>
      </c>
      <c r="AJ101" s="241"/>
      <c r="AK101" s="241"/>
      <c r="AL101" s="242"/>
      <c r="AM101" s="240">
        <v>10</v>
      </c>
      <c r="AN101" s="241"/>
      <c r="AO101" s="241"/>
      <c r="AP101" s="242"/>
      <c r="AQ101" s="240">
        <v>7</v>
      </c>
      <c r="AR101" s="241"/>
      <c r="AS101" s="241"/>
      <c r="AT101" s="242"/>
      <c r="AU101" s="240" t="s">
        <v>701</v>
      </c>
      <c r="AV101" s="241"/>
      <c r="AW101" s="241"/>
      <c r="AX101" s="242"/>
    </row>
    <row r="102" spans="1:60" ht="23.25" customHeight="1" x14ac:dyDescent="0.15">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570</v>
      </c>
      <c r="AC102" s="486"/>
      <c r="AD102" s="486"/>
      <c r="AE102" s="240" t="s">
        <v>561</v>
      </c>
      <c r="AF102" s="241"/>
      <c r="AG102" s="241"/>
      <c r="AH102" s="242"/>
      <c r="AI102" s="240" t="s">
        <v>571</v>
      </c>
      <c r="AJ102" s="241"/>
      <c r="AK102" s="241"/>
      <c r="AL102" s="242"/>
      <c r="AM102" s="240" t="s">
        <v>572</v>
      </c>
      <c r="AN102" s="241"/>
      <c r="AO102" s="241"/>
      <c r="AP102" s="242"/>
      <c r="AQ102" s="238">
        <v>7</v>
      </c>
      <c r="AR102" s="239"/>
      <c r="AS102" s="239"/>
      <c r="AT102" s="335"/>
      <c r="AU102" s="238">
        <v>6</v>
      </c>
      <c r="AV102" s="239"/>
      <c r="AW102" s="239"/>
      <c r="AX102" s="335"/>
    </row>
    <row r="103" spans="1:60" ht="31.5"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504</v>
      </c>
      <c r="AR103" s="312"/>
      <c r="AS103" s="312"/>
      <c r="AT103" s="336"/>
      <c r="AU103" s="311" t="s">
        <v>505</v>
      </c>
      <c r="AV103" s="312"/>
      <c r="AW103" s="312"/>
      <c r="AX103" s="313"/>
    </row>
    <row r="104" spans="1:60" ht="23.25" customHeight="1" x14ac:dyDescent="0.15">
      <c r="A104" s="460"/>
      <c r="B104" s="461"/>
      <c r="C104" s="461"/>
      <c r="D104" s="461"/>
      <c r="E104" s="461"/>
      <c r="F104" s="462"/>
      <c r="G104" s="101" t="s">
        <v>568</v>
      </c>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t="s">
        <v>569</v>
      </c>
      <c r="AC104" s="561"/>
      <c r="AD104" s="562"/>
      <c r="AE104" s="456">
        <v>18</v>
      </c>
      <c r="AF104" s="456"/>
      <c r="AG104" s="456"/>
      <c r="AH104" s="456"/>
      <c r="AI104" s="456">
        <v>18</v>
      </c>
      <c r="AJ104" s="456"/>
      <c r="AK104" s="456"/>
      <c r="AL104" s="456"/>
      <c r="AM104" s="456">
        <v>12</v>
      </c>
      <c r="AN104" s="456"/>
      <c r="AO104" s="456"/>
      <c r="AP104" s="456"/>
      <c r="AQ104" s="240">
        <v>7</v>
      </c>
      <c r="AR104" s="241"/>
      <c r="AS104" s="241"/>
      <c r="AT104" s="242"/>
      <c r="AU104" s="240" t="s">
        <v>701</v>
      </c>
      <c r="AV104" s="241"/>
      <c r="AW104" s="241"/>
      <c r="AX104" s="242"/>
    </row>
    <row r="105" spans="1:60" ht="23.25" customHeight="1" x14ac:dyDescent="0.15">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t="s">
        <v>570</v>
      </c>
      <c r="AC105" s="499"/>
      <c r="AD105" s="500"/>
      <c r="AE105" s="456" t="s">
        <v>573</v>
      </c>
      <c r="AF105" s="456"/>
      <c r="AG105" s="456"/>
      <c r="AH105" s="456"/>
      <c r="AI105" s="456" t="s">
        <v>561</v>
      </c>
      <c r="AJ105" s="456"/>
      <c r="AK105" s="456"/>
      <c r="AL105" s="456"/>
      <c r="AM105" s="456" t="s">
        <v>561</v>
      </c>
      <c r="AN105" s="456"/>
      <c r="AO105" s="456"/>
      <c r="AP105" s="456"/>
      <c r="AQ105" s="240">
        <v>7</v>
      </c>
      <c r="AR105" s="241"/>
      <c r="AS105" s="241"/>
      <c r="AT105" s="242"/>
      <c r="AU105" s="238">
        <v>4</v>
      </c>
      <c r="AV105" s="239"/>
      <c r="AW105" s="239"/>
      <c r="AX105" s="335"/>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504</v>
      </c>
      <c r="AR106" s="312"/>
      <c r="AS106" s="312"/>
      <c r="AT106" s="336"/>
      <c r="AU106" s="311" t="s">
        <v>505</v>
      </c>
      <c r="AV106" s="312"/>
      <c r="AW106" s="312"/>
      <c r="AX106" s="313"/>
    </row>
    <row r="107" spans="1:60" ht="23.25" hidden="1" customHeight="1" x14ac:dyDescent="0.15">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40"/>
      <c r="AR107" s="241"/>
      <c r="AS107" s="241"/>
      <c r="AT107" s="242"/>
      <c r="AU107" s="240"/>
      <c r="AV107" s="241"/>
      <c r="AW107" s="241"/>
      <c r="AX107" s="242"/>
    </row>
    <row r="108" spans="1:60" ht="23.25" hidden="1" customHeight="1" x14ac:dyDescent="0.15">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40"/>
      <c r="AR108" s="241"/>
      <c r="AS108" s="241"/>
      <c r="AT108" s="242"/>
      <c r="AU108" s="238"/>
      <c r="AV108" s="239"/>
      <c r="AW108" s="239"/>
      <c r="AX108" s="335"/>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504</v>
      </c>
      <c r="AR109" s="312"/>
      <c r="AS109" s="312"/>
      <c r="AT109" s="336"/>
      <c r="AU109" s="311" t="s">
        <v>505</v>
      </c>
      <c r="AV109" s="312"/>
      <c r="AW109" s="312"/>
      <c r="AX109" s="313"/>
    </row>
    <row r="110" spans="1:60" ht="23.25" hidden="1" customHeight="1" x14ac:dyDescent="0.15">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40"/>
      <c r="AR110" s="241"/>
      <c r="AS110" s="241"/>
      <c r="AT110" s="242"/>
      <c r="AU110" s="240"/>
      <c r="AV110" s="241"/>
      <c r="AW110" s="241"/>
      <c r="AX110" s="242"/>
    </row>
    <row r="111" spans="1:60" ht="23.25" hidden="1" customHeight="1" x14ac:dyDescent="0.15">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40"/>
      <c r="AR111" s="241"/>
      <c r="AS111" s="241"/>
      <c r="AT111" s="242"/>
      <c r="AU111" s="238"/>
      <c r="AV111" s="239"/>
      <c r="AW111" s="239"/>
      <c r="AX111" s="335"/>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2" t="s">
        <v>504</v>
      </c>
      <c r="AR112" s="953"/>
      <c r="AS112" s="953"/>
      <c r="AT112" s="954"/>
      <c r="AU112" s="311" t="s">
        <v>505</v>
      </c>
      <c r="AV112" s="312"/>
      <c r="AW112" s="312"/>
      <c r="AX112" s="313"/>
    </row>
    <row r="113" spans="1:50" ht="23.25" hidden="1" customHeight="1" x14ac:dyDescent="0.15">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40"/>
      <c r="AR113" s="241"/>
      <c r="AS113" s="241"/>
      <c r="AT113" s="242"/>
      <c r="AU113" s="240"/>
      <c r="AV113" s="241"/>
      <c r="AW113" s="241"/>
      <c r="AX113" s="242"/>
    </row>
    <row r="114" spans="1:50" ht="23.25" hidden="1" customHeight="1" x14ac:dyDescent="0.15">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40"/>
      <c r="AR114" s="241"/>
      <c r="AS114" s="241"/>
      <c r="AT114" s="242"/>
      <c r="AU114" s="240"/>
      <c r="AV114" s="241"/>
      <c r="AW114" s="241"/>
      <c r="AX114" s="242"/>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574</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575</v>
      </c>
      <c r="AC116" s="488"/>
      <c r="AD116" s="489"/>
      <c r="AE116" s="456">
        <v>175</v>
      </c>
      <c r="AF116" s="456"/>
      <c r="AG116" s="456"/>
      <c r="AH116" s="456"/>
      <c r="AI116" s="456">
        <v>165</v>
      </c>
      <c r="AJ116" s="456"/>
      <c r="AK116" s="456"/>
      <c r="AL116" s="456"/>
      <c r="AM116" s="456">
        <v>161</v>
      </c>
      <c r="AN116" s="456"/>
      <c r="AO116" s="456"/>
      <c r="AP116" s="456"/>
      <c r="AQ116" s="240">
        <v>112</v>
      </c>
      <c r="AR116" s="241"/>
      <c r="AS116" s="241"/>
      <c r="AT116" s="241"/>
      <c r="AU116" s="241"/>
      <c r="AV116" s="241"/>
      <c r="AW116" s="241"/>
      <c r="AX116" s="243"/>
    </row>
    <row r="117" spans="1:50" ht="46.5" customHeight="1" x14ac:dyDescent="0.15">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576</v>
      </c>
      <c r="AC117" s="503"/>
      <c r="AD117" s="504"/>
      <c r="AE117" s="552" t="s">
        <v>577</v>
      </c>
      <c r="AF117" s="552"/>
      <c r="AG117" s="552"/>
      <c r="AH117" s="552"/>
      <c r="AI117" s="552" t="s">
        <v>578</v>
      </c>
      <c r="AJ117" s="552"/>
      <c r="AK117" s="552"/>
      <c r="AL117" s="552"/>
      <c r="AM117" s="552" t="s">
        <v>579</v>
      </c>
      <c r="AN117" s="552"/>
      <c r="AO117" s="552"/>
      <c r="AP117" s="552"/>
      <c r="AQ117" s="552" t="s">
        <v>580</v>
      </c>
      <c r="AR117" s="552"/>
      <c r="AS117" s="552"/>
      <c r="AT117" s="552"/>
      <c r="AU117" s="552"/>
      <c r="AV117" s="552"/>
      <c r="AW117" s="552"/>
      <c r="AX117" s="553"/>
    </row>
    <row r="118" spans="1:50" ht="23.25"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customHeight="1" x14ac:dyDescent="0.15">
      <c r="A119" s="477"/>
      <c r="B119" s="478"/>
      <c r="C119" s="478"/>
      <c r="D119" s="478"/>
      <c r="E119" s="478"/>
      <c r="F119" s="479"/>
      <c r="G119" s="428" t="s">
        <v>581</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t="s">
        <v>575</v>
      </c>
      <c r="AC119" s="488"/>
      <c r="AD119" s="489"/>
      <c r="AE119" s="456">
        <v>75</v>
      </c>
      <c r="AF119" s="456"/>
      <c r="AG119" s="456"/>
      <c r="AH119" s="456"/>
      <c r="AI119" s="456">
        <v>72</v>
      </c>
      <c r="AJ119" s="456"/>
      <c r="AK119" s="456"/>
      <c r="AL119" s="456"/>
      <c r="AM119" s="456">
        <v>55</v>
      </c>
      <c r="AN119" s="456"/>
      <c r="AO119" s="456"/>
      <c r="AP119" s="456"/>
      <c r="AQ119" s="456">
        <v>55</v>
      </c>
      <c r="AR119" s="456"/>
      <c r="AS119" s="456"/>
      <c r="AT119" s="456"/>
      <c r="AU119" s="456"/>
      <c r="AV119" s="456"/>
      <c r="AW119" s="456"/>
      <c r="AX119" s="570"/>
    </row>
    <row r="120" spans="1:50" ht="46.5" customHeight="1" thickBot="1" x14ac:dyDescent="0.2">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576</v>
      </c>
      <c r="AC120" s="503"/>
      <c r="AD120" s="504"/>
      <c r="AE120" s="552" t="s">
        <v>582</v>
      </c>
      <c r="AF120" s="552"/>
      <c r="AG120" s="552"/>
      <c r="AH120" s="552"/>
      <c r="AI120" s="552" t="s">
        <v>583</v>
      </c>
      <c r="AJ120" s="552"/>
      <c r="AK120" s="552"/>
      <c r="AL120" s="552"/>
      <c r="AM120" s="552" t="s">
        <v>584</v>
      </c>
      <c r="AN120" s="552"/>
      <c r="AO120" s="552"/>
      <c r="AP120" s="552"/>
      <c r="AQ120" s="552" t="s">
        <v>585</v>
      </c>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514</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515</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514</v>
      </c>
      <c r="H125" s="428"/>
      <c r="I125" s="428"/>
      <c r="J125" s="428"/>
      <c r="K125" s="428"/>
      <c r="L125" s="428"/>
      <c r="M125" s="428"/>
      <c r="N125" s="428"/>
      <c r="O125" s="428"/>
      <c r="P125" s="428"/>
      <c r="Q125" s="428"/>
      <c r="R125" s="428"/>
      <c r="S125" s="428"/>
      <c r="T125" s="428"/>
      <c r="U125" s="428"/>
      <c r="V125" s="428"/>
      <c r="W125" s="428"/>
      <c r="X125" s="958"/>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9"/>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5"/>
      <c r="Z127" s="956"/>
      <c r="AA127" s="957"/>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514</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4" t="s">
        <v>371</v>
      </c>
      <c r="B130" s="139"/>
      <c r="C130" s="138" t="s">
        <v>368</v>
      </c>
      <c r="D130" s="139"/>
      <c r="E130" s="203" t="s">
        <v>401</v>
      </c>
      <c r="F130" s="204"/>
      <c r="G130" s="205" t="s">
        <v>689</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690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702</v>
      </c>
      <c r="AR133" s="187"/>
      <c r="AS133" s="132" t="s">
        <v>357</v>
      </c>
      <c r="AT133" s="133"/>
      <c r="AU133" s="188" t="s">
        <v>701</v>
      </c>
      <c r="AV133" s="188"/>
      <c r="AW133" s="132" t="s">
        <v>301</v>
      </c>
      <c r="AX133" s="171"/>
    </row>
    <row r="134" spans="1:50" ht="39.75" hidden="1" customHeight="1" x14ac:dyDescent="0.15">
      <c r="A134" s="145"/>
      <c r="B134" s="141"/>
      <c r="C134" s="140"/>
      <c r="D134" s="141"/>
      <c r="E134" s="140"/>
      <c r="F134" s="214"/>
      <c r="G134" s="100" t="s">
        <v>701</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201" t="s">
        <v>697</v>
      </c>
      <c r="AC134" s="201"/>
      <c r="AD134" s="201"/>
      <c r="AE134" s="194" t="s">
        <v>695</v>
      </c>
      <c r="AF134" s="195"/>
      <c r="AG134" s="195"/>
      <c r="AH134" s="195"/>
      <c r="AI134" s="194" t="s">
        <v>694</v>
      </c>
      <c r="AJ134" s="195"/>
      <c r="AK134" s="195"/>
      <c r="AL134" s="195"/>
      <c r="AM134" s="194" t="s">
        <v>693</v>
      </c>
      <c r="AN134" s="195"/>
      <c r="AO134" s="195"/>
      <c r="AP134" s="195"/>
      <c r="AQ134" s="194" t="s">
        <v>587</v>
      </c>
      <c r="AR134" s="195"/>
      <c r="AS134" s="195"/>
      <c r="AT134" s="195"/>
      <c r="AU134" s="194" t="s">
        <v>587</v>
      </c>
      <c r="AV134" s="195"/>
      <c r="AW134" s="195"/>
      <c r="AX134" s="196"/>
    </row>
    <row r="135" spans="1:50" ht="39.75" hidden="1"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1" t="s">
        <v>697</v>
      </c>
      <c r="AC135" s="201"/>
      <c r="AD135" s="201"/>
      <c r="AE135" s="194" t="s">
        <v>586</v>
      </c>
      <c r="AF135" s="195"/>
      <c r="AG135" s="195"/>
      <c r="AH135" s="195"/>
      <c r="AI135" s="194" t="s">
        <v>587</v>
      </c>
      <c r="AJ135" s="195"/>
      <c r="AK135" s="195"/>
      <c r="AL135" s="195"/>
      <c r="AM135" s="194" t="s">
        <v>588</v>
      </c>
      <c r="AN135" s="195"/>
      <c r="AO135" s="195"/>
      <c r="AP135" s="195"/>
      <c r="AQ135" s="194" t="s">
        <v>589</v>
      </c>
      <c r="AR135" s="195"/>
      <c r="AS135" s="195"/>
      <c r="AT135" s="195"/>
      <c r="AU135" s="194" t="s">
        <v>696</v>
      </c>
      <c r="AV135" s="195"/>
      <c r="AW135" s="195"/>
      <c r="AX135" s="196"/>
    </row>
    <row r="136" spans="1:50" ht="18.75"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t="s">
        <v>701</v>
      </c>
      <c r="AR137" s="187"/>
      <c r="AS137" s="132" t="s">
        <v>357</v>
      </c>
      <c r="AT137" s="133"/>
      <c r="AU137" s="188" t="s">
        <v>701</v>
      </c>
      <c r="AV137" s="188"/>
      <c r="AW137" s="132" t="s">
        <v>301</v>
      </c>
      <c r="AX137" s="171"/>
    </row>
    <row r="138" spans="1:50" ht="39.75" customHeight="1" x14ac:dyDescent="0.15">
      <c r="A138" s="145"/>
      <c r="B138" s="141"/>
      <c r="C138" s="140"/>
      <c r="D138" s="141"/>
      <c r="E138" s="140"/>
      <c r="F138" s="214"/>
      <c r="G138" s="100" t="s">
        <v>701</v>
      </c>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t="s">
        <v>590</v>
      </c>
      <c r="AC138" s="193"/>
      <c r="AD138" s="193"/>
      <c r="AE138" s="194">
        <v>19070</v>
      </c>
      <c r="AF138" s="195"/>
      <c r="AG138" s="195"/>
      <c r="AH138" s="195"/>
      <c r="AI138" s="194">
        <v>20821</v>
      </c>
      <c r="AJ138" s="195"/>
      <c r="AK138" s="195"/>
      <c r="AL138" s="195"/>
      <c r="AM138" s="194" t="s">
        <v>709</v>
      </c>
      <c r="AN138" s="195"/>
      <c r="AO138" s="195"/>
      <c r="AP138" s="195"/>
      <c r="AQ138" s="194" t="s">
        <v>587</v>
      </c>
      <c r="AR138" s="195"/>
      <c r="AS138" s="195"/>
      <c r="AT138" s="195"/>
      <c r="AU138" s="194" t="s">
        <v>592</v>
      </c>
      <c r="AV138" s="195"/>
      <c r="AW138" s="195"/>
      <c r="AX138" s="196"/>
    </row>
    <row r="139" spans="1:50" ht="39.75"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t="s">
        <v>590</v>
      </c>
      <c r="AC139" s="201"/>
      <c r="AD139" s="201"/>
      <c r="AE139" s="194" t="s">
        <v>587</v>
      </c>
      <c r="AF139" s="195"/>
      <c r="AG139" s="195"/>
      <c r="AH139" s="195"/>
      <c r="AI139" s="194" t="s">
        <v>587</v>
      </c>
      <c r="AJ139" s="195"/>
      <c r="AK139" s="195"/>
      <c r="AL139" s="195"/>
      <c r="AM139" s="194" t="s">
        <v>586</v>
      </c>
      <c r="AN139" s="195"/>
      <c r="AO139" s="195"/>
      <c r="AP139" s="195"/>
      <c r="AQ139" s="194" t="s">
        <v>591</v>
      </c>
      <c r="AR139" s="195"/>
      <c r="AS139" s="195"/>
      <c r="AT139" s="195"/>
      <c r="AU139" s="194" t="s">
        <v>587</v>
      </c>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728</v>
      </c>
      <c r="H154" s="101"/>
      <c r="I154" s="101"/>
      <c r="J154" s="101"/>
      <c r="K154" s="101"/>
      <c r="L154" s="101"/>
      <c r="M154" s="101"/>
      <c r="N154" s="101"/>
      <c r="O154" s="101"/>
      <c r="P154" s="102"/>
      <c r="Q154" s="124" t="s">
        <v>729</v>
      </c>
      <c r="R154" s="101"/>
      <c r="S154" s="101"/>
      <c r="T154" s="101"/>
      <c r="U154" s="101"/>
      <c r="V154" s="101"/>
      <c r="W154" s="101"/>
      <c r="X154" s="101"/>
      <c r="Y154" s="101"/>
      <c r="Z154" s="101"/>
      <c r="AA154" s="134"/>
      <c r="AB154" s="148" t="s">
        <v>727</v>
      </c>
      <c r="AC154" s="149"/>
      <c r="AD154" s="149"/>
      <c r="AE154" s="154" t="s">
        <v>727</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728</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8.25" customHeight="1" x14ac:dyDescent="0.15">
      <c r="A188" s="145"/>
      <c r="B188" s="141"/>
      <c r="C188" s="140"/>
      <c r="D188" s="141"/>
      <c r="E188" s="124" t="s">
        <v>680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38.2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60"/>
      <c r="E430" s="208" t="s">
        <v>390</v>
      </c>
      <c r="F430" s="209"/>
      <c r="G430" s="927" t="s">
        <v>386</v>
      </c>
      <c r="H430" s="122"/>
      <c r="I430" s="122"/>
      <c r="J430" s="928" t="s">
        <v>691</v>
      </c>
      <c r="K430" s="929"/>
      <c r="L430" s="929"/>
      <c r="M430" s="929"/>
      <c r="N430" s="929"/>
      <c r="O430" s="929"/>
      <c r="P430" s="929"/>
      <c r="Q430" s="929"/>
      <c r="R430" s="929"/>
      <c r="S430" s="929"/>
      <c r="T430" s="930"/>
      <c r="U430" s="606" t="s">
        <v>710</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1"/>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709</v>
      </c>
      <c r="AF432" s="188"/>
      <c r="AG432" s="132" t="s">
        <v>357</v>
      </c>
      <c r="AH432" s="133"/>
      <c r="AI432" s="183"/>
      <c r="AJ432" s="183"/>
      <c r="AK432" s="183"/>
      <c r="AL432" s="161"/>
      <c r="AM432" s="183"/>
      <c r="AN432" s="183"/>
      <c r="AO432" s="183"/>
      <c r="AP432" s="161"/>
      <c r="AQ432" s="608" t="s">
        <v>719</v>
      </c>
      <c r="AR432" s="188"/>
      <c r="AS432" s="132" t="s">
        <v>357</v>
      </c>
      <c r="AT432" s="133"/>
      <c r="AU432" s="188" t="s">
        <v>712</v>
      </c>
      <c r="AV432" s="188"/>
      <c r="AW432" s="132" t="s">
        <v>301</v>
      </c>
      <c r="AX432" s="171"/>
    </row>
    <row r="433" spans="1:50" ht="23.25" customHeight="1" x14ac:dyDescent="0.15">
      <c r="A433" s="145"/>
      <c r="B433" s="141"/>
      <c r="C433" s="140"/>
      <c r="D433" s="141"/>
      <c r="E433" s="362"/>
      <c r="F433" s="363"/>
      <c r="G433" s="100" t="s">
        <v>709</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711</v>
      </c>
      <c r="AC433" s="201"/>
      <c r="AD433" s="201"/>
      <c r="AE433" s="360" t="s">
        <v>709</v>
      </c>
      <c r="AF433" s="195"/>
      <c r="AG433" s="195"/>
      <c r="AH433" s="195"/>
      <c r="AI433" s="360" t="s">
        <v>709</v>
      </c>
      <c r="AJ433" s="195"/>
      <c r="AK433" s="195"/>
      <c r="AL433" s="195"/>
      <c r="AM433" s="360" t="s">
        <v>709</v>
      </c>
      <c r="AN433" s="195"/>
      <c r="AO433" s="195"/>
      <c r="AP433" s="361"/>
      <c r="AQ433" s="360" t="s">
        <v>709</v>
      </c>
      <c r="AR433" s="195"/>
      <c r="AS433" s="195"/>
      <c r="AT433" s="361"/>
      <c r="AU433" s="195" t="s">
        <v>709</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710</v>
      </c>
      <c r="AC434" s="193"/>
      <c r="AD434" s="193"/>
      <c r="AE434" s="360" t="s">
        <v>709</v>
      </c>
      <c r="AF434" s="195"/>
      <c r="AG434" s="195"/>
      <c r="AH434" s="361"/>
      <c r="AI434" s="360" t="s">
        <v>713</v>
      </c>
      <c r="AJ434" s="195"/>
      <c r="AK434" s="195"/>
      <c r="AL434" s="195"/>
      <c r="AM434" s="360" t="s">
        <v>716</v>
      </c>
      <c r="AN434" s="195"/>
      <c r="AO434" s="195"/>
      <c r="AP434" s="361"/>
      <c r="AQ434" s="360" t="s">
        <v>712</v>
      </c>
      <c r="AR434" s="195"/>
      <c r="AS434" s="195"/>
      <c r="AT434" s="361"/>
      <c r="AU434" s="195" t="s">
        <v>720</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0" t="s">
        <v>709</v>
      </c>
      <c r="AF435" s="195"/>
      <c r="AG435" s="195"/>
      <c r="AH435" s="361"/>
      <c r="AI435" s="360" t="s">
        <v>714</v>
      </c>
      <c r="AJ435" s="195"/>
      <c r="AK435" s="195"/>
      <c r="AL435" s="195"/>
      <c r="AM435" s="360" t="s">
        <v>712</v>
      </c>
      <c r="AN435" s="195"/>
      <c r="AO435" s="195"/>
      <c r="AP435" s="361"/>
      <c r="AQ435" s="360" t="s">
        <v>709</v>
      </c>
      <c r="AR435" s="195"/>
      <c r="AS435" s="195"/>
      <c r="AT435" s="361"/>
      <c r="AU435" s="195" t="s">
        <v>712</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8"/>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8"/>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8"/>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8"/>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709</v>
      </c>
      <c r="AF457" s="188"/>
      <c r="AG457" s="132" t="s">
        <v>357</v>
      </c>
      <c r="AH457" s="133"/>
      <c r="AI457" s="183"/>
      <c r="AJ457" s="183"/>
      <c r="AK457" s="183"/>
      <c r="AL457" s="161"/>
      <c r="AM457" s="183"/>
      <c r="AN457" s="183"/>
      <c r="AO457" s="183"/>
      <c r="AP457" s="161"/>
      <c r="AQ457" s="608" t="s">
        <v>709</v>
      </c>
      <c r="AR457" s="188"/>
      <c r="AS457" s="132" t="s">
        <v>357</v>
      </c>
      <c r="AT457" s="133"/>
      <c r="AU457" s="188" t="s">
        <v>712</v>
      </c>
      <c r="AV457" s="188"/>
      <c r="AW457" s="132" t="s">
        <v>301</v>
      </c>
      <c r="AX457" s="171"/>
    </row>
    <row r="458" spans="1:50" ht="23.25" customHeight="1" x14ac:dyDescent="0.15">
      <c r="A458" s="145"/>
      <c r="B458" s="141"/>
      <c r="C458" s="140"/>
      <c r="D458" s="141"/>
      <c r="E458" s="362"/>
      <c r="F458" s="363"/>
      <c r="G458" s="100" t="s">
        <v>709</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709</v>
      </c>
      <c r="AC458" s="201"/>
      <c r="AD458" s="201"/>
      <c r="AE458" s="360" t="s">
        <v>709</v>
      </c>
      <c r="AF458" s="195"/>
      <c r="AG458" s="195"/>
      <c r="AH458" s="195"/>
      <c r="AI458" s="360" t="s">
        <v>715</v>
      </c>
      <c r="AJ458" s="195"/>
      <c r="AK458" s="195"/>
      <c r="AL458" s="195"/>
      <c r="AM458" s="360" t="s">
        <v>717</v>
      </c>
      <c r="AN458" s="195"/>
      <c r="AO458" s="195"/>
      <c r="AP458" s="361"/>
      <c r="AQ458" s="360" t="s">
        <v>714</v>
      </c>
      <c r="AR458" s="195"/>
      <c r="AS458" s="195"/>
      <c r="AT458" s="361"/>
      <c r="AU458" s="195" t="s">
        <v>709</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710</v>
      </c>
      <c r="AC459" s="193"/>
      <c r="AD459" s="193"/>
      <c r="AE459" s="360" t="s">
        <v>712</v>
      </c>
      <c r="AF459" s="195"/>
      <c r="AG459" s="195"/>
      <c r="AH459" s="361"/>
      <c r="AI459" s="360" t="s">
        <v>709</v>
      </c>
      <c r="AJ459" s="195"/>
      <c r="AK459" s="195"/>
      <c r="AL459" s="195"/>
      <c r="AM459" s="360" t="s">
        <v>709</v>
      </c>
      <c r="AN459" s="195"/>
      <c r="AO459" s="195"/>
      <c r="AP459" s="361"/>
      <c r="AQ459" s="360" t="s">
        <v>709</v>
      </c>
      <c r="AR459" s="195"/>
      <c r="AS459" s="195"/>
      <c r="AT459" s="361"/>
      <c r="AU459" s="195" t="s">
        <v>721</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0" t="s">
        <v>709</v>
      </c>
      <c r="AF460" s="195"/>
      <c r="AG460" s="195"/>
      <c r="AH460" s="361"/>
      <c r="AI460" s="360" t="s">
        <v>712</v>
      </c>
      <c r="AJ460" s="195"/>
      <c r="AK460" s="195"/>
      <c r="AL460" s="195"/>
      <c r="AM460" s="360" t="s">
        <v>718</v>
      </c>
      <c r="AN460" s="195"/>
      <c r="AO460" s="195"/>
      <c r="AP460" s="361"/>
      <c r="AQ460" s="360" t="s">
        <v>714</v>
      </c>
      <c r="AR460" s="195"/>
      <c r="AS460" s="195"/>
      <c r="AT460" s="361"/>
      <c r="AU460" s="195" t="s">
        <v>709</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8"/>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8"/>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8"/>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8"/>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710</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7" t="s">
        <v>386</v>
      </c>
      <c r="H484" s="122"/>
      <c r="I484" s="122"/>
      <c r="J484" s="928"/>
      <c r="K484" s="929"/>
      <c r="L484" s="929"/>
      <c r="M484" s="929"/>
      <c r="N484" s="929"/>
      <c r="O484" s="929"/>
      <c r="P484" s="929"/>
      <c r="Q484" s="929"/>
      <c r="R484" s="929"/>
      <c r="S484" s="929"/>
      <c r="T484" s="93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1"/>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8"/>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8"/>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8"/>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8"/>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8"/>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8"/>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8"/>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8"/>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8"/>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8"/>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7" t="s">
        <v>386</v>
      </c>
      <c r="H538" s="122"/>
      <c r="I538" s="122"/>
      <c r="J538" s="928"/>
      <c r="K538" s="929"/>
      <c r="L538" s="929"/>
      <c r="M538" s="929"/>
      <c r="N538" s="929"/>
      <c r="O538" s="929"/>
      <c r="P538" s="929"/>
      <c r="Q538" s="929"/>
      <c r="R538" s="929"/>
      <c r="S538" s="929"/>
      <c r="T538" s="93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1"/>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8"/>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8"/>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8"/>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8"/>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8"/>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8"/>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8"/>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8"/>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8"/>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8"/>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7" t="s">
        <v>386</v>
      </c>
      <c r="H592" s="122"/>
      <c r="I592" s="122"/>
      <c r="J592" s="928"/>
      <c r="K592" s="929"/>
      <c r="L592" s="929"/>
      <c r="M592" s="929"/>
      <c r="N592" s="929"/>
      <c r="O592" s="929"/>
      <c r="P592" s="929"/>
      <c r="Q592" s="929"/>
      <c r="R592" s="929"/>
      <c r="S592" s="929"/>
      <c r="T592" s="93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1"/>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8"/>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8"/>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8"/>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8"/>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8"/>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8"/>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8"/>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8"/>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8"/>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8"/>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7" t="s">
        <v>386</v>
      </c>
      <c r="H646" s="122"/>
      <c r="I646" s="122"/>
      <c r="J646" s="928"/>
      <c r="K646" s="929"/>
      <c r="L646" s="929"/>
      <c r="M646" s="929"/>
      <c r="N646" s="929"/>
      <c r="O646" s="929"/>
      <c r="P646" s="929"/>
      <c r="Q646" s="929"/>
      <c r="R646" s="929"/>
      <c r="S646" s="929"/>
      <c r="T646" s="93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1"/>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8"/>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8"/>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8"/>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8"/>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8"/>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8"/>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8"/>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8"/>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8"/>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8"/>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1"/>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3" t="s">
        <v>32</v>
      </c>
      <c r="AH701" s="411"/>
      <c r="AI701" s="411"/>
      <c r="AJ701" s="411"/>
      <c r="AK701" s="411"/>
      <c r="AL701" s="411"/>
      <c r="AM701" s="411"/>
      <c r="AN701" s="411"/>
      <c r="AO701" s="411"/>
      <c r="AP701" s="411"/>
      <c r="AQ701" s="411"/>
      <c r="AR701" s="411"/>
      <c r="AS701" s="411"/>
      <c r="AT701" s="411"/>
      <c r="AU701" s="411"/>
      <c r="AV701" s="411"/>
      <c r="AW701" s="411"/>
      <c r="AX701" s="854"/>
    </row>
    <row r="702" spans="1:50" ht="56.25" customHeight="1" x14ac:dyDescent="0.15">
      <c r="A702" s="899" t="s">
        <v>260</v>
      </c>
      <c r="B702" s="900"/>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8" t="s">
        <v>552</v>
      </c>
      <c r="AE702" s="369"/>
      <c r="AF702" s="369"/>
      <c r="AG702" s="414" t="s">
        <v>593</v>
      </c>
      <c r="AH702" s="415"/>
      <c r="AI702" s="415"/>
      <c r="AJ702" s="415"/>
      <c r="AK702" s="415"/>
      <c r="AL702" s="415"/>
      <c r="AM702" s="415"/>
      <c r="AN702" s="415"/>
      <c r="AO702" s="415"/>
      <c r="AP702" s="415"/>
      <c r="AQ702" s="415"/>
      <c r="AR702" s="415"/>
      <c r="AS702" s="415"/>
      <c r="AT702" s="415"/>
      <c r="AU702" s="415"/>
      <c r="AV702" s="415"/>
      <c r="AW702" s="415"/>
      <c r="AX702" s="416"/>
    </row>
    <row r="703" spans="1:50" ht="57"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7"/>
      <c r="AD703" s="348" t="s">
        <v>552</v>
      </c>
      <c r="AE703" s="349"/>
      <c r="AF703" s="349"/>
      <c r="AG703" s="118" t="s">
        <v>683</v>
      </c>
      <c r="AH703" s="119"/>
      <c r="AI703" s="119"/>
      <c r="AJ703" s="119"/>
      <c r="AK703" s="119"/>
      <c r="AL703" s="119"/>
      <c r="AM703" s="119"/>
      <c r="AN703" s="119"/>
      <c r="AO703" s="119"/>
      <c r="AP703" s="119"/>
      <c r="AQ703" s="119"/>
      <c r="AR703" s="119"/>
      <c r="AS703" s="119"/>
      <c r="AT703" s="119"/>
      <c r="AU703" s="119"/>
      <c r="AV703" s="119"/>
      <c r="AW703" s="119"/>
      <c r="AX703" s="120"/>
    </row>
    <row r="704" spans="1:50" ht="59.2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552</v>
      </c>
      <c r="AE704" s="812"/>
      <c r="AF704" s="812"/>
      <c r="AG704" s="135" t="s">
        <v>594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9" t="s">
        <v>40</v>
      </c>
      <c r="B705" s="670"/>
      <c r="C705" s="850" t="s">
        <v>42</v>
      </c>
      <c r="D705" s="8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2"/>
      <c r="AD705" s="741" t="s">
        <v>552</v>
      </c>
      <c r="AE705" s="742"/>
      <c r="AF705" s="742"/>
      <c r="AG705" s="124" t="s">
        <v>698</v>
      </c>
      <c r="AH705" s="101"/>
      <c r="AI705" s="101"/>
      <c r="AJ705" s="101"/>
      <c r="AK705" s="101"/>
      <c r="AL705" s="101"/>
      <c r="AM705" s="101"/>
      <c r="AN705" s="101"/>
      <c r="AO705" s="101"/>
      <c r="AP705" s="101"/>
      <c r="AQ705" s="101"/>
      <c r="AR705" s="101"/>
      <c r="AS705" s="101"/>
      <c r="AT705" s="101"/>
      <c r="AU705" s="101"/>
      <c r="AV705" s="101"/>
      <c r="AW705" s="101"/>
      <c r="AX705" s="125"/>
    </row>
    <row r="706" spans="1:50" ht="68.25" customHeight="1" x14ac:dyDescent="0.15">
      <c r="A706" s="671"/>
      <c r="B706" s="672"/>
      <c r="C706" s="823"/>
      <c r="D706" s="824"/>
      <c r="E706" s="758" t="s">
        <v>538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8" t="s">
        <v>662</v>
      </c>
      <c r="AE706" s="349"/>
      <c r="AF706" s="688"/>
      <c r="AG706" s="135"/>
      <c r="AH706" s="104"/>
      <c r="AI706" s="104"/>
      <c r="AJ706" s="104"/>
      <c r="AK706" s="104"/>
      <c r="AL706" s="104"/>
      <c r="AM706" s="104"/>
      <c r="AN706" s="104"/>
      <c r="AO706" s="104"/>
      <c r="AP706" s="104"/>
      <c r="AQ706" s="104"/>
      <c r="AR706" s="104"/>
      <c r="AS706" s="104"/>
      <c r="AT706" s="104"/>
      <c r="AU706" s="104"/>
      <c r="AV706" s="104"/>
      <c r="AW706" s="104"/>
      <c r="AX706" s="202"/>
    </row>
    <row r="707" spans="1:50" ht="58.5" customHeight="1" x14ac:dyDescent="0.15">
      <c r="A707" s="671"/>
      <c r="B707" s="672"/>
      <c r="C707" s="825"/>
      <c r="D707" s="826"/>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4" t="s">
        <v>595</v>
      </c>
      <c r="AE707" s="865"/>
      <c r="AF707" s="865"/>
      <c r="AG707" s="135"/>
      <c r="AH707" s="104"/>
      <c r="AI707" s="104"/>
      <c r="AJ707" s="104"/>
      <c r="AK707" s="104"/>
      <c r="AL707" s="104"/>
      <c r="AM707" s="104"/>
      <c r="AN707" s="104"/>
      <c r="AO707" s="104"/>
      <c r="AP707" s="104"/>
      <c r="AQ707" s="104"/>
      <c r="AR707" s="104"/>
      <c r="AS707" s="104"/>
      <c r="AT707" s="104"/>
      <c r="AU707" s="104"/>
      <c r="AV707" s="104"/>
      <c r="AW707" s="104"/>
      <c r="AX707" s="202"/>
    </row>
    <row r="708" spans="1:50" ht="40.5" customHeight="1" x14ac:dyDescent="0.15">
      <c r="A708" s="671"/>
      <c r="B708" s="673"/>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1" t="s">
        <v>552</v>
      </c>
      <c r="AE708" s="632"/>
      <c r="AF708" s="632"/>
      <c r="AG708" s="770" t="s">
        <v>596</v>
      </c>
      <c r="AH708" s="771"/>
      <c r="AI708" s="771"/>
      <c r="AJ708" s="771"/>
      <c r="AK708" s="771"/>
      <c r="AL708" s="771"/>
      <c r="AM708" s="771"/>
      <c r="AN708" s="771"/>
      <c r="AO708" s="771"/>
      <c r="AP708" s="771"/>
      <c r="AQ708" s="771"/>
      <c r="AR708" s="771"/>
      <c r="AS708" s="771"/>
      <c r="AT708" s="771"/>
      <c r="AU708" s="771"/>
      <c r="AV708" s="771"/>
      <c r="AW708" s="771"/>
      <c r="AX708" s="772"/>
    </row>
    <row r="709" spans="1:50" ht="39"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552</v>
      </c>
      <c r="AE709" s="349"/>
      <c r="AF709" s="349"/>
      <c r="AG709" s="118" t="s">
        <v>597</v>
      </c>
      <c r="AH709" s="119"/>
      <c r="AI709" s="119"/>
      <c r="AJ709" s="119"/>
      <c r="AK709" s="119"/>
      <c r="AL709" s="119"/>
      <c r="AM709" s="119"/>
      <c r="AN709" s="119"/>
      <c r="AO709" s="119"/>
      <c r="AP709" s="119"/>
      <c r="AQ709" s="119"/>
      <c r="AR709" s="119"/>
      <c r="AS709" s="119"/>
      <c r="AT709" s="119"/>
      <c r="AU709" s="119"/>
      <c r="AV709" s="119"/>
      <c r="AW709" s="119"/>
      <c r="AX709" s="120"/>
    </row>
    <row r="710" spans="1:50" ht="41.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598</v>
      </c>
      <c r="AE710" s="349"/>
      <c r="AF710" s="349"/>
      <c r="AG710" s="118" t="s">
        <v>599</v>
      </c>
      <c r="AH710" s="119"/>
      <c r="AI710" s="119"/>
      <c r="AJ710" s="119"/>
      <c r="AK710" s="119"/>
      <c r="AL710" s="119"/>
      <c r="AM710" s="119"/>
      <c r="AN710" s="119"/>
      <c r="AO710" s="119"/>
      <c r="AP710" s="119"/>
      <c r="AQ710" s="119"/>
      <c r="AR710" s="119"/>
      <c r="AS710" s="119"/>
      <c r="AT710" s="119"/>
      <c r="AU710" s="119"/>
      <c r="AV710" s="119"/>
      <c r="AW710" s="119"/>
      <c r="AX710" s="120"/>
    </row>
    <row r="711" spans="1:50" ht="54"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8" t="s">
        <v>552</v>
      </c>
      <c r="AE711" s="349"/>
      <c r="AF711" s="349"/>
      <c r="AG711" s="118" t="s">
        <v>600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1" t="s">
        <v>598</v>
      </c>
      <c r="AE712" s="812"/>
      <c r="AF712" s="812"/>
      <c r="AG712" s="839" t="s">
        <v>587</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1"/>
      <c r="B713" s="673"/>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598</v>
      </c>
      <c r="AE713" s="349"/>
      <c r="AF713" s="688"/>
      <c r="AG713" s="118" t="s">
        <v>588</v>
      </c>
      <c r="AH713" s="119"/>
      <c r="AI713" s="119"/>
      <c r="AJ713" s="119"/>
      <c r="AK713" s="119"/>
      <c r="AL713" s="119"/>
      <c r="AM713" s="119"/>
      <c r="AN713" s="119"/>
      <c r="AO713" s="119"/>
      <c r="AP713" s="119"/>
      <c r="AQ713" s="119"/>
      <c r="AR713" s="119"/>
      <c r="AS713" s="119"/>
      <c r="AT713" s="119"/>
      <c r="AU713" s="119"/>
      <c r="AV713" s="119"/>
      <c r="AW713" s="119"/>
      <c r="AX713" s="120"/>
    </row>
    <row r="714" spans="1:50" ht="48.7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6" t="s">
        <v>552</v>
      </c>
      <c r="AE714" s="837"/>
      <c r="AF714" s="838"/>
      <c r="AG714" s="764" t="s">
        <v>601</v>
      </c>
      <c r="AH714" s="765"/>
      <c r="AI714" s="765"/>
      <c r="AJ714" s="765"/>
      <c r="AK714" s="765"/>
      <c r="AL714" s="765"/>
      <c r="AM714" s="765"/>
      <c r="AN714" s="765"/>
      <c r="AO714" s="765"/>
      <c r="AP714" s="765"/>
      <c r="AQ714" s="765"/>
      <c r="AR714" s="765"/>
      <c r="AS714" s="765"/>
      <c r="AT714" s="765"/>
      <c r="AU714" s="765"/>
      <c r="AV714" s="765"/>
      <c r="AW714" s="765"/>
      <c r="AX714" s="766"/>
    </row>
    <row r="715" spans="1:50" ht="56.25" customHeight="1" x14ac:dyDescent="0.15">
      <c r="A715" s="669"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1" t="s">
        <v>552</v>
      </c>
      <c r="AE715" s="632"/>
      <c r="AF715" s="756"/>
      <c r="AG715" s="770" t="s">
        <v>681</v>
      </c>
      <c r="AH715" s="771"/>
      <c r="AI715" s="771"/>
      <c r="AJ715" s="771"/>
      <c r="AK715" s="771"/>
      <c r="AL715" s="771"/>
      <c r="AM715" s="771"/>
      <c r="AN715" s="771"/>
      <c r="AO715" s="771"/>
      <c r="AP715" s="771"/>
      <c r="AQ715" s="771"/>
      <c r="AR715" s="771"/>
      <c r="AS715" s="771"/>
      <c r="AT715" s="771"/>
      <c r="AU715" s="771"/>
      <c r="AV715" s="771"/>
      <c r="AW715" s="771"/>
      <c r="AX715" s="772"/>
    </row>
    <row r="716" spans="1:50" ht="42.7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552</v>
      </c>
      <c r="AE716" s="656"/>
      <c r="AF716" s="656"/>
      <c r="AG716" s="118" t="s">
        <v>602</v>
      </c>
      <c r="AH716" s="119"/>
      <c r="AI716" s="119"/>
      <c r="AJ716" s="119"/>
      <c r="AK716" s="119"/>
      <c r="AL716" s="119"/>
      <c r="AM716" s="119"/>
      <c r="AN716" s="119"/>
      <c r="AO716" s="119"/>
      <c r="AP716" s="119"/>
      <c r="AQ716" s="119"/>
      <c r="AR716" s="119"/>
      <c r="AS716" s="119"/>
      <c r="AT716" s="119"/>
      <c r="AU716" s="119"/>
      <c r="AV716" s="119"/>
      <c r="AW716" s="119"/>
      <c r="AX716" s="120"/>
    </row>
    <row r="717" spans="1:50" ht="42.75"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552</v>
      </c>
      <c r="AE717" s="349"/>
      <c r="AF717" s="349"/>
      <c r="AG717" s="118" t="s">
        <v>603</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598</v>
      </c>
      <c r="AE718" s="349"/>
      <c r="AF718" s="349"/>
      <c r="AG718" s="126" t="s">
        <v>604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5" t="s">
        <v>59</v>
      </c>
      <c r="B719" s="806"/>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552</v>
      </c>
      <c r="AE719" s="632"/>
      <c r="AF719" s="632"/>
      <c r="AG719" s="124" t="s">
        <v>665</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7"/>
      <c r="B720" s="808"/>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7"/>
      <c r="B721" s="808"/>
      <c r="C721" s="337" t="s">
        <v>605</v>
      </c>
      <c r="D721" s="338"/>
      <c r="E721" s="338"/>
      <c r="F721" s="339"/>
      <c r="G721" s="320"/>
      <c r="H721" s="321"/>
      <c r="I721" s="92" t="str">
        <f>IF(OR(G721="　", G721=""), "", "-")</f>
        <v/>
      </c>
      <c r="J721" s="324"/>
      <c r="K721" s="324"/>
      <c r="L721" s="92" t="str">
        <f>IF(M721="","","-")</f>
        <v/>
      </c>
      <c r="M721" s="93"/>
      <c r="N721" s="299" t="s">
        <v>606</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7"/>
      <c r="B722" s="808"/>
      <c r="C722" s="337" t="s">
        <v>605</v>
      </c>
      <c r="D722" s="338"/>
      <c r="E722" s="338"/>
      <c r="F722" s="339"/>
      <c r="G722" s="320"/>
      <c r="H722" s="321"/>
      <c r="I722" s="92" t="str">
        <f t="shared" ref="I722:I725" si="4">IF(OR(G722="　", G722=""), "", "-")</f>
        <v/>
      </c>
      <c r="J722" s="324"/>
      <c r="K722" s="324"/>
      <c r="L722" s="92" t="str">
        <f t="shared" ref="L722:L725" si="5">IF(M722="","","-")</f>
        <v/>
      </c>
      <c r="M722" s="93"/>
      <c r="N722" s="299" t="s">
        <v>607</v>
      </c>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7"/>
      <c r="B723" s="808"/>
      <c r="C723" s="337" t="s">
        <v>605</v>
      </c>
      <c r="D723" s="338"/>
      <c r="E723" s="338"/>
      <c r="F723" s="339"/>
      <c r="G723" s="320"/>
      <c r="H723" s="321"/>
      <c r="I723" s="92" t="str">
        <f t="shared" si="4"/>
        <v/>
      </c>
      <c r="J723" s="324"/>
      <c r="K723" s="324"/>
      <c r="L723" s="92" t="str">
        <f t="shared" si="5"/>
        <v/>
      </c>
      <c r="M723" s="93"/>
      <c r="N723" s="299" t="s">
        <v>608</v>
      </c>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7"/>
      <c r="B724" s="808"/>
      <c r="C724" s="337" t="s">
        <v>609</v>
      </c>
      <c r="D724" s="338"/>
      <c r="E724" s="338"/>
      <c r="F724" s="339"/>
      <c r="G724" s="320"/>
      <c r="H724" s="321"/>
      <c r="I724" s="92" t="str">
        <f t="shared" si="4"/>
        <v/>
      </c>
      <c r="J724" s="324"/>
      <c r="K724" s="324"/>
      <c r="L724" s="92" t="str">
        <f t="shared" si="5"/>
        <v/>
      </c>
      <c r="M724" s="93"/>
      <c r="N724" s="299" t="s">
        <v>610</v>
      </c>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9"/>
      <c r="B725" s="810"/>
      <c r="C725" s="345" t="s">
        <v>663</v>
      </c>
      <c r="D725" s="346"/>
      <c r="E725" s="346"/>
      <c r="F725" s="347"/>
      <c r="G725" s="322"/>
      <c r="H725" s="323"/>
      <c r="I725" s="94" t="str">
        <f t="shared" si="4"/>
        <v/>
      </c>
      <c r="J725" s="325"/>
      <c r="K725" s="325"/>
      <c r="L725" s="94" t="str">
        <f t="shared" si="5"/>
        <v/>
      </c>
      <c r="M725" s="95"/>
      <c r="N725" s="302" t="s">
        <v>664</v>
      </c>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9" t="s">
        <v>49</v>
      </c>
      <c r="B726" s="831"/>
      <c r="C726" s="844" t="s">
        <v>54</v>
      </c>
      <c r="D726" s="866"/>
      <c r="E726" s="866"/>
      <c r="F726" s="867"/>
      <c r="G726" s="617" t="s">
        <v>611</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2"/>
      <c r="B727" s="833"/>
      <c r="C727" s="612" t="s">
        <v>58</v>
      </c>
      <c r="D727" s="613"/>
      <c r="E727" s="613"/>
      <c r="F727" s="614"/>
      <c r="G727" s="615" t="s">
        <v>682</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t="s">
        <v>612</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126" customHeight="1" thickBot="1" x14ac:dyDescent="0.2">
      <c r="A731" s="828" t="s">
        <v>257</v>
      </c>
      <c r="B731" s="829"/>
      <c r="C731" s="829"/>
      <c r="D731" s="829"/>
      <c r="E731" s="830"/>
      <c r="F731" s="757" t="s">
        <v>726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t="s">
        <v>722</v>
      </c>
      <c r="B733" s="701"/>
      <c r="C733" s="701"/>
      <c r="D733" s="701"/>
      <c r="E733" s="702"/>
      <c r="F733" s="666" t="s">
        <v>723</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9" t="s">
        <v>731</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5" t="s">
        <v>433</v>
      </c>
      <c r="B737" s="327"/>
      <c r="C737" s="327"/>
      <c r="D737" s="327"/>
      <c r="E737" s="327"/>
      <c r="F737" s="327"/>
      <c r="G737" s="314" t="s">
        <v>701</v>
      </c>
      <c r="H737" s="315"/>
      <c r="I737" s="315"/>
      <c r="J737" s="315"/>
      <c r="K737" s="315"/>
      <c r="L737" s="315"/>
      <c r="M737" s="315"/>
      <c r="N737" s="315"/>
      <c r="O737" s="315"/>
      <c r="P737" s="316"/>
      <c r="Q737" s="327" t="s">
        <v>360</v>
      </c>
      <c r="R737" s="327"/>
      <c r="S737" s="327"/>
      <c r="T737" s="327"/>
      <c r="U737" s="327"/>
      <c r="V737" s="327"/>
      <c r="W737" s="314">
        <v>816</v>
      </c>
      <c r="X737" s="315"/>
      <c r="Y737" s="315"/>
      <c r="Z737" s="315"/>
      <c r="AA737" s="315"/>
      <c r="AB737" s="315"/>
      <c r="AC737" s="315"/>
      <c r="AD737" s="315"/>
      <c r="AE737" s="315"/>
      <c r="AF737" s="316"/>
      <c r="AG737" s="327" t="s">
        <v>361</v>
      </c>
      <c r="AH737" s="327"/>
      <c r="AI737" s="327"/>
      <c r="AJ737" s="327"/>
      <c r="AK737" s="327"/>
      <c r="AL737" s="327"/>
      <c r="AM737" s="314" t="s">
        <v>613</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189</v>
      </c>
      <c r="H738" s="315"/>
      <c r="I738" s="315"/>
      <c r="J738" s="315"/>
      <c r="K738" s="315"/>
      <c r="L738" s="315"/>
      <c r="M738" s="315"/>
      <c r="N738" s="315"/>
      <c r="O738" s="315"/>
      <c r="P738" s="315"/>
      <c r="Q738" s="327" t="s">
        <v>363</v>
      </c>
      <c r="R738" s="327"/>
      <c r="S738" s="327"/>
      <c r="T738" s="327"/>
      <c r="U738" s="327"/>
      <c r="V738" s="327"/>
      <c r="W738" s="314">
        <v>187</v>
      </c>
      <c r="X738" s="315"/>
      <c r="Y738" s="315"/>
      <c r="Z738" s="315"/>
      <c r="AA738" s="315"/>
      <c r="AB738" s="315"/>
      <c r="AC738" s="315"/>
      <c r="AD738" s="315"/>
      <c r="AE738" s="315"/>
      <c r="AF738" s="316"/>
      <c r="AG738" s="280" t="s">
        <v>364</v>
      </c>
      <c r="AH738" s="280"/>
      <c r="AI738" s="280"/>
      <c r="AJ738" s="280"/>
      <c r="AK738" s="280"/>
      <c r="AL738" s="280"/>
      <c r="AM738" s="314">
        <v>177</v>
      </c>
      <c r="AN738" s="315"/>
      <c r="AO738" s="315"/>
      <c r="AP738" s="315"/>
      <c r="AQ738" s="315"/>
      <c r="AR738" s="315"/>
      <c r="AS738" s="315"/>
      <c r="AT738" s="315"/>
      <c r="AU738" s="315"/>
      <c r="AV738" s="316"/>
      <c r="AW738" s="87"/>
      <c r="AX738" s="88"/>
    </row>
    <row r="739" spans="1:50" ht="24.75" customHeight="1" thickBot="1" x14ac:dyDescent="0.2">
      <c r="A739" s="689" t="s">
        <v>492</v>
      </c>
      <c r="B739" s="690"/>
      <c r="C739" s="690"/>
      <c r="D739" s="690"/>
      <c r="E739" s="690"/>
      <c r="F739" s="690"/>
      <c r="G739" s="317">
        <v>168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8" t="s">
        <v>541</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t="s">
        <v>692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99"/>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543</v>
      </c>
      <c r="B779" s="658"/>
      <c r="C779" s="658"/>
      <c r="D779" s="658"/>
      <c r="E779" s="658"/>
      <c r="F779" s="659"/>
      <c r="G779" s="622" t="s">
        <v>626</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625</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2"/>
    </row>
    <row r="780" spans="1:50" ht="24.75" customHeight="1" x14ac:dyDescent="0.15">
      <c r="A780" s="660"/>
      <c r="B780" s="661"/>
      <c r="C780" s="661"/>
      <c r="D780" s="661"/>
      <c r="E780" s="661"/>
      <c r="F780" s="662"/>
      <c r="G780" s="844"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7"/>
      <c r="AC780" s="844"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619</v>
      </c>
      <c r="H781" s="698"/>
      <c r="I781" s="698"/>
      <c r="J781" s="698"/>
      <c r="K781" s="699"/>
      <c r="L781" s="691" t="s">
        <v>627</v>
      </c>
      <c r="M781" s="692"/>
      <c r="N781" s="692"/>
      <c r="O781" s="692"/>
      <c r="P781" s="692"/>
      <c r="Q781" s="692"/>
      <c r="R781" s="692"/>
      <c r="S781" s="692"/>
      <c r="T781" s="692"/>
      <c r="U781" s="692"/>
      <c r="V781" s="692"/>
      <c r="W781" s="692"/>
      <c r="X781" s="693"/>
      <c r="Y781" s="417">
        <v>138</v>
      </c>
      <c r="Z781" s="418"/>
      <c r="AA781" s="418"/>
      <c r="AB781" s="834"/>
      <c r="AC781" s="697" t="s">
        <v>619</v>
      </c>
      <c r="AD781" s="698"/>
      <c r="AE781" s="698"/>
      <c r="AF781" s="698"/>
      <c r="AG781" s="699"/>
      <c r="AH781" s="691" t="s">
        <v>622</v>
      </c>
      <c r="AI781" s="692"/>
      <c r="AJ781" s="692"/>
      <c r="AK781" s="692"/>
      <c r="AL781" s="692"/>
      <c r="AM781" s="692"/>
      <c r="AN781" s="692"/>
      <c r="AO781" s="692"/>
      <c r="AP781" s="692"/>
      <c r="AQ781" s="692"/>
      <c r="AR781" s="692"/>
      <c r="AS781" s="692"/>
      <c r="AT781" s="693"/>
      <c r="AU781" s="417">
        <v>13</v>
      </c>
      <c r="AV781" s="418"/>
      <c r="AW781" s="418"/>
      <c r="AX781" s="419"/>
    </row>
    <row r="782" spans="1:50" ht="24.75" customHeight="1" x14ac:dyDescent="0.15">
      <c r="A782" s="660"/>
      <c r="B782" s="661"/>
      <c r="C782" s="661"/>
      <c r="D782" s="661"/>
      <c r="E782" s="661"/>
      <c r="F782" s="662"/>
      <c r="G782" s="602" t="s">
        <v>628</v>
      </c>
      <c r="H782" s="603"/>
      <c r="I782" s="603"/>
      <c r="J782" s="603"/>
      <c r="K782" s="604"/>
      <c r="L782" s="625" t="s">
        <v>629</v>
      </c>
      <c r="M782" s="626"/>
      <c r="N782" s="626"/>
      <c r="O782" s="626"/>
      <c r="P782" s="626"/>
      <c r="Q782" s="626"/>
      <c r="R782" s="626"/>
      <c r="S782" s="626"/>
      <c r="T782" s="626"/>
      <c r="U782" s="626"/>
      <c r="V782" s="626"/>
      <c r="W782" s="626"/>
      <c r="X782" s="627"/>
      <c r="Y782" s="628">
        <v>10</v>
      </c>
      <c r="Z782" s="629"/>
      <c r="AA782" s="629"/>
      <c r="AB782" s="636"/>
      <c r="AC782" s="602" t="s">
        <v>620</v>
      </c>
      <c r="AD782" s="603"/>
      <c r="AE782" s="603"/>
      <c r="AF782" s="603"/>
      <c r="AG782" s="604"/>
      <c r="AH782" s="625" t="s">
        <v>623</v>
      </c>
      <c r="AI782" s="626"/>
      <c r="AJ782" s="626"/>
      <c r="AK782" s="626"/>
      <c r="AL782" s="626"/>
      <c r="AM782" s="626"/>
      <c r="AN782" s="626"/>
      <c r="AO782" s="626"/>
      <c r="AP782" s="626"/>
      <c r="AQ782" s="626"/>
      <c r="AR782" s="626"/>
      <c r="AS782" s="626"/>
      <c r="AT782" s="627"/>
      <c r="AU782" s="628">
        <v>2</v>
      </c>
      <c r="AV782" s="629"/>
      <c r="AW782" s="629"/>
      <c r="AX782" s="630"/>
    </row>
    <row r="783" spans="1:50" ht="24.75" customHeight="1" x14ac:dyDescent="0.15">
      <c r="A783" s="660"/>
      <c r="B783" s="661"/>
      <c r="C783" s="661"/>
      <c r="D783" s="661"/>
      <c r="E783" s="661"/>
      <c r="F783" s="662"/>
      <c r="G783" s="602" t="s">
        <v>630</v>
      </c>
      <c r="H783" s="603"/>
      <c r="I783" s="603"/>
      <c r="J783" s="603"/>
      <c r="K783" s="604"/>
      <c r="L783" s="625" t="s">
        <v>631</v>
      </c>
      <c r="M783" s="626"/>
      <c r="N783" s="626"/>
      <c r="O783" s="626"/>
      <c r="P783" s="626"/>
      <c r="Q783" s="626"/>
      <c r="R783" s="626"/>
      <c r="S783" s="626"/>
      <c r="T783" s="626"/>
      <c r="U783" s="626"/>
      <c r="V783" s="626"/>
      <c r="W783" s="626"/>
      <c r="X783" s="627"/>
      <c r="Y783" s="628">
        <v>5</v>
      </c>
      <c r="Z783" s="629"/>
      <c r="AA783" s="629"/>
      <c r="AB783" s="636"/>
      <c r="AC783" s="602" t="s">
        <v>621</v>
      </c>
      <c r="AD783" s="603"/>
      <c r="AE783" s="603"/>
      <c r="AF783" s="603"/>
      <c r="AG783" s="604"/>
      <c r="AH783" s="625" t="s">
        <v>624</v>
      </c>
      <c r="AI783" s="626"/>
      <c r="AJ783" s="626"/>
      <c r="AK783" s="626"/>
      <c r="AL783" s="626"/>
      <c r="AM783" s="626"/>
      <c r="AN783" s="626"/>
      <c r="AO783" s="626"/>
      <c r="AP783" s="626"/>
      <c r="AQ783" s="626"/>
      <c r="AR783" s="626"/>
      <c r="AS783" s="626"/>
      <c r="AT783" s="627"/>
      <c r="AU783" s="628">
        <v>4</v>
      </c>
      <c r="AV783" s="629"/>
      <c r="AW783" s="629"/>
      <c r="AX783" s="630"/>
    </row>
    <row r="784" spans="1:50" ht="24.75" customHeight="1" x14ac:dyDescent="0.15">
      <c r="A784" s="660"/>
      <c r="B784" s="661"/>
      <c r="C784" s="661"/>
      <c r="D784" s="661"/>
      <c r="E784" s="661"/>
      <c r="F784" s="662"/>
      <c r="G784" s="602" t="s">
        <v>632</v>
      </c>
      <c r="H784" s="603"/>
      <c r="I784" s="603"/>
      <c r="J784" s="603"/>
      <c r="K784" s="604"/>
      <c r="L784" s="625" t="s">
        <v>633</v>
      </c>
      <c r="M784" s="626"/>
      <c r="N784" s="626"/>
      <c r="O784" s="626"/>
      <c r="P784" s="626"/>
      <c r="Q784" s="626"/>
      <c r="R784" s="626"/>
      <c r="S784" s="626"/>
      <c r="T784" s="626"/>
      <c r="U784" s="626"/>
      <c r="V784" s="626"/>
      <c r="W784" s="626"/>
      <c r="X784" s="627"/>
      <c r="Y784" s="628">
        <v>4</v>
      </c>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2" t="s">
        <v>634</v>
      </c>
      <c r="H785" s="603"/>
      <c r="I785" s="603"/>
      <c r="J785" s="603"/>
      <c r="K785" s="604"/>
      <c r="L785" s="625" t="s">
        <v>635</v>
      </c>
      <c r="M785" s="626"/>
      <c r="N785" s="626"/>
      <c r="O785" s="626"/>
      <c r="P785" s="626"/>
      <c r="Q785" s="626"/>
      <c r="R785" s="626"/>
      <c r="S785" s="626"/>
      <c r="T785" s="626"/>
      <c r="U785" s="626"/>
      <c r="V785" s="626"/>
      <c r="W785" s="626"/>
      <c r="X785" s="627"/>
      <c r="Y785" s="628">
        <v>3</v>
      </c>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2" t="s">
        <v>636</v>
      </c>
      <c r="H786" s="603"/>
      <c r="I786" s="603"/>
      <c r="J786" s="603"/>
      <c r="K786" s="604"/>
      <c r="L786" s="625" t="s">
        <v>637</v>
      </c>
      <c r="M786" s="626"/>
      <c r="N786" s="626"/>
      <c r="O786" s="626"/>
      <c r="P786" s="626"/>
      <c r="Q786" s="626"/>
      <c r="R786" s="626"/>
      <c r="S786" s="626"/>
      <c r="T786" s="626"/>
      <c r="U786" s="626"/>
      <c r="V786" s="626"/>
      <c r="W786" s="626"/>
      <c r="X786" s="627"/>
      <c r="Y786" s="628">
        <v>2</v>
      </c>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2" t="s">
        <v>638</v>
      </c>
      <c r="H787" s="603"/>
      <c r="I787" s="603"/>
      <c r="J787" s="603"/>
      <c r="K787" s="604"/>
      <c r="L787" s="625" t="s">
        <v>639</v>
      </c>
      <c r="M787" s="626"/>
      <c r="N787" s="626"/>
      <c r="O787" s="626"/>
      <c r="P787" s="626"/>
      <c r="Q787" s="626"/>
      <c r="R787" s="626"/>
      <c r="S787" s="626"/>
      <c r="T787" s="626"/>
      <c r="U787" s="626"/>
      <c r="V787" s="626"/>
      <c r="W787" s="626"/>
      <c r="X787" s="627"/>
      <c r="Y787" s="628">
        <v>1</v>
      </c>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2" t="s">
        <v>640</v>
      </c>
      <c r="H788" s="603"/>
      <c r="I788" s="603"/>
      <c r="J788" s="603"/>
      <c r="K788" s="604"/>
      <c r="L788" s="625" t="s">
        <v>641</v>
      </c>
      <c r="M788" s="626"/>
      <c r="N788" s="626"/>
      <c r="O788" s="626"/>
      <c r="P788" s="626"/>
      <c r="Q788" s="626"/>
      <c r="R788" s="626"/>
      <c r="S788" s="626"/>
      <c r="T788" s="626"/>
      <c r="U788" s="626"/>
      <c r="V788" s="626"/>
      <c r="W788" s="626"/>
      <c r="X788" s="627"/>
      <c r="Y788" s="628">
        <v>1</v>
      </c>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55" t="s">
        <v>21</v>
      </c>
      <c r="H791" s="856"/>
      <c r="I791" s="856"/>
      <c r="J791" s="856"/>
      <c r="K791" s="856"/>
      <c r="L791" s="857"/>
      <c r="M791" s="858"/>
      <c r="N791" s="858"/>
      <c r="O791" s="858"/>
      <c r="P791" s="858"/>
      <c r="Q791" s="858"/>
      <c r="R791" s="858"/>
      <c r="S791" s="858"/>
      <c r="T791" s="858"/>
      <c r="U791" s="858"/>
      <c r="V791" s="858"/>
      <c r="W791" s="858"/>
      <c r="X791" s="859"/>
      <c r="Y791" s="860">
        <f>SUM(Y781:AB790)</f>
        <v>164</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19</v>
      </c>
      <c r="AV791" s="861"/>
      <c r="AW791" s="861"/>
      <c r="AX791" s="863"/>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2"/>
    </row>
    <row r="793" spans="1:50" ht="24.75" hidden="1" customHeight="1" x14ac:dyDescent="0.15">
      <c r="A793" s="660"/>
      <c r="B793" s="661"/>
      <c r="C793" s="661"/>
      <c r="D793" s="661"/>
      <c r="E793" s="661"/>
      <c r="F793" s="662"/>
      <c r="G793" s="844"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7"/>
      <c r="AC793" s="844"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4"/>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2"/>
    </row>
    <row r="806" spans="1:50" ht="24.75" hidden="1" customHeight="1" x14ac:dyDescent="0.15">
      <c r="A806" s="660"/>
      <c r="B806" s="661"/>
      <c r="C806" s="661"/>
      <c r="D806" s="661"/>
      <c r="E806" s="661"/>
      <c r="F806" s="662"/>
      <c r="G806" s="844"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7"/>
      <c r="AC806" s="844"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4"/>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2"/>
    </row>
    <row r="819" spans="1:50" ht="24.75" hidden="1" customHeight="1" x14ac:dyDescent="0.15">
      <c r="A819" s="660"/>
      <c r="B819" s="661"/>
      <c r="C819" s="661"/>
      <c r="D819" s="661"/>
      <c r="E819" s="661"/>
      <c r="F819" s="662"/>
      <c r="G819" s="844"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7"/>
      <c r="AC819" s="844"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4"/>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54" customHeight="1" x14ac:dyDescent="0.15">
      <c r="A837" s="402">
        <v>1</v>
      </c>
      <c r="B837" s="402">
        <v>1</v>
      </c>
      <c r="C837" s="388" t="s">
        <v>642</v>
      </c>
      <c r="D837" s="370"/>
      <c r="E837" s="370"/>
      <c r="F837" s="370"/>
      <c r="G837" s="370"/>
      <c r="H837" s="370"/>
      <c r="I837" s="370"/>
      <c r="J837" s="371">
        <v>7020005008212</v>
      </c>
      <c r="K837" s="372"/>
      <c r="L837" s="372"/>
      <c r="M837" s="372"/>
      <c r="N837" s="372"/>
      <c r="O837" s="372"/>
      <c r="P837" s="389" t="s">
        <v>652</v>
      </c>
      <c r="Q837" s="373"/>
      <c r="R837" s="373"/>
      <c r="S837" s="373"/>
      <c r="T837" s="373"/>
      <c r="U837" s="373"/>
      <c r="V837" s="373"/>
      <c r="W837" s="373"/>
      <c r="X837" s="373"/>
      <c r="Y837" s="374">
        <v>164</v>
      </c>
      <c r="Z837" s="375"/>
      <c r="AA837" s="375"/>
      <c r="AB837" s="376"/>
      <c r="AC837" s="384" t="s">
        <v>687</v>
      </c>
      <c r="AD837" s="385"/>
      <c r="AE837" s="385"/>
      <c r="AF837" s="385"/>
      <c r="AG837" s="385"/>
      <c r="AH837" s="386" t="s">
        <v>659</v>
      </c>
      <c r="AI837" s="387"/>
      <c r="AJ837" s="387"/>
      <c r="AK837" s="387"/>
      <c r="AL837" s="380" t="s">
        <v>659</v>
      </c>
      <c r="AM837" s="381"/>
      <c r="AN837" s="381"/>
      <c r="AO837" s="382"/>
      <c r="AP837" s="383" t="s">
        <v>704</v>
      </c>
      <c r="AQ837" s="383"/>
      <c r="AR837" s="383"/>
      <c r="AS837" s="383"/>
      <c r="AT837" s="383"/>
      <c r="AU837" s="383"/>
      <c r="AV837" s="383"/>
      <c r="AW837" s="383"/>
      <c r="AX837" s="383"/>
    </row>
    <row r="838" spans="1:50" ht="48" customHeight="1" x14ac:dyDescent="0.15">
      <c r="A838" s="402">
        <v>2</v>
      </c>
      <c r="B838" s="402">
        <v>1</v>
      </c>
      <c r="C838" s="388" t="s">
        <v>643</v>
      </c>
      <c r="D838" s="370"/>
      <c r="E838" s="370"/>
      <c r="F838" s="370"/>
      <c r="G838" s="370"/>
      <c r="H838" s="370"/>
      <c r="I838" s="370"/>
      <c r="J838" s="371">
        <v>6430005004014</v>
      </c>
      <c r="K838" s="372"/>
      <c r="L838" s="372"/>
      <c r="M838" s="372"/>
      <c r="N838" s="372"/>
      <c r="O838" s="372"/>
      <c r="P838" s="389" t="s">
        <v>653</v>
      </c>
      <c r="Q838" s="373"/>
      <c r="R838" s="373"/>
      <c r="S838" s="373"/>
      <c r="T838" s="373"/>
      <c r="U838" s="373"/>
      <c r="V838" s="373"/>
      <c r="W838" s="373"/>
      <c r="X838" s="373"/>
      <c r="Y838" s="374">
        <v>135</v>
      </c>
      <c r="Z838" s="375"/>
      <c r="AA838" s="375"/>
      <c r="AB838" s="376"/>
      <c r="AC838" s="384" t="s">
        <v>687</v>
      </c>
      <c r="AD838" s="384"/>
      <c r="AE838" s="384"/>
      <c r="AF838" s="384"/>
      <c r="AG838" s="384"/>
      <c r="AH838" s="386" t="s">
        <v>659</v>
      </c>
      <c r="AI838" s="387"/>
      <c r="AJ838" s="387"/>
      <c r="AK838" s="387"/>
      <c r="AL838" s="380" t="s">
        <v>659</v>
      </c>
      <c r="AM838" s="381"/>
      <c r="AN838" s="381"/>
      <c r="AO838" s="382"/>
      <c r="AP838" s="383" t="s">
        <v>704</v>
      </c>
      <c r="AQ838" s="383"/>
      <c r="AR838" s="383"/>
      <c r="AS838" s="383"/>
      <c r="AT838" s="383"/>
      <c r="AU838" s="383"/>
      <c r="AV838" s="383"/>
      <c r="AW838" s="383"/>
      <c r="AX838" s="383"/>
    </row>
    <row r="839" spans="1:50" ht="47.25" customHeight="1" x14ac:dyDescent="0.15">
      <c r="A839" s="402">
        <v>3</v>
      </c>
      <c r="B839" s="402">
        <v>1</v>
      </c>
      <c r="C839" s="388" t="s">
        <v>644</v>
      </c>
      <c r="D839" s="370"/>
      <c r="E839" s="370"/>
      <c r="F839" s="370"/>
      <c r="G839" s="370"/>
      <c r="H839" s="370"/>
      <c r="I839" s="370"/>
      <c r="J839" s="371">
        <v>4480005002568</v>
      </c>
      <c r="K839" s="372"/>
      <c r="L839" s="372"/>
      <c r="M839" s="372"/>
      <c r="N839" s="372"/>
      <c r="O839" s="372"/>
      <c r="P839" s="389" t="s">
        <v>654</v>
      </c>
      <c r="Q839" s="373"/>
      <c r="R839" s="373"/>
      <c r="S839" s="373"/>
      <c r="T839" s="373"/>
      <c r="U839" s="373"/>
      <c r="V839" s="373"/>
      <c r="W839" s="373"/>
      <c r="X839" s="373"/>
      <c r="Y839" s="374">
        <v>127</v>
      </c>
      <c r="Z839" s="375"/>
      <c r="AA839" s="375"/>
      <c r="AB839" s="376"/>
      <c r="AC839" s="384" t="s">
        <v>687</v>
      </c>
      <c r="AD839" s="384"/>
      <c r="AE839" s="384"/>
      <c r="AF839" s="384"/>
      <c r="AG839" s="384"/>
      <c r="AH839" s="386" t="s">
        <v>659</v>
      </c>
      <c r="AI839" s="387"/>
      <c r="AJ839" s="387"/>
      <c r="AK839" s="387"/>
      <c r="AL839" s="380" t="s">
        <v>659</v>
      </c>
      <c r="AM839" s="381"/>
      <c r="AN839" s="381"/>
      <c r="AO839" s="382"/>
      <c r="AP839" s="383" t="s">
        <v>705</v>
      </c>
      <c r="AQ839" s="383"/>
      <c r="AR839" s="383"/>
      <c r="AS839" s="383"/>
      <c r="AT839" s="383"/>
      <c r="AU839" s="383"/>
      <c r="AV839" s="383"/>
      <c r="AW839" s="383"/>
      <c r="AX839" s="383"/>
    </row>
    <row r="840" spans="1:50" ht="57.75" customHeight="1" x14ac:dyDescent="0.15">
      <c r="A840" s="402">
        <v>4</v>
      </c>
      <c r="B840" s="402">
        <v>1</v>
      </c>
      <c r="C840" s="388" t="s">
        <v>647</v>
      </c>
      <c r="D840" s="370"/>
      <c r="E840" s="370"/>
      <c r="F840" s="370"/>
      <c r="G840" s="370"/>
      <c r="H840" s="370"/>
      <c r="I840" s="370"/>
      <c r="J840" s="371">
        <v>3290005001045</v>
      </c>
      <c r="K840" s="372"/>
      <c r="L840" s="372"/>
      <c r="M840" s="372"/>
      <c r="N840" s="372"/>
      <c r="O840" s="372"/>
      <c r="P840" s="389" t="s">
        <v>655</v>
      </c>
      <c r="Q840" s="373"/>
      <c r="R840" s="373"/>
      <c r="S840" s="373"/>
      <c r="T840" s="373"/>
      <c r="U840" s="373"/>
      <c r="V840" s="373"/>
      <c r="W840" s="373"/>
      <c r="X840" s="373"/>
      <c r="Y840" s="374">
        <v>117</v>
      </c>
      <c r="Z840" s="375"/>
      <c r="AA840" s="375"/>
      <c r="AB840" s="376"/>
      <c r="AC840" s="384" t="s">
        <v>687</v>
      </c>
      <c r="AD840" s="384"/>
      <c r="AE840" s="384"/>
      <c r="AF840" s="384"/>
      <c r="AG840" s="384"/>
      <c r="AH840" s="386" t="s">
        <v>659</v>
      </c>
      <c r="AI840" s="387"/>
      <c r="AJ840" s="387"/>
      <c r="AK840" s="387"/>
      <c r="AL840" s="380" t="s">
        <v>659</v>
      </c>
      <c r="AM840" s="381"/>
      <c r="AN840" s="381"/>
      <c r="AO840" s="382"/>
      <c r="AP840" s="383" t="s">
        <v>705</v>
      </c>
      <c r="AQ840" s="383"/>
      <c r="AR840" s="383"/>
      <c r="AS840" s="383"/>
      <c r="AT840" s="383"/>
      <c r="AU840" s="383"/>
      <c r="AV840" s="383"/>
      <c r="AW840" s="383"/>
      <c r="AX840" s="383"/>
    </row>
    <row r="841" spans="1:50" ht="57.75" customHeight="1" x14ac:dyDescent="0.15">
      <c r="A841" s="402">
        <v>5</v>
      </c>
      <c r="B841" s="402">
        <v>1</v>
      </c>
      <c r="C841" s="388" t="s">
        <v>645</v>
      </c>
      <c r="D841" s="370"/>
      <c r="E841" s="370"/>
      <c r="F841" s="370"/>
      <c r="G841" s="370"/>
      <c r="H841" s="370"/>
      <c r="I841" s="370"/>
      <c r="J841" s="371">
        <v>5080405006332</v>
      </c>
      <c r="K841" s="372"/>
      <c r="L841" s="372"/>
      <c r="M841" s="372"/>
      <c r="N841" s="372"/>
      <c r="O841" s="372"/>
      <c r="P841" s="389" t="s">
        <v>656</v>
      </c>
      <c r="Q841" s="373"/>
      <c r="R841" s="373"/>
      <c r="S841" s="373"/>
      <c r="T841" s="373"/>
      <c r="U841" s="373"/>
      <c r="V841" s="373"/>
      <c r="W841" s="373"/>
      <c r="X841" s="373"/>
      <c r="Y841" s="374">
        <v>107</v>
      </c>
      <c r="Z841" s="375"/>
      <c r="AA841" s="375"/>
      <c r="AB841" s="376"/>
      <c r="AC841" s="377" t="s">
        <v>687</v>
      </c>
      <c r="AD841" s="377"/>
      <c r="AE841" s="377"/>
      <c r="AF841" s="377"/>
      <c r="AG841" s="377"/>
      <c r="AH841" s="386" t="s">
        <v>659</v>
      </c>
      <c r="AI841" s="387"/>
      <c r="AJ841" s="387"/>
      <c r="AK841" s="387"/>
      <c r="AL841" s="380" t="s">
        <v>659</v>
      </c>
      <c r="AM841" s="381"/>
      <c r="AN841" s="381"/>
      <c r="AO841" s="382"/>
      <c r="AP841" s="383" t="s">
        <v>703</v>
      </c>
      <c r="AQ841" s="383"/>
      <c r="AR841" s="383"/>
      <c r="AS841" s="383"/>
      <c r="AT841" s="383"/>
      <c r="AU841" s="383"/>
      <c r="AV841" s="383"/>
      <c r="AW841" s="383"/>
      <c r="AX841" s="383"/>
    </row>
    <row r="842" spans="1:50" ht="42.75" customHeight="1" x14ac:dyDescent="0.15">
      <c r="A842" s="402">
        <v>6</v>
      </c>
      <c r="B842" s="402">
        <v>1</v>
      </c>
      <c r="C842" s="403" t="s">
        <v>646</v>
      </c>
      <c r="D842" s="404"/>
      <c r="E842" s="404"/>
      <c r="F842" s="404"/>
      <c r="G842" s="404"/>
      <c r="H842" s="404"/>
      <c r="I842" s="405"/>
      <c r="J842" s="371">
        <v>3130005002942</v>
      </c>
      <c r="K842" s="372"/>
      <c r="L842" s="372"/>
      <c r="M842" s="372"/>
      <c r="N842" s="372"/>
      <c r="O842" s="372"/>
      <c r="P842" s="389" t="s">
        <v>657</v>
      </c>
      <c r="Q842" s="373"/>
      <c r="R842" s="373"/>
      <c r="S842" s="373"/>
      <c r="T842" s="373"/>
      <c r="U842" s="373"/>
      <c r="V842" s="373"/>
      <c r="W842" s="373"/>
      <c r="X842" s="373"/>
      <c r="Y842" s="374">
        <v>80</v>
      </c>
      <c r="Z842" s="375"/>
      <c r="AA842" s="375"/>
      <c r="AB842" s="376"/>
      <c r="AC842" s="377" t="s">
        <v>687</v>
      </c>
      <c r="AD842" s="377"/>
      <c r="AE842" s="377"/>
      <c r="AF842" s="377"/>
      <c r="AG842" s="377"/>
      <c r="AH842" s="386" t="s">
        <v>659</v>
      </c>
      <c r="AI842" s="387"/>
      <c r="AJ842" s="387"/>
      <c r="AK842" s="387"/>
      <c r="AL842" s="380" t="s">
        <v>659</v>
      </c>
      <c r="AM842" s="381"/>
      <c r="AN842" s="381"/>
      <c r="AO842" s="382"/>
      <c r="AP842" s="383" t="s">
        <v>705</v>
      </c>
      <c r="AQ842" s="383"/>
      <c r="AR842" s="383"/>
      <c r="AS842" s="383"/>
      <c r="AT842" s="383"/>
      <c r="AU842" s="383"/>
      <c r="AV842" s="383"/>
      <c r="AW842" s="383"/>
      <c r="AX842" s="383"/>
    </row>
    <row r="843" spans="1:50" ht="44.25" customHeight="1" x14ac:dyDescent="0.15">
      <c r="A843" s="402">
        <v>7</v>
      </c>
      <c r="B843" s="402">
        <v>1</v>
      </c>
      <c r="C843" s="388" t="s">
        <v>648</v>
      </c>
      <c r="D843" s="370"/>
      <c r="E843" s="370"/>
      <c r="F843" s="370"/>
      <c r="G843" s="370"/>
      <c r="H843" s="370"/>
      <c r="I843" s="370"/>
      <c r="J843" s="371">
        <v>5140005004060</v>
      </c>
      <c r="K843" s="372"/>
      <c r="L843" s="372"/>
      <c r="M843" s="372"/>
      <c r="N843" s="372"/>
      <c r="O843" s="372"/>
      <c r="P843" s="389" t="s">
        <v>660</v>
      </c>
      <c r="Q843" s="373"/>
      <c r="R843" s="373"/>
      <c r="S843" s="373"/>
      <c r="T843" s="373"/>
      <c r="U843" s="373"/>
      <c r="V843" s="373"/>
      <c r="W843" s="373"/>
      <c r="X843" s="373"/>
      <c r="Y843" s="374">
        <v>69</v>
      </c>
      <c r="Z843" s="375"/>
      <c r="AA843" s="375"/>
      <c r="AB843" s="376"/>
      <c r="AC843" s="377" t="s">
        <v>687</v>
      </c>
      <c r="AD843" s="377"/>
      <c r="AE843" s="377"/>
      <c r="AF843" s="377"/>
      <c r="AG843" s="377"/>
      <c r="AH843" s="386" t="s">
        <v>659</v>
      </c>
      <c r="AI843" s="387"/>
      <c r="AJ843" s="387"/>
      <c r="AK843" s="387"/>
      <c r="AL843" s="380" t="s">
        <v>659</v>
      </c>
      <c r="AM843" s="381"/>
      <c r="AN843" s="381"/>
      <c r="AO843" s="382"/>
      <c r="AP843" s="383" t="s">
        <v>703</v>
      </c>
      <c r="AQ843" s="383"/>
      <c r="AR843" s="383"/>
      <c r="AS843" s="383"/>
      <c r="AT843" s="383"/>
      <c r="AU843" s="383"/>
      <c r="AV843" s="383"/>
      <c r="AW843" s="383"/>
      <c r="AX843" s="383"/>
    </row>
    <row r="844" spans="1:50" ht="58.5" customHeight="1" x14ac:dyDescent="0.15">
      <c r="A844" s="402">
        <v>8</v>
      </c>
      <c r="B844" s="402">
        <v>1</v>
      </c>
      <c r="C844" s="388" t="s">
        <v>651</v>
      </c>
      <c r="D844" s="370"/>
      <c r="E844" s="370"/>
      <c r="F844" s="370"/>
      <c r="G844" s="370"/>
      <c r="H844" s="370"/>
      <c r="I844" s="370"/>
      <c r="J844" s="371">
        <v>7430005010358</v>
      </c>
      <c r="K844" s="372"/>
      <c r="L844" s="372"/>
      <c r="M844" s="372"/>
      <c r="N844" s="372"/>
      <c r="O844" s="372"/>
      <c r="P844" s="389" t="s">
        <v>653</v>
      </c>
      <c r="Q844" s="373"/>
      <c r="R844" s="373"/>
      <c r="S844" s="373"/>
      <c r="T844" s="373"/>
      <c r="U844" s="373"/>
      <c r="V844" s="373"/>
      <c r="W844" s="373"/>
      <c r="X844" s="373"/>
      <c r="Y844" s="374">
        <v>67</v>
      </c>
      <c r="Z844" s="375"/>
      <c r="AA844" s="375"/>
      <c r="AB844" s="376"/>
      <c r="AC844" s="377" t="s">
        <v>687</v>
      </c>
      <c r="AD844" s="377"/>
      <c r="AE844" s="377"/>
      <c r="AF844" s="377"/>
      <c r="AG844" s="377"/>
      <c r="AH844" s="386" t="s">
        <v>659</v>
      </c>
      <c r="AI844" s="387"/>
      <c r="AJ844" s="387"/>
      <c r="AK844" s="387"/>
      <c r="AL844" s="380" t="s">
        <v>659</v>
      </c>
      <c r="AM844" s="381"/>
      <c r="AN844" s="381"/>
      <c r="AO844" s="382"/>
      <c r="AP844" s="383" t="s">
        <v>706</v>
      </c>
      <c r="AQ844" s="383"/>
      <c r="AR844" s="383"/>
      <c r="AS844" s="383"/>
      <c r="AT844" s="383"/>
      <c r="AU844" s="383"/>
      <c r="AV844" s="383"/>
      <c r="AW844" s="383"/>
      <c r="AX844" s="383"/>
    </row>
    <row r="845" spans="1:50" ht="45" customHeight="1" x14ac:dyDescent="0.15">
      <c r="A845" s="402">
        <v>9</v>
      </c>
      <c r="B845" s="402">
        <v>1</v>
      </c>
      <c r="C845" s="388" t="s">
        <v>649</v>
      </c>
      <c r="D845" s="370"/>
      <c r="E845" s="370"/>
      <c r="F845" s="370"/>
      <c r="G845" s="370"/>
      <c r="H845" s="370"/>
      <c r="I845" s="370"/>
      <c r="J845" s="371">
        <v>4120905002554</v>
      </c>
      <c r="K845" s="372"/>
      <c r="L845" s="372"/>
      <c r="M845" s="372"/>
      <c r="N845" s="372"/>
      <c r="O845" s="372"/>
      <c r="P845" s="389" t="s">
        <v>661</v>
      </c>
      <c r="Q845" s="373"/>
      <c r="R845" s="373"/>
      <c r="S845" s="373"/>
      <c r="T845" s="373"/>
      <c r="U845" s="373"/>
      <c r="V845" s="373"/>
      <c r="W845" s="373"/>
      <c r="X845" s="373"/>
      <c r="Y845" s="374">
        <v>66</v>
      </c>
      <c r="Z845" s="375"/>
      <c r="AA845" s="375"/>
      <c r="AB845" s="376"/>
      <c r="AC845" s="377" t="s">
        <v>687</v>
      </c>
      <c r="AD845" s="377"/>
      <c r="AE845" s="377"/>
      <c r="AF845" s="377"/>
      <c r="AG845" s="377"/>
      <c r="AH845" s="386" t="s">
        <v>659</v>
      </c>
      <c r="AI845" s="387"/>
      <c r="AJ845" s="387"/>
      <c r="AK845" s="387"/>
      <c r="AL845" s="380" t="s">
        <v>659</v>
      </c>
      <c r="AM845" s="381"/>
      <c r="AN845" s="381"/>
      <c r="AO845" s="382"/>
      <c r="AP845" s="383" t="s">
        <v>705</v>
      </c>
      <c r="AQ845" s="383"/>
      <c r="AR845" s="383"/>
      <c r="AS845" s="383"/>
      <c r="AT845" s="383"/>
      <c r="AU845" s="383"/>
      <c r="AV845" s="383"/>
      <c r="AW845" s="383"/>
      <c r="AX845" s="383"/>
    </row>
    <row r="846" spans="1:50" ht="42.75" customHeight="1" x14ac:dyDescent="0.15">
      <c r="A846" s="402">
        <v>10</v>
      </c>
      <c r="B846" s="402">
        <v>1</v>
      </c>
      <c r="C846" s="388" t="s">
        <v>650</v>
      </c>
      <c r="D846" s="370"/>
      <c r="E846" s="370"/>
      <c r="F846" s="370"/>
      <c r="G846" s="370"/>
      <c r="H846" s="370"/>
      <c r="I846" s="370"/>
      <c r="J846" s="371">
        <v>8080005006267</v>
      </c>
      <c r="K846" s="372"/>
      <c r="L846" s="372"/>
      <c r="M846" s="372"/>
      <c r="N846" s="372"/>
      <c r="O846" s="372"/>
      <c r="P846" s="389" t="s">
        <v>658</v>
      </c>
      <c r="Q846" s="373"/>
      <c r="R846" s="373"/>
      <c r="S846" s="373"/>
      <c r="T846" s="373"/>
      <c r="U846" s="373"/>
      <c r="V846" s="373"/>
      <c r="W846" s="373"/>
      <c r="X846" s="373"/>
      <c r="Y846" s="374">
        <v>66</v>
      </c>
      <c r="Z846" s="375"/>
      <c r="AA846" s="375"/>
      <c r="AB846" s="376"/>
      <c r="AC846" s="377" t="s">
        <v>687</v>
      </c>
      <c r="AD846" s="377"/>
      <c r="AE846" s="377"/>
      <c r="AF846" s="377"/>
      <c r="AG846" s="377"/>
      <c r="AH846" s="386" t="s">
        <v>659</v>
      </c>
      <c r="AI846" s="387"/>
      <c r="AJ846" s="387"/>
      <c r="AK846" s="387"/>
      <c r="AL846" s="380" t="s">
        <v>659</v>
      </c>
      <c r="AM846" s="381"/>
      <c r="AN846" s="381"/>
      <c r="AO846" s="382"/>
      <c r="AP846" s="383" t="s">
        <v>707</v>
      </c>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63.75" customHeight="1" x14ac:dyDescent="0.15">
      <c r="A870" s="402">
        <v>1</v>
      </c>
      <c r="B870" s="402">
        <v>1</v>
      </c>
      <c r="C870" s="388" t="s">
        <v>614</v>
      </c>
      <c r="D870" s="370"/>
      <c r="E870" s="370"/>
      <c r="F870" s="370"/>
      <c r="G870" s="370"/>
      <c r="H870" s="370"/>
      <c r="I870" s="370"/>
      <c r="J870" s="371">
        <v>4010401058533</v>
      </c>
      <c r="K870" s="372"/>
      <c r="L870" s="372"/>
      <c r="M870" s="372"/>
      <c r="N870" s="372"/>
      <c r="O870" s="372"/>
      <c r="P870" s="389" t="s">
        <v>615</v>
      </c>
      <c r="Q870" s="373"/>
      <c r="R870" s="373"/>
      <c r="S870" s="373"/>
      <c r="T870" s="373"/>
      <c r="U870" s="373"/>
      <c r="V870" s="373"/>
      <c r="W870" s="373"/>
      <c r="X870" s="373"/>
      <c r="Y870" s="374">
        <v>19</v>
      </c>
      <c r="Z870" s="375"/>
      <c r="AA870" s="375"/>
      <c r="AB870" s="376"/>
      <c r="AC870" s="384" t="s">
        <v>530</v>
      </c>
      <c r="AD870" s="385"/>
      <c r="AE870" s="385"/>
      <c r="AF870" s="385"/>
      <c r="AG870" s="385"/>
      <c r="AH870" s="386">
        <v>2</v>
      </c>
      <c r="AI870" s="387"/>
      <c r="AJ870" s="387"/>
      <c r="AK870" s="387"/>
      <c r="AL870" s="380">
        <v>99.2</v>
      </c>
      <c r="AM870" s="381"/>
      <c r="AN870" s="381"/>
      <c r="AO870" s="382"/>
      <c r="AP870" s="383" t="s">
        <v>707</v>
      </c>
      <c r="AQ870" s="383"/>
      <c r="AR870" s="383"/>
      <c r="AS870" s="383"/>
      <c r="AT870" s="383"/>
      <c r="AU870" s="383"/>
      <c r="AV870" s="383"/>
      <c r="AW870" s="383"/>
      <c r="AX870" s="383"/>
    </row>
    <row r="871" spans="1:50" ht="63.75" customHeight="1" x14ac:dyDescent="0.15">
      <c r="A871" s="402">
        <v>2</v>
      </c>
      <c r="B871" s="402">
        <v>1</v>
      </c>
      <c r="C871" s="388" t="s">
        <v>616</v>
      </c>
      <c r="D871" s="370"/>
      <c r="E871" s="370"/>
      <c r="F871" s="370"/>
      <c r="G871" s="370"/>
      <c r="H871" s="370"/>
      <c r="I871" s="370"/>
      <c r="J871" s="371">
        <v>6010001107003</v>
      </c>
      <c r="K871" s="372"/>
      <c r="L871" s="372"/>
      <c r="M871" s="372"/>
      <c r="N871" s="372"/>
      <c r="O871" s="372"/>
      <c r="P871" s="389" t="s">
        <v>617</v>
      </c>
      <c r="Q871" s="373"/>
      <c r="R871" s="373"/>
      <c r="S871" s="373"/>
      <c r="T871" s="373"/>
      <c r="U871" s="373"/>
      <c r="V871" s="373"/>
      <c r="W871" s="373"/>
      <c r="X871" s="373"/>
      <c r="Y871" s="374">
        <v>19</v>
      </c>
      <c r="Z871" s="375"/>
      <c r="AA871" s="375"/>
      <c r="AB871" s="376"/>
      <c r="AC871" s="384" t="s">
        <v>530</v>
      </c>
      <c r="AD871" s="384"/>
      <c r="AE871" s="384"/>
      <c r="AF871" s="384"/>
      <c r="AG871" s="384"/>
      <c r="AH871" s="386">
        <v>2</v>
      </c>
      <c r="AI871" s="387"/>
      <c r="AJ871" s="387"/>
      <c r="AK871" s="387"/>
      <c r="AL871" s="380">
        <v>96.1</v>
      </c>
      <c r="AM871" s="381"/>
      <c r="AN871" s="381"/>
      <c r="AO871" s="382"/>
      <c r="AP871" s="383" t="s">
        <v>708</v>
      </c>
      <c r="AQ871" s="383"/>
      <c r="AR871" s="383"/>
      <c r="AS871" s="383"/>
      <c r="AT871" s="383"/>
      <c r="AU871" s="383"/>
      <c r="AV871" s="383"/>
      <c r="AW871" s="383"/>
      <c r="AX871" s="383"/>
    </row>
    <row r="872" spans="1:50" ht="47.25" customHeight="1" x14ac:dyDescent="0.15">
      <c r="A872" s="402">
        <v>3</v>
      </c>
      <c r="B872" s="402">
        <v>1</v>
      </c>
      <c r="C872" s="388" t="s">
        <v>614</v>
      </c>
      <c r="D872" s="370"/>
      <c r="E872" s="370"/>
      <c r="F872" s="370"/>
      <c r="G872" s="370"/>
      <c r="H872" s="370"/>
      <c r="I872" s="370"/>
      <c r="J872" s="371">
        <v>4010401058533</v>
      </c>
      <c r="K872" s="372"/>
      <c r="L872" s="372"/>
      <c r="M872" s="372"/>
      <c r="N872" s="372"/>
      <c r="O872" s="372"/>
      <c r="P872" s="389" t="s">
        <v>618</v>
      </c>
      <c r="Q872" s="373"/>
      <c r="R872" s="373"/>
      <c r="S872" s="373"/>
      <c r="T872" s="373"/>
      <c r="U872" s="373"/>
      <c r="V872" s="373"/>
      <c r="W872" s="373"/>
      <c r="X872" s="373"/>
      <c r="Y872" s="374">
        <v>13</v>
      </c>
      <c r="Z872" s="375"/>
      <c r="AA872" s="375"/>
      <c r="AB872" s="376"/>
      <c r="AC872" s="384" t="s">
        <v>530</v>
      </c>
      <c r="AD872" s="384"/>
      <c r="AE872" s="384"/>
      <c r="AF872" s="384"/>
      <c r="AG872" s="384"/>
      <c r="AH872" s="378">
        <v>1</v>
      </c>
      <c r="AI872" s="379"/>
      <c r="AJ872" s="379"/>
      <c r="AK872" s="379"/>
      <c r="AL872" s="380">
        <v>96.1</v>
      </c>
      <c r="AM872" s="381"/>
      <c r="AN872" s="381"/>
      <c r="AO872" s="382"/>
      <c r="AP872" s="383" t="s">
        <v>704</v>
      </c>
      <c r="AQ872" s="383"/>
      <c r="AR872" s="383"/>
      <c r="AS872" s="383"/>
      <c r="AT872" s="383"/>
      <c r="AU872" s="383"/>
      <c r="AV872" s="383"/>
      <c r="AW872" s="383"/>
      <c r="AX872" s="383"/>
    </row>
    <row r="873" spans="1:50" ht="30.75"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75"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75"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75"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75"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75"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75"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75"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75"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75"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75"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75"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75"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75"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75"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75"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75"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75"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75"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75"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75"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75"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75"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75"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75"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75"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75"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30.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30.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30.7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30.75"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75"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75"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75"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75"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75"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75"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75"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75"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75"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75"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75"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75"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75"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75"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75"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75"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75"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75"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75"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75"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75"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75"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75"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75"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75"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75"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75"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75"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75"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30.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30.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30.7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75"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75"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75"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75"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75"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75"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75"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75"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75"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75"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75"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75"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75"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75"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75"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75"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75"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75"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75"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75"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75"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75"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75"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75"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75"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75"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75"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75"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75"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75"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30.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30.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30.7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75"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75"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75"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75"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75"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75"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75"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75"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75"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75"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75"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75"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75"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75"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75"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75"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75"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75"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75"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75"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75"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75"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75"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75"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75"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75"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75"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75"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75"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75"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30.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30.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30.7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75"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75"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75"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75"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75"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75"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75"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75"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75"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75"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75"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75"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75"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75"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75"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75"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75"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75"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75"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75"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75"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75"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75"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75"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75"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75"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75"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75"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75"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75"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30.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30.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30.7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75"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75"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75"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75"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75"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75"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75"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75"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75"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75"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75"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75"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75"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75"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75"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75"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75"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75"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75"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75"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75"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75"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75"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75"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75"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75"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75"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75"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75"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75"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30.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30.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30.7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75"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75"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75"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75"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75"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75"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75"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75"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75"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75"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75"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75"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75"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75"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75"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75"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75"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75"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75"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75"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75"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75"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75"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75"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75"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75"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75"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75"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75"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75"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9"/>
      <c r="E1101" s="156" t="s">
        <v>398</v>
      </c>
      <c r="F1101" s="409"/>
      <c r="G1101" s="409"/>
      <c r="H1101" s="409"/>
      <c r="I1101" s="409"/>
      <c r="J1101" s="156" t="s">
        <v>434</v>
      </c>
      <c r="K1101" s="156"/>
      <c r="L1101" s="156"/>
      <c r="M1101" s="156"/>
      <c r="N1101" s="156"/>
      <c r="O1101" s="156"/>
      <c r="P1101" s="393" t="s">
        <v>28</v>
      </c>
      <c r="Q1101" s="393"/>
      <c r="R1101" s="393"/>
      <c r="S1101" s="393"/>
      <c r="T1101" s="393"/>
      <c r="U1101" s="393"/>
      <c r="V1101" s="393"/>
      <c r="W1101" s="393"/>
      <c r="X1101" s="393"/>
      <c r="Y1101" s="156" t="s">
        <v>436</v>
      </c>
      <c r="Z1101" s="409"/>
      <c r="AA1101" s="409"/>
      <c r="AB1101" s="409"/>
      <c r="AC1101" s="156" t="s">
        <v>379</v>
      </c>
      <c r="AD1101" s="156"/>
      <c r="AE1101" s="156"/>
      <c r="AF1101" s="156"/>
      <c r="AG1101" s="156"/>
      <c r="AH1101" s="393" t="s">
        <v>393</v>
      </c>
      <c r="AI1101" s="394"/>
      <c r="AJ1101" s="394"/>
      <c r="AK1101" s="394"/>
      <c r="AL1101" s="394" t="s">
        <v>22</v>
      </c>
      <c r="AM1101" s="394"/>
      <c r="AN1101" s="394"/>
      <c r="AO1101" s="410"/>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4" t="s">
        <v>684</v>
      </c>
      <c r="F1102" s="401"/>
      <c r="G1102" s="401"/>
      <c r="H1102" s="401"/>
      <c r="I1102" s="401"/>
      <c r="J1102" s="371" t="s">
        <v>685</v>
      </c>
      <c r="K1102" s="372"/>
      <c r="L1102" s="372"/>
      <c r="M1102" s="372"/>
      <c r="N1102" s="372"/>
      <c r="O1102" s="372"/>
      <c r="P1102" s="389" t="s">
        <v>684</v>
      </c>
      <c r="Q1102" s="373"/>
      <c r="R1102" s="373"/>
      <c r="S1102" s="373"/>
      <c r="T1102" s="373"/>
      <c r="U1102" s="373"/>
      <c r="V1102" s="373"/>
      <c r="W1102" s="373"/>
      <c r="X1102" s="373"/>
      <c r="Y1102" s="374" t="s">
        <v>686</v>
      </c>
      <c r="Z1102" s="375"/>
      <c r="AA1102" s="375"/>
      <c r="AB1102" s="376"/>
      <c r="AC1102" s="377"/>
      <c r="AD1102" s="377"/>
      <c r="AE1102" s="377"/>
      <c r="AF1102" s="377"/>
      <c r="AG1102" s="377"/>
      <c r="AH1102" s="378" t="s">
        <v>686</v>
      </c>
      <c r="AI1102" s="379"/>
      <c r="AJ1102" s="379"/>
      <c r="AK1102" s="379"/>
      <c r="AL1102" s="380" t="s">
        <v>686</v>
      </c>
      <c r="AM1102" s="381"/>
      <c r="AN1102" s="381"/>
      <c r="AO1102" s="382"/>
      <c r="AP1102" s="383" t="s">
        <v>684</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605">
      <formula>IF(RIGHT(TEXT(P14,"0.#"),1)=".",FALSE,TRUE)</formula>
    </cfRule>
    <cfRule type="expression" dxfId="2796" priority="13606">
      <formula>IF(RIGHT(TEXT(P14,"0.#"),1)=".",TRUE,FALSE)</formula>
    </cfRule>
  </conditionalFormatting>
  <conditionalFormatting sqref="AE32">
    <cfRule type="expression" dxfId="2795" priority="13595">
      <formula>IF(RIGHT(TEXT(AE32,"0.#"),1)=".",FALSE,TRUE)</formula>
    </cfRule>
    <cfRule type="expression" dxfId="2794" priority="13596">
      <formula>IF(RIGHT(TEXT(AE32,"0.#"),1)=".",TRUE,FALSE)</formula>
    </cfRule>
  </conditionalFormatting>
  <conditionalFormatting sqref="P18:AX18">
    <cfRule type="expression" dxfId="2793" priority="13481">
      <formula>IF(RIGHT(TEXT(P18,"0.#"),1)=".",FALSE,TRUE)</formula>
    </cfRule>
    <cfRule type="expression" dxfId="2792" priority="13482">
      <formula>IF(RIGHT(TEXT(P18,"0.#"),1)=".",TRUE,FALSE)</formula>
    </cfRule>
  </conditionalFormatting>
  <conditionalFormatting sqref="Y782">
    <cfRule type="expression" dxfId="2791" priority="13477">
      <formula>IF(RIGHT(TEXT(Y782,"0.#"),1)=".",FALSE,TRUE)</formula>
    </cfRule>
    <cfRule type="expression" dxfId="2790" priority="13478">
      <formula>IF(RIGHT(TEXT(Y782,"0.#"),1)=".",TRUE,FALSE)</formula>
    </cfRule>
  </conditionalFormatting>
  <conditionalFormatting sqref="Y791">
    <cfRule type="expression" dxfId="2789" priority="13473">
      <formula>IF(RIGHT(TEXT(Y791,"0.#"),1)=".",FALSE,TRUE)</formula>
    </cfRule>
    <cfRule type="expression" dxfId="2788" priority="13474">
      <formula>IF(RIGHT(TEXT(Y791,"0.#"),1)=".",TRUE,FALSE)</formula>
    </cfRule>
  </conditionalFormatting>
  <conditionalFormatting sqref="Y822:Y829 Y820 Y809:Y816 Y807 Y796:Y803 Y794">
    <cfRule type="expression" dxfId="2787" priority="13255">
      <formula>IF(RIGHT(TEXT(Y794,"0.#"),1)=".",FALSE,TRUE)</formula>
    </cfRule>
    <cfRule type="expression" dxfId="2786" priority="13256">
      <formula>IF(RIGHT(TEXT(Y794,"0.#"),1)=".",TRUE,FALSE)</formula>
    </cfRule>
  </conditionalFormatting>
  <conditionalFormatting sqref="P16:AQ17 P15:AX15 P13:AX13">
    <cfRule type="expression" dxfId="2785" priority="13303">
      <formula>IF(RIGHT(TEXT(P13,"0.#"),1)=".",FALSE,TRUE)</formula>
    </cfRule>
    <cfRule type="expression" dxfId="2784" priority="13304">
      <formula>IF(RIGHT(TEXT(P13,"0.#"),1)=".",TRUE,FALSE)</formula>
    </cfRule>
  </conditionalFormatting>
  <conditionalFormatting sqref="P19:AJ19">
    <cfRule type="expression" dxfId="2783" priority="13301">
      <formula>IF(RIGHT(TEXT(P19,"0.#"),1)=".",FALSE,TRUE)</formula>
    </cfRule>
    <cfRule type="expression" dxfId="2782" priority="13302">
      <formula>IF(RIGHT(TEXT(P19,"0.#"),1)=".",TRUE,FALSE)</formula>
    </cfRule>
  </conditionalFormatting>
  <conditionalFormatting sqref="AE101 AQ101">
    <cfRule type="expression" dxfId="2781" priority="13293">
      <formula>IF(RIGHT(TEXT(AE101,"0.#"),1)=".",FALSE,TRUE)</formula>
    </cfRule>
    <cfRule type="expression" dxfId="2780" priority="13294">
      <formula>IF(RIGHT(TEXT(AE101,"0.#"),1)=".",TRUE,FALSE)</formula>
    </cfRule>
  </conditionalFormatting>
  <conditionalFormatting sqref="Y784:Y790 Y781">
    <cfRule type="expression" dxfId="2779" priority="13279">
      <formula>IF(RIGHT(TEXT(Y781,"0.#"),1)=".",FALSE,TRUE)</formula>
    </cfRule>
    <cfRule type="expression" dxfId="2778" priority="13280">
      <formula>IF(RIGHT(TEXT(Y781,"0.#"),1)=".",TRUE,FALSE)</formula>
    </cfRule>
  </conditionalFormatting>
  <conditionalFormatting sqref="AU782">
    <cfRule type="expression" dxfId="2777" priority="13277">
      <formula>IF(RIGHT(TEXT(AU782,"0.#"),1)=".",FALSE,TRUE)</formula>
    </cfRule>
    <cfRule type="expression" dxfId="2776" priority="13278">
      <formula>IF(RIGHT(TEXT(AU782,"0.#"),1)=".",TRUE,FALSE)</formula>
    </cfRule>
  </conditionalFormatting>
  <conditionalFormatting sqref="AU791">
    <cfRule type="expression" dxfId="2775" priority="13275">
      <formula>IF(RIGHT(TEXT(AU791,"0.#"),1)=".",FALSE,TRUE)</formula>
    </cfRule>
    <cfRule type="expression" dxfId="2774" priority="13276">
      <formula>IF(RIGHT(TEXT(AU791,"0.#"),1)=".",TRUE,FALSE)</formula>
    </cfRule>
  </conditionalFormatting>
  <conditionalFormatting sqref="AU783:AU790 AU781">
    <cfRule type="expression" dxfId="2773" priority="13273">
      <formula>IF(RIGHT(TEXT(AU781,"0.#"),1)=".",FALSE,TRUE)</formula>
    </cfRule>
    <cfRule type="expression" dxfId="2772" priority="13274">
      <formula>IF(RIGHT(TEXT(AU781,"0.#"),1)=".",TRUE,FALSE)</formula>
    </cfRule>
  </conditionalFormatting>
  <conditionalFormatting sqref="Y821 Y808 Y795">
    <cfRule type="expression" dxfId="2771" priority="13259">
      <formula>IF(RIGHT(TEXT(Y795,"0.#"),1)=".",FALSE,TRUE)</formula>
    </cfRule>
    <cfRule type="expression" dxfId="2770" priority="13260">
      <formula>IF(RIGHT(TEXT(Y795,"0.#"),1)=".",TRUE,FALSE)</formula>
    </cfRule>
  </conditionalFormatting>
  <conditionalFormatting sqref="Y830 Y817 Y804">
    <cfRule type="expression" dxfId="2769" priority="13257">
      <formula>IF(RIGHT(TEXT(Y804,"0.#"),1)=".",FALSE,TRUE)</formula>
    </cfRule>
    <cfRule type="expression" dxfId="2768" priority="13258">
      <formula>IF(RIGHT(TEXT(Y804,"0.#"),1)=".",TRUE,FALSE)</formula>
    </cfRule>
  </conditionalFormatting>
  <conditionalFormatting sqref="AU821 AU808 AU795">
    <cfRule type="expression" dxfId="2767" priority="13253">
      <formula>IF(RIGHT(TEXT(AU795,"0.#"),1)=".",FALSE,TRUE)</formula>
    </cfRule>
    <cfRule type="expression" dxfId="2766" priority="13254">
      <formula>IF(RIGHT(TEXT(AU795,"0.#"),1)=".",TRUE,FALSE)</formula>
    </cfRule>
  </conditionalFormatting>
  <conditionalFormatting sqref="AU830 AU817 AU804">
    <cfRule type="expression" dxfId="2765" priority="13251">
      <formula>IF(RIGHT(TEXT(AU804,"0.#"),1)=".",FALSE,TRUE)</formula>
    </cfRule>
    <cfRule type="expression" dxfId="2764" priority="13252">
      <formula>IF(RIGHT(TEXT(AU804,"0.#"),1)=".",TRUE,FALSE)</formula>
    </cfRule>
  </conditionalFormatting>
  <conditionalFormatting sqref="AU822:AU829 AU820 AU809:AU816 AU807 AU796:AU803 AU794">
    <cfRule type="expression" dxfId="2763" priority="13249">
      <formula>IF(RIGHT(TEXT(AU794,"0.#"),1)=".",FALSE,TRUE)</formula>
    </cfRule>
    <cfRule type="expression" dxfId="2762" priority="13250">
      <formula>IF(RIGHT(TEXT(AU794,"0.#"),1)=".",TRUE,FALSE)</formula>
    </cfRule>
  </conditionalFormatting>
  <conditionalFormatting sqref="AM87">
    <cfRule type="expression" dxfId="2761" priority="12903">
      <formula>IF(RIGHT(TEXT(AM87,"0.#"),1)=".",FALSE,TRUE)</formula>
    </cfRule>
    <cfRule type="expression" dxfId="2760" priority="12904">
      <formula>IF(RIGHT(TEXT(AM87,"0.#"),1)=".",TRUE,FALSE)</formula>
    </cfRule>
  </conditionalFormatting>
  <conditionalFormatting sqref="AE55">
    <cfRule type="expression" dxfId="2759" priority="12971">
      <formula>IF(RIGHT(TEXT(AE55,"0.#"),1)=".",FALSE,TRUE)</formula>
    </cfRule>
    <cfRule type="expression" dxfId="2758" priority="12972">
      <formula>IF(RIGHT(TEXT(AE55,"0.#"),1)=".",TRUE,FALSE)</formula>
    </cfRule>
  </conditionalFormatting>
  <conditionalFormatting sqref="AI55">
    <cfRule type="expression" dxfId="2757" priority="12969">
      <formula>IF(RIGHT(TEXT(AI55,"0.#"),1)=".",FALSE,TRUE)</formula>
    </cfRule>
    <cfRule type="expression" dxfId="2756" priority="12970">
      <formula>IF(RIGHT(TEXT(AI55,"0.#"),1)=".",TRUE,FALSE)</formula>
    </cfRule>
  </conditionalFormatting>
  <conditionalFormatting sqref="AM34">
    <cfRule type="expression" dxfId="2755" priority="13049">
      <formula>IF(RIGHT(TEXT(AM34,"0.#"),1)=".",FALSE,TRUE)</formula>
    </cfRule>
    <cfRule type="expression" dxfId="2754" priority="13050">
      <formula>IF(RIGHT(TEXT(AM34,"0.#"),1)=".",TRUE,FALSE)</formula>
    </cfRule>
  </conditionalFormatting>
  <conditionalFormatting sqref="AE33">
    <cfRule type="expression" dxfId="2753" priority="13063">
      <formula>IF(RIGHT(TEXT(AE33,"0.#"),1)=".",FALSE,TRUE)</formula>
    </cfRule>
    <cfRule type="expression" dxfId="2752" priority="13064">
      <formula>IF(RIGHT(TEXT(AE33,"0.#"),1)=".",TRUE,FALSE)</formula>
    </cfRule>
  </conditionalFormatting>
  <conditionalFormatting sqref="AE34">
    <cfRule type="expression" dxfId="2751" priority="13061">
      <formula>IF(RIGHT(TEXT(AE34,"0.#"),1)=".",FALSE,TRUE)</formula>
    </cfRule>
    <cfRule type="expression" dxfId="2750" priority="13062">
      <formula>IF(RIGHT(TEXT(AE34,"0.#"),1)=".",TRUE,FALSE)</formula>
    </cfRule>
  </conditionalFormatting>
  <conditionalFormatting sqref="AI34">
    <cfRule type="expression" dxfId="2749" priority="13059">
      <formula>IF(RIGHT(TEXT(AI34,"0.#"),1)=".",FALSE,TRUE)</formula>
    </cfRule>
    <cfRule type="expression" dxfId="2748" priority="13060">
      <formula>IF(RIGHT(TEXT(AI34,"0.#"),1)=".",TRUE,FALSE)</formula>
    </cfRule>
  </conditionalFormatting>
  <conditionalFormatting sqref="AI33">
    <cfRule type="expression" dxfId="2747" priority="13057">
      <formula>IF(RIGHT(TEXT(AI33,"0.#"),1)=".",FALSE,TRUE)</formula>
    </cfRule>
    <cfRule type="expression" dxfId="2746" priority="13058">
      <formula>IF(RIGHT(TEXT(AI33,"0.#"),1)=".",TRUE,FALSE)</formula>
    </cfRule>
  </conditionalFormatting>
  <conditionalFormatting sqref="AI32">
    <cfRule type="expression" dxfId="2745" priority="13055">
      <formula>IF(RIGHT(TEXT(AI32,"0.#"),1)=".",FALSE,TRUE)</formula>
    </cfRule>
    <cfRule type="expression" dxfId="2744" priority="13056">
      <formula>IF(RIGHT(TEXT(AI32,"0.#"),1)=".",TRUE,FALSE)</formula>
    </cfRule>
  </conditionalFormatting>
  <conditionalFormatting sqref="AM32">
    <cfRule type="expression" dxfId="2743" priority="13053">
      <formula>IF(RIGHT(TEXT(AM32,"0.#"),1)=".",FALSE,TRUE)</formula>
    </cfRule>
    <cfRule type="expression" dxfId="2742" priority="13054">
      <formula>IF(RIGHT(TEXT(AM32,"0.#"),1)=".",TRUE,FALSE)</formula>
    </cfRule>
  </conditionalFormatting>
  <conditionalFormatting sqref="AM33">
    <cfRule type="expression" dxfId="2741" priority="13051">
      <formula>IF(RIGHT(TEXT(AM33,"0.#"),1)=".",FALSE,TRUE)</formula>
    </cfRule>
    <cfRule type="expression" dxfId="2740" priority="13052">
      <formula>IF(RIGHT(TEXT(AM33,"0.#"),1)=".",TRUE,FALSE)</formula>
    </cfRule>
  </conditionalFormatting>
  <conditionalFormatting sqref="AQ32:AQ34">
    <cfRule type="expression" dxfId="2739" priority="13043">
      <formula>IF(RIGHT(TEXT(AQ32,"0.#"),1)=".",FALSE,TRUE)</formula>
    </cfRule>
    <cfRule type="expression" dxfId="2738" priority="13044">
      <formula>IF(RIGHT(TEXT(AQ32,"0.#"),1)=".",TRUE,FALSE)</formula>
    </cfRule>
  </conditionalFormatting>
  <conditionalFormatting sqref="AU32:AU34">
    <cfRule type="expression" dxfId="2737" priority="13041">
      <formula>IF(RIGHT(TEXT(AU32,"0.#"),1)=".",FALSE,TRUE)</formula>
    </cfRule>
    <cfRule type="expression" dxfId="2736" priority="13042">
      <formula>IF(RIGHT(TEXT(AU32,"0.#"),1)=".",TRUE,FALSE)</formula>
    </cfRule>
  </conditionalFormatting>
  <conditionalFormatting sqref="AE53">
    <cfRule type="expression" dxfId="2735" priority="12975">
      <formula>IF(RIGHT(TEXT(AE53,"0.#"),1)=".",FALSE,TRUE)</formula>
    </cfRule>
    <cfRule type="expression" dxfId="2734" priority="12976">
      <formula>IF(RIGHT(TEXT(AE53,"0.#"),1)=".",TRUE,FALSE)</formula>
    </cfRule>
  </conditionalFormatting>
  <conditionalFormatting sqref="AE54">
    <cfRule type="expression" dxfId="2733" priority="12973">
      <formula>IF(RIGHT(TEXT(AE54,"0.#"),1)=".",FALSE,TRUE)</formula>
    </cfRule>
    <cfRule type="expression" dxfId="2732" priority="12974">
      <formula>IF(RIGHT(TEXT(AE54,"0.#"),1)=".",TRUE,FALSE)</formula>
    </cfRule>
  </conditionalFormatting>
  <conditionalFormatting sqref="AI54">
    <cfRule type="expression" dxfId="2731" priority="12967">
      <formula>IF(RIGHT(TEXT(AI54,"0.#"),1)=".",FALSE,TRUE)</formula>
    </cfRule>
    <cfRule type="expression" dxfId="2730" priority="12968">
      <formula>IF(RIGHT(TEXT(AI54,"0.#"),1)=".",TRUE,FALSE)</formula>
    </cfRule>
  </conditionalFormatting>
  <conditionalFormatting sqref="AI53">
    <cfRule type="expression" dxfId="2729" priority="12965">
      <formula>IF(RIGHT(TEXT(AI53,"0.#"),1)=".",FALSE,TRUE)</formula>
    </cfRule>
    <cfRule type="expression" dxfId="2728" priority="12966">
      <formula>IF(RIGHT(TEXT(AI53,"0.#"),1)=".",TRUE,FALSE)</formula>
    </cfRule>
  </conditionalFormatting>
  <conditionalFormatting sqref="AM53">
    <cfRule type="expression" dxfId="2727" priority="12963">
      <formula>IF(RIGHT(TEXT(AM53,"0.#"),1)=".",FALSE,TRUE)</formula>
    </cfRule>
    <cfRule type="expression" dxfId="2726" priority="12964">
      <formula>IF(RIGHT(TEXT(AM53,"0.#"),1)=".",TRUE,FALSE)</formula>
    </cfRule>
  </conditionalFormatting>
  <conditionalFormatting sqref="AM54">
    <cfRule type="expression" dxfId="2725" priority="12961">
      <formula>IF(RIGHT(TEXT(AM54,"0.#"),1)=".",FALSE,TRUE)</formula>
    </cfRule>
    <cfRule type="expression" dxfId="2724" priority="12962">
      <formula>IF(RIGHT(TEXT(AM54,"0.#"),1)=".",TRUE,FALSE)</formula>
    </cfRule>
  </conditionalFormatting>
  <conditionalFormatting sqref="AM55">
    <cfRule type="expression" dxfId="2723" priority="12959">
      <formula>IF(RIGHT(TEXT(AM55,"0.#"),1)=".",FALSE,TRUE)</formula>
    </cfRule>
    <cfRule type="expression" dxfId="2722" priority="12960">
      <formula>IF(RIGHT(TEXT(AM55,"0.#"),1)=".",TRUE,FALSE)</formula>
    </cfRule>
  </conditionalFormatting>
  <conditionalFormatting sqref="AE60">
    <cfRule type="expression" dxfId="2721" priority="12945">
      <formula>IF(RIGHT(TEXT(AE60,"0.#"),1)=".",FALSE,TRUE)</formula>
    </cfRule>
    <cfRule type="expression" dxfId="2720" priority="12946">
      <formula>IF(RIGHT(TEXT(AE60,"0.#"),1)=".",TRUE,FALSE)</formula>
    </cfRule>
  </conditionalFormatting>
  <conditionalFormatting sqref="AE61">
    <cfRule type="expression" dxfId="2719" priority="12943">
      <formula>IF(RIGHT(TEXT(AE61,"0.#"),1)=".",FALSE,TRUE)</formula>
    </cfRule>
    <cfRule type="expression" dxfId="2718" priority="12944">
      <formula>IF(RIGHT(TEXT(AE61,"0.#"),1)=".",TRUE,FALSE)</formula>
    </cfRule>
  </conditionalFormatting>
  <conditionalFormatting sqref="AE62">
    <cfRule type="expression" dxfId="2717" priority="12941">
      <formula>IF(RIGHT(TEXT(AE62,"0.#"),1)=".",FALSE,TRUE)</formula>
    </cfRule>
    <cfRule type="expression" dxfId="2716" priority="12942">
      <formula>IF(RIGHT(TEXT(AE62,"0.#"),1)=".",TRUE,FALSE)</formula>
    </cfRule>
  </conditionalFormatting>
  <conditionalFormatting sqref="AI62">
    <cfRule type="expression" dxfId="2715" priority="12939">
      <formula>IF(RIGHT(TEXT(AI62,"0.#"),1)=".",FALSE,TRUE)</formula>
    </cfRule>
    <cfRule type="expression" dxfId="2714" priority="12940">
      <formula>IF(RIGHT(TEXT(AI62,"0.#"),1)=".",TRUE,FALSE)</formula>
    </cfRule>
  </conditionalFormatting>
  <conditionalFormatting sqref="AI61">
    <cfRule type="expression" dxfId="2713" priority="12937">
      <formula>IF(RIGHT(TEXT(AI61,"0.#"),1)=".",FALSE,TRUE)</formula>
    </cfRule>
    <cfRule type="expression" dxfId="2712" priority="12938">
      <formula>IF(RIGHT(TEXT(AI61,"0.#"),1)=".",TRUE,FALSE)</formula>
    </cfRule>
  </conditionalFormatting>
  <conditionalFormatting sqref="AI60">
    <cfRule type="expression" dxfId="2711" priority="12935">
      <formula>IF(RIGHT(TEXT(AI60,"0.#"),1)=".",FALSE,TRUE)</formula>
    </cfRule>
    <cfRule type="expression" dxfId="2710" priority="12936">
      <formula>IF(RIGHT(TEXT(AI60,"0.#"),1)=".",TRUE,FALSE)</formula>
    </cfRule>
  </conditionalFormatting>
  <conditionalFormatting sqref="AM60">
    <cfRule type="expression" dxfId="2709" priority="12933">
      <formula>IF(RIGHT(TEXT(AM60,"0.#"),1)=".",FALSE,TRUE)</formula>
    </cfRule>
    <cfRule type="expression" dxfId="2708" priority="12934">
      <formula>IF(RIGHT(TEXT(AM60,"0.#"),1)=".",TRUE,FALSE)</formula>
    </cfRule>
  </conditionalFormatting>
  <conditionalFormatting sqref="AM61">
    <cfRule type="expression" dxfId="2707" priority="12931">
      <formula>IF(RIGHT(TEXT(AM61,"0.#"),1)=".",FALSE,TRUE)</formula>
    </cfRule>
    <cfRule type="expression" dxfId="2706" priority="12932">
      <formula>IF(RIGHT(TEXT(AM61,"0.#"),1)=".",TRUE,FALSE)</formula>
    </cfRule>
  </conditionalFormatting>
  <conditionalFormatting sqref="AM62">
    <cfRule type="expression" dxfId="2705" priority="12929">
      <formula>IF(RIGHT(TEXT(AM62,"0.#"),1)=".",FALSE,TRUE)</formula>
    </cfRule>
    <cfRule type="expression" dxfId="2704" priority="12930">
      <formula>IF(RIGHT(TEXT(AM62,"0.#"),1)=".",TRUE,FALSE)</formula>
    </cfRule>
  </conditionalFormatting>
  <conditionalFormatting sqref="AE87">
    <cfRule type="expression" dxfId="2703" priority="12915">
      <formula>IF(RIGHT(TEXT(AE87,"0.#"),1)=".",FALSE,TRUE)</formula>
    </cfRule>
    <cfRule type="expression" dxfId="2702" priority="12916">
      <formula>IF(RIGHT(TEXT(AE87,"0.#"),1)=".",TRUE,FALSE)</formula>
    </cfRule>
  </conditionalFormatting>
  <conditionalFormatting sqref="AE88">
    <cfRule type="expression" dxfId="2701" priority="12913">
      <formula>IF(RIGHT(TEXT(AE88,"0.#"),1)=".",FALSE,TRUE)</formula>
    </cfRule>
    <cfRule type="expression" dxfId="2700" priority="12914">
      <formula>IF(RIGHT(TEXT(AE88,"0.#"),1)=".",TRUE,FALSE)</formula>
    </cfRule>
  </conditionalFormatting>
  <conditionalFormatting sqref="AE89">
    <cfRule type="expression" dxfId="2699" priority="12911">
      <formula>IF(RIGHT(TEXT(AE89,"0.#"),1)=".",FALSE,TRUE)</formula>
    </cfRule>
    <cfRule type="expression" dxfId="2698" priority="12912">
      <formula>IF(RIGHT(TEXT(AE89,"0.#"),1)=".",TRUE,FALSE)</formula>
    </cfRule>
  </conditionalFormatting>
  <conditionalFormatting sqref="AI89">
    <cfRule type="expression" dxfId="2697" priority="12909">
      <formula>IF(RIGHT(TEXT(AI89,"0.#"),1)=".",FALSE,TRUE)</formula>
    </cfRule>
    <cfRule type="expression" dxfId="2696" priority="12910">
      <formula>IF(RIGHT(TEXT(AI89,"0.#"),1)=".",TRUE,FALSE)</formula>
    </cfRule>
  </conditionalFormatting>
  <conditionalFormatting sqref="AI88">
    <cfRule type="expression" dxfId="2695" priority="12907">
      <formula>IF(RIGHT(TEXT(AI88,"0.#"),1)=".",FALSE,TRUE)</formula>
    </cfRule>
    <cfRule type="expression" dxfId="2694" priority="12908">
      <formula>IF(RIGHT(TEXT(AI88,"0.#"),1)=".",TRUE,FALSE)</formula>
    </cfRule>
  </conditionalFormatting>
  <conditionalFormatting sqref="AI87">
    <cfRule type="expression" dxfId="2693" priority="12905">
      <formula>IF(RIGHT(TEXT(AI87,"0.#"),1)=".",FALSE,TRUE)</formula>
    </cfRule>
    <cfRule type="expression" dxfId="2692" priority="12906">
      <formula>IF(RIGHT(TEXT(AI87,"0.#"),1)=".",TRUE,FALSE)</formula>
    </cfRule>
  </conditionalFormatting>
  <conditionalFormatting sqref="AM88">
    <cfRule type="expression" dxfId="2691" priority="12901">
      <formula>IF(RIGHT(TEXT(AM88,"0.#"),1)=".",FALSE,TRUE)</formula>
    </cfRule>
    <cfRule type="expression" dxfId="2690" priority="12902">
      <formula>IF(RIGHT(TEXT(AM88,"0.#"),1)=".",TRUE,FALSE)</formula>
    </cfRule>
  </conditionalFormatting>
  <conditionalFormatting sqref="AM89">
    <cfRule type="expression" dxfId="2689" priority="12899">
      <formula>IF(RIGHT(TEXT(AM89,"0.#"),1)=".",FALSE,TRUE)</formula>
    </cfRule>
    <cfRule type="expression" dxfId="2688" priority="12900">
      <formula>IF(RIGHT(TEXT(AM89,"0.#"),1)=".",TRUE,FALSE)</formula>
    </cfRule>
  </conditionalFormatting>
  <conditionalFormatting sqref="AE92">
    <cfRule type="expression" dxfId="2687" priority="12885">
      <formula>IF(RIGHT(TEXT(AE92,"0.#"),1)=".",FALSE,TRUE)</formula>
    </cfRule>
    <cfRule type="expression" dxfId="2686" priority="12886">
      <formula>IF(RIGHT(TEXT(AE92,"0.#"),1)=".",TRUE,FALSE)</formula>
    </cfRule>
  </conditionalFormatting>
  <conditionalFormatting sqref="AE93">
    <cfRule type="expression" dxfId="2685" priority="12883">
      <formula>IF(RIGHT(TEXT(AE93,"0.#"),1)=".",FALSE,TRUE)</formula>
    </cfRule>
    <cfRule type="expression" dxfId="2684" priority="12884">
      <formula>IF(RIGHT(TEXT(AE93,"0.#"),1)=".",TRUE,FALSE)</formula>
    </cfRule>
  </conditionalFormatting>
  <conditionalFormatting sqref="AE94">
    <cfRule type="expression" dxfId="2683" priority="12881">
      <formula>IF(RIGHT(TEXT(AE94,"0.#"),1)=".",FALSE,TRUE)</formula>
    </cfRule>
    <cfRule type="expression" dxfId="2682" priority="12882">
      <formula>IF(RIGHT(TEXT(AE94,"0.#"),1)=".",TRUE,FALSE)</formula>
    </cfRule>
  </conditionalFormatting>
  <conditionalFormatting sqref="AI94">
    <cfRule type="expression" dxfId="2681" priority="12879">
      <formula>IF(RIGHT(TEXT(AI94,"0.#"),1)=".",FALSE,TRUE)</formula>
    </cfRule>
    <cfRule type="expression" dxfId="2680" priority="12880">
      <formula>IF(RIGHT(TEXT(AI94,"0.#"),1)=".",TRUE,FALSE)</formula>
    </cfRule>
  </conditionalFormatting>
  <conditionalFormatting sqref="AI93">
    <cfRule type="expression" dxfId="2679" priority="12877">
      <formula>IF(RIGHT(TEXT(AI93,"0.#"),1)=".",FALSE,TRUE)</formula>
    </cfRule>
    <cfRule type="expression" dxfId="2678" priority="12878">
      <formula>IF(RIGHT(TEXT(AI93,"0.#"),1)=".",TRUE,FALSE)</formula>
    </cfRule>
  </conditionalFormatting>
  <conditionalFormatting sqref="AI92">
    <cfRule type="expression" dxfId="2677" priority="12875">
      <formula>IF(RIGHT(TEXT(AI92,"0.#"),1)=".",FALSE,TRUE)</formula>
    </cfRule>
    <cfRule type="expression" dxfId="2676" priority="12876">
      <formula>IF(RIGHT(TEXT(AI92,"0.#"),1)=".",TRUE,FALSE)</formula>
    </cfRule>
  </conditionalFormatting>
  <conditionalFormatting sqref="AM92">
    <cfRule type="expression" dxfId="2675" priority="12873">
      <formula>IF(RIGHT(TEXT(AM92,"0.#"),1)=".",FALSE,TRUE)</formula>
    </cfRule>
    <cfRule type="expression" dxfId="2674" priority="12874">
      <formula>IF(RIGHT(TEXT(AM92,"0.#"),1)=".",TRUE,FALSE)</formula>
    </cfRule>
  </conditionalFormatting>
  <conditionalFormatting sqref="AM93">
    <cfRule type="expression" dxfId="2673" priority="12871">
      <formula>IF(RIGHT(TEXT(AM93,"0.#"),1)=".",FALSE,TRUE)</formula>
    </cfRule>
    <cfRule type="expression" dxfId="2672" priority="12872">
      <formula>IF(RIGHT(TEXT(AM93,"0.#"),1)=".",TRUE,FALSE)</formula>
    </cfRule>
  </conditionalFormatting>
  <conditionalFormatting sqref="AM94">
    <cfRule type="expression" dxfId="2671" priority="12869">
      <formula>IF(RIGHT(TEXT(AM94,"0.#"),1)=".",FALSE,TRUE)</formula>
    </cfRule>
    <cfRule type="expression" dxfId="2670" priority="12870">
      <formula>IF(RIGHT(TEXT(AM94,"0.#"),1)=".",TRUE,FALSE)</formula>
    </cfRule>
  </conditionalFormatting>
  <conditionalFormatting sqref="AE97">
    <cfRule type="expression" dxfId="2669" priority="12855">
      <formula>IF(RIGHT(TEXT(AE97,"0.#"),1)=".",FALSE,TRUE)</formula>
    </cfRule>
    <cfRule type="expression" dxfId="2668" priority="12856">
      <formula>IF(RIGHT(TEXT(AE97,"0.#"),1)=".",TRUE,FALSE)</formula>
    </cfRule>
  </conditionalFormatting>
  <conditionalFormatting sqref="AE98">
    <cfRule type="expression" dxfId="2667" priority="12853">
      <formula>IF(RIGHT(TEXT(AE98,"0.#"),1)=".",FALSE,TRUE)</formula>
    </cfRule>
    <cfRule type="expression" dxfId="2666" priority="12854">
      <formula>IF(RIGHT(TEXT(AE98,"0.#"),1)=".",TRUE,FALSE)</formula>
    </cfRule>
  </conditionalFormatting>
  <conditionalFormatting sqref="AE99">
    <cfRule type="expression" dxfId="2665" priority="12851">
      <formula>IF(RIGHT(TEXT(AE99,"0.#"),1)=".",FALSE,TRUE)</formula>
    </cfRule>
    <cfRule type="expression" dxfId="2664" priority="12852">
      <formula>IF(RIGHT(TEXT(AE99,"0.#"),1)=".",TRUE,FALSE)</formula>
    </cfRule>
  </conditionalFormatting>
  <conditionalFormatting sqref="AI99">
    <cfRule type="expression" dxfId="2663" priority="12849">
      <formula>IF(RIGHT(TEXT(AI99,"0.#"),1)=".",FALSE,TRUE)</formula>
    </cfRule>
    <cfRule type="expression" dxfId="2662" priority="12850">
      <formula>IF(RIGHT(TEXT(AI99,"0.#"),1)=".",TRUE,FALSE)</formula>
    </cfRule>
  </conditionalFormatting>
  <conditionalFormatting sqref="AI98">
    <cfRule type="expression" dxfId="2661" priority="12847">
      <formula>IF(RIGHT(TEXT(AI98,"0.#"),1)=".",FALSE,TRUE)</formula>
    </cfRule>
    <cfRule type="expression" dxfId="2660" priority="12848">
      <formula>IF(RIGHT(TEXT(AI98,"0.#"),1)=".",TRUE,FALSE)</formula>
    </cfRule>
  </conditionalFormatting>
  <conditionalFormatting sqref="AI97">
    <cfRule type="expression" dxfId="2659" priority="12845">
      <formula>IF(RIGHT(TEXT(AI97,"0.#"),1)=".",FALSE,TRUE)</formula>
    </cfRule>
    <cfRule type="expression" dxfId="2658" priority="12846">
      <formula>IF(RIGHT(TEXT(AI97,"0.#"),1)=".",TRUE,FALSE)</formula>
    </cfRule>
  </conditionalFormatting>
  <conditionalFormatting sqref="AM97">
    <cfRule type="expression" dxfId="2657" priority="12843">
      <formula>IF(RIGHT(TEXT(AM97,"0.#"),1)=".",FALSE,TRUE)</formula>
    </cfRule>
    <cfRule type="expression" dxfId="2656" priority="12844">
      <formula>IF(RIGHT(TEXT(AM97,"0.#"),1)=".",TRUE,FALSE)</formula>
    </cfRule>
  </conditionalFormatting>
  <conditionalFormatting sqref="AM98">
    <cfRule type="expression" dxfId="2655" priority="12841">
      <formula>IF(RIGHT(TEXT(AM98,"0.#"),1)=".",FALSE,TRUE)</formula>
    </cfRule>
    <cfRule type="expression" dxfId="2654" priority="12842">
      <formula>IF(RIGHT(TEXT(AM98,"0.#"),1)=".",TRUE,FALSE)</formula>
    </cfRule>
  </conditionalFormatting>
  <conditionalFormatting sqref="AM99">
    <cfRule type="expression" dxfId="2653" priority="12839">
      <formula>IF(RIGHT(TEXT(AM99,"0.#"),1)=".",FALSE,TRUE)</formula>
    </cfRule>
    <cfRule type="expression" dxfId="2652" priority="12840">
      <formula>IF(RIGHT(TEXT(AM99,"0.#"),1)=".",TRUE,FALSE)</formula>
    </cfRule>
  </conditionalFormatting>
  <conditionalFormatting sqref="AI101">
    <cfRule type="expression" dxfId="2651" priority="12825">
      <formula>IF(RIGHT(TEXT(AI101,"0.#"),1)=".",FALSE,TRUE)</formula>
    </cfRule>
    <cfRule type="expression" dxfId="2650" priority="12826">
      <formula>IF(RIGHT(TEXT(AI101,"0.#"),1)=".",TRUE,FALSE)</formula>
    </cfRule>
  </conditionalFormatting>
  <conditionalFormatting sqref="AM101">
    <cfRule type="expression" dxfId="2649" priority="12823">
      <formula>IF(RIGHT(TEXT(AM101,"0.#"),1)=".",FALSE,TRUE)</formula>
    </cfRule>
    <cfRule type="expression" dxfId="2648" priority="12824">
      <formula>IF(RIGHT(TEXT(AM101,"0.#"),1)=".",TRUE,FALSE)</formula>
    </cfRule>
  </conditionalFormatting>
  <conditionalFormatting sqref="AE102">
    <cfRule type="expression" dxfId="2647" priority="12821">
      <formula>IF(RIGHT(TEXT(AE102,"0.#"),1)=".",FALSE,TRUE)</formula>
    </cfRule>
    <cfRule type="expression" dxfId="2646" priority="12822">
      <formula>IF(RIGHT(TEXT(AE102,"0.#"),1)=".",TRUE,FALSE)</formula>
    </cfRule>
  </conditionalFormatting>
  <conditionalFormatting sqref="AI102">
    <cfRule type="expression" dxfId="2645" priority="12819">
      <formula>IF(RIGHT(TEXT(AI102,"0.#"),1)=".",FALSE,TRUE)</formula>
    </cfRule>
    <cfRule type="expression" dxfId="2644" priority="12820">
      <formula>IF(RIGHT(TEXT(AI102,"0.#"),1)=".",TRUE,FALSE)</formula>
    </cfRule>
  </conditionalFormatting>
  <conditionalFormatting sqref="AM102">
    <cfRule type="expression" dxfId="2643" priority="12817">
      <formula>IF(RIGHT(TEXT(AM102,"0.#"),1)=".",FALSE,TRUE)</formula>
    </cfRule>
    <cfRule type="expression" dxfId="2642" priority="12818">
      <formula>IF(RIGHT(TEXT(AM102,"0.#"),1)=".",TRUE,FALSE)</formula>
    </cfRule>
  </conditionalFormatting>
  <conditionalFormatting sqref="AQ102">
    <cfRule type="expression" dxfId="2641" priority="12815">
      <formula>IF(RIGHT(TEXT(AQ102,"0.#"),1)=".",FALSE,TRUE)</formula>
    </cfRule>
    <cfRule type="expression" dxfId="2640" priority="12816">
      <formula>IF(RIGHT(TEXT(AQ102,"0.#"),1)=".",TRUE,FALSE)</formula>
    </cfRule>
  </conditionalFormatting>
  <conditionalFormatting sqref="AE104">
    <cfRule type="expression" dxfId="2639" priority="12813">
      <formula>IF(RIGHT(TEXT(AE104,"0.#"),1)=".",FALSE,TRUE)</formula>
    </cfRule>
    <cfRule type="expression" dxfId="2638" priority="12814">
      <formula>IF(RIGHT(TEXT(AE104,"0.#"),1)=".",TRUE,FALSE)</formula>
    </cfRule>
  </conditionalFormatting>
  <conditionalFormatting sqref="AI104">
    <cfRule type="expression" dxfId="2637" priority="12811">
      <formula>IF(RIGHT(TEXT(AI104,"0.#"),1)=".",FALSE,TRUE)</formula>
    </cfRule>
    <cfRule type="expression" dxfId="2636" priority="12812">
      <formula>IF(RIGHT(TEXT(AI104,"0.#"),1)=".",TRUE,FALSE)</formula>
    </cfRule>
  </conditionalFormatting>
  <conditionalFormatting sqref="AM104">
    <cfRule type="expression" dxfId="2635" priority="12809">
      <formula>IF(RIGHT(TEXT(AM104,"0.#"),1)=".",FALSE,TRUE)</formula>
    </cfRule>
    <cfRule type="expression" dxfId="2634" priority="12810">
      <formula>IF(RIGHT(TEXT(AM104,"0.#"),1)=".",TRUE,FALSE)</formula>
    </cfRule>
  </conditionalFormatting>
  <conditionalFormatting sqref="AE105">
    <cfRule type="expression" dxfId="2633" priority="12807">
      <formula>IF(RIGHT(TEXT(AE105,"0.#"),1)=".",FALSE,TRUE)</formula>
    </cfRule>
    <cfRule type="expression" dxfId="2632" priority="12808">
      <formula>IF(RIGHT(TEXT(AE105,"0.#"),1)=".",TRUE,FALSE)</formula>
    </cfRule>
  </conditionalFormatting>
  <conditionalFormatting sqref="AI105">
    <cfRule type="expression" dxfId="2631" priority="12805">
      <formula>IF(RIGHT(TEXT(AI105,"0.#"),1)=".",FALSE,TRUE)</formula>
    </cfRule>
    <cfRule type="expression" dxfId="2630" priority="12806">
      <formula>IF(RIGHT(TEXT(AI105,"0.#"),1)=".",TRUE,FALSE)</formula>
    </cfRule>
  </conditionalFormatting>
  <conditionalFormatting sqref="AM105">
    <cfRule type="expression" dxfId="2629" priority="12803">
      <formula>IF(RIGHT(TEXT(AM105,"0.#"),1)=".",FALSE,TRUE)</formula>
    </cfRule>
    <cfRule type="expression" dxfId="2628" priority="12804">
      <formula>IF(RIGHT(TEXT(AM105,"0.#"),1)=".",TRUE,FALSE)</formula>
    </cfRule>
  </conditionalFormatting>
  <conditionalFormatting sqref="AE107">
    <cfRule type="expression" dxfId="2627" priority="12799">
      <formula>IF(RIGHT(TEXT(AE107,"0.#"),1)=".",FALSE,TRUE)</formula>
    </cfRule>
    <cfRule type="expression" dxfId="2626" priority="12800">
      <formula>IF(RIGHT(TEXT(AE107,"0.#"),1)=".",TRUE,FALSE)</formula>
    </cfRule>
  </conditionalFormatting>
  <conditionalFormatting sqref="AI107">
    <cfRule type="expression" dxfId="2625" priority="12797">
      <formula>IF(RIGHT(TEXT(AI107,"0.#"),1)=".",FALSE,TRUE)</formula>
    </cfRule>
    <cfRule type="expression" dxfId="2624" priority="12798">
      <formula>IF(RIGHT(TEXT(AI107,"0.#"),1)=".",TRUE,FALSE)</formula>
    </cfRule>
  </conditionalFormatting>
  <conditionalFormatting sqref="AM107">
    <cfRule type="expression" dxfId="2623" priority="12795">
      <formula>IF(RIGHT(TEXT(AM107,"0.#"),1)=".",FALSE,TRUE)</formula>
    </cfRule>
    <cfRule type="expression" dxfId="2622" priority="12796">
      <formula>IF(RIGHT(TEXT(AM107,"0.#"),1)=".",TRUE,FALSE)</formula>
    </cfRule>
  </conditionalFormatting>
  <conditionalFormatting sqref="AE108">
    <cfRule type="expression" dxfId="2621" priority="12793">
      <formula>IF(RIGHT(TEXT(AE108,"0.#"),1)=".",FALSE,TRUE)</formula>
    </cfRule>
    <cfRule type="expression" dxfId="2620" priority="12794">
      <formula>IF(RIGHT(TEXT(AE108,"0.#"),1)=".",TRUE,FALSE)</formula>
    </cfRule>
  </conditionalFormatting>
  <conditionalFormatting sqref="AI108">
    <cfRule type="expression" dxfId="2619" priority="12791">
      <formula>IF(RIGHT(TEXT(AI108,"0.#"),1)=".",FALSE,TRUE)</formula>
    </cfRule>
    <cfRule type="expression" dxfId="2618" priority="12792">
      <formula>IF(RIGHT(TEXT(AI108,"0.#"),1)=".",TRUE,FALSE)</formula>
    </cfRule>
  </conditionalFormatting>
  <conditionalFormatting sqref="AM108">
    <cfRule type="expression" dxfId="2617" priority="12789">
      <formula>IF(RIGHT(TEXT(AM108,"0.#"),1)=".",FALSE,TRUE)</formula>
    </cfRule>
    <cfRule type="expression" dxfId="2616" priority="12790">
      <formula>IF(RIGHT(TEXT(AM108,"0.#"),1)=".",TRUE,FALSE)</formula>
    </cfRule>
  </conditionalFormatting>
  <conditionalFormatting sqref="AE110">
    <cfRule type="expression" dxfId="2615" priority="12785">
      <formula>IF(RIGHT(TEXT(AE110,"0.#"),1)=".",FALSE,TRUE)</formula>
    </cfRule>
    <cfRule type="expression" dxfId="2614" priority="12786">
      <formula>IF(RIGHT(TEXT(AE110,"0.#"),1)=".",TRUE,FALSE)</formula>
    </cfRule>
  </conditionalFormatting>
  <conditionalFormatting sqref="AI110">
    <cfRule type="expression" dxfId="2613" priority="12783">
      <formula>IF(RIGHT(TEXT(AI110,"0.#"),1)=".",FALSE,TRUE)</formula>
    </cfRule>
    <cfRule type="expression" dxfId="2612" priority="12784">
      <formula>IF(RIGHT(TEXT(AI110,"0.#"),1)=".",TRUE,FALSE)</formula>
    </cfRule>
  </conditionalFormatting>
  <conditionalFormatting sqref="AM110">
    <cfRule type="expression" dxfId="2611" priority="12781">
      <formula>IF(RIGHT(TEXT(AM110,"0.#"),1)=".",FALSE,TRUE)</formula>
    </cfRule>
    <cfRule type="expression" dxfId="2610" priority="12782">
      <formula>IF(RIGHT(TEXT(AM110,"0.#"),1)=".",TRUE,FALSE)</formula>
    </cfRule>
  </conditionalFormatting>
  <conditionalFormatting sqref="AE111">
    <cfRule type="expression" dxfId="2609" priority="12779">
      <formula>IF(RIGHT(TEXT(AE111,"0.#"),1)=".",FALSE,TRUE)</formula>
    </cfRule>
    <cfRule type="expression" dxfId="2608" priority="12780">
      <formula>IF(RIGHT(TEXT(AE111,"0.#"),1)=".",TRUE,FALSE)</formula>
    </cfRule>
  </conditionalFormatting>
  <conditionalFormatting sqref="AI111">
    <cfRule type="expression" dxfId="2607" priority="12777">
      <formula>IF(RIGHT(TEXT(AI111,"0.#"),1)=".",FALSE,TRUE)</formula>
    </cfRule>
    <cfRule type="expression" dxfId="2606" priority="12778">
      <formula>IF(RIGHT(TEXT(AI111,"0.#"),1)=".",TRUE,FALSE)</formula>
    </cfRule>
  </conditionalFormatting>
  <conditionalFormatting sqref="AM111">
    <cfRule type="expression" dxfId="2605" priority="12775">
      <formula>IF(RIGHT(TEXT(AM111,"0.#"),1)=".",FALSE,TRUE)</formula>
    </cfRule>
    <cfRule type="expression" dxfId="2604" priority="12776">
      <formula>IF(RIGHT(TEXT(AM111,"0.#"),1)=".",TRUE,FALSE)</formula>
    </cfRule>
  </conditionalFormatting>
  <conditionalFormatting sqref="AE113">
    <cfRule type="expression" dxfId="2603" priority="12771">
      <formula>IF(RIGHT(TEXT(AE113,"0.#"),1)=".",FALSE,TRUE)</formula>
    </cfRule>
    <cfRule type="expression" dxfId="2602" priority="12772">
      <formula>IF(RIGHT(TEXT(AE113,"0.#"),1)=".",TRUE,FALSE)</formula>
    </cfRule>
  </conditionalFormatting>
  <conditionalFormatting sqref="AI113">
    <cfRule type="expression" dxfId="2601" priority="12769">
      <formula>IF(RIGHT(TEXT(AI113,"0.#"),1)=".",FALSE,TRUE)</formula>
    </cfRule>
    <cfRule type="expression" dxfId="2600" priority="12770">
      <formula>IF(RIGHT(TEXT(AI113,"0.#"),1)=".",TRUE,FALSE)</formula>
    </cfRule>
  </conditionalFormatting>
  <conditionalFormatting sqref="AM113">
    <cfRule type="expression" dxfId="2599" priority="12767">
      <formula>IF(RIGHT(TEXT(AM113,"0.#"),1)=".",FALSE,TRUE)</formula>
    </cfRule>
    <cfRule type="expression" dxfId="2598" priority="12768">
      <formula>IF(RIGHT(TEXT(AM113,"0.#"),1)=".",TRUE,FALSE)</formula>
    </cfRule>
  </conditionalFormatting>
  <conditionalFormatting sqref="AE114">
    <cfRule type="expression" dxfId="2597" priority="12765">
      <formula>IF(RIGHT(TEXT(AE114,"0.#"),1)=".",FALSE,TRUE)</formula>
    </cfRule>
    <cfRule type="expression" dxfId="2596" priority="12766">
      <formula>IF(RIGHT(TEXT(AE114,"0.#"),1)=".",TRUE,FALSE)</formula>
    </cfRule>
  </conditionalFormatting>
  <conditionalFormatting sqref="AI114">
    <cfRule type="expression" dxfId="2595" priority="12763">
      <formula>IF(RIGHT(TEXT(AI114,"0.#"),1)=".",FALSE,TRUE)</formula>
    </cfRule>
    <cfRule type="expression" dxfId="2594" priority="12764">
      <formula>IF(RIGHT(TEXT(AI114,"0.#"),1)=".",TRUE,FALSE)</formula>
    </cfRule>
  </conditionalFormatting>
  <conditionalFormatting sqref="AM114">
    <cfRule type="expression" dxfId="2593" priority="12761">
      <formula>IF(RIGHT(TEXT(AM114,"0.#"),1)=".",FALSE,TRUE)</formula>
    </cfRule>
    <cfRule type="expression" dxfId="2592" priority="12762">
      <formula>IF(RIGHT(TEXT(AM114,"0.#"),1)=".",TRUE,FALSE)</formula>
    </cfRule>
  </conditionalFormatting>
  <conditionalFormatting sqref="AE116 AQ116">
    <cfRule type="expression" dxfId="2591" priority="12757">
      <formula>IF(RIGHT(TEXT(AE116,"0.#"),1)=".",FALSE,TRUE)</formula>
    </cfRule>
    <cfRule type="expression" dxfId="2590" priority="12758">
      <formula>IF(RIGHT(TEXT(AE116,"0.#"),1)=".",TRUE,FALSE)</formula>
    </cfRule>
  </conditionalFormatting>
  <conditionalFormatting sqref="AI116">
    <cfRule type="expression" dxfId="2589" priority="12755">
      <formula>IF(RIGHT(TEXT(AI116,"0.#"),1)=".",FALSE,TRUE)</formula>
    </cfRule>
    <cfRule type="expression" dxfId="2588" priority="12756">
      <formula>IF(RIGHT(TEXT(AI116,"0.#"),1)=".",TRUE,FALSE)</formula>
    </cfRule>
  </conditionalFormatting>
  <conditionalFormatting sqref="AM116">
    <cfRule type="expression" dxfId="2587" priority="12753">
      <formula>IF(RIGHT(TEXT(AM116,"0.#"),1)=".",FALSE,TRUE)</formula>
    </cfRule>
    <cfRule type="expression" dxfId="2586" priority="12754">
      <formula>IF(RIGHT(TEXT(AM116,"0.#"),1)=".",TRUE,FALSE)</formula>
    </cfRule>
  </conditionalFormatting>
  <conditionalFormatting sqref="AE117 AM117">
    <cfRule type="expression" dxfId="2585" priority="12751">
      <formula>IF(RIGHT(TEXT(AE117,"0.#"),1)=".",FALSE,TRUE)</formula>
    </cfRule>
    <cfRule type="expression" dxfId="2584" priority="12752">
      <formula>IF(RIGHT(TEXT(AE117,"0.#"),1)=".",TRUE,FALSE)</formula>
    </cfRule>
  </conditionalFormatting>
  <conditionalFormatting sqref="AI117">
    <cfRule type="expression" dxfId="2583" priority="12749">
      <formula>IF(RIGHT(TEXT(AI117,"0.#"),1)=".",FALSE,TRUE)</formula>
    </cfRule>
    <cfRule type="expression" dxfId="2582" priority="12750">
      <formula>IF(RIGHT(TEXT(AI117,"0.#"),1)=".",TRUE,FALSE)</formula>
    </cfRule>
  </conditionalFormatting>
  <conditionalFormatting sqref="AQ117">
    <cfRule type="expression" dxfId="2581" priority="12745">
      <formula>IF(RIGHT(TEXT(AQ117,"0.#"),1)=".",FALSE,TRUE)</formula>
    </cfRule>
    <cfRule type="expression" dxfId="2580" priority="12746">
      <formula>IF(RIGHT(TEXT(AQ117,"0.#"),1)=".",TRUE,FALSE)</formula>
    </cfRule>
  </conditionalFormatting>
  <conditionalFormatting sqref="AE119 AQ119">
    <cfRule type="expression" dxfId="2579" priority="12743">
      <formula>IF(RIGHT(TEXT(AE119,"0.#"),1)=".",FALSE,TRUE)</formula>
    </cfRule>
    <cfRule type="expression" dxfId="2578" priority="12744">
      <formula>IF(RIGHT(TEXT(AE119,"0.#"),1)=".",TRUE,FALSE)</formula>
    </cfRule>
  </conditionalFormatting>
  <conditionalFormatting sqref="AI119">
    <cfRule type="expression" dxfId="2577" priority="12741">
      <formula>IF(RIGHT(TEXT(AI119,"0.#"),1)=".",FALSE,TRUE)</formula>
    </cfRule>
    <cfRule type="expression" dxfId="2576" priority="12742">
      <formula>IF(RIGHT(TEXT(AI119,"0.#"),1)=".",TRUE,FALSE)</formula>
    </cfRule>
  </conditionalFormatting>
  <conditionalFormatting sqref="AM119">
    <cfRule type="expression" dxfId="2575" priority="12739">
      <formula>IF(RIGHT(TEXT(AM119,"0.#"),1)=".",FALSE,TRUE)</formula>
    </cfRule>
    <cfRule type="expression" dxfId="2574" priority="12740">
      <formula>IF(RIGHT(TEXT(AM119,"0.#"),1)=".",TRUE,FALSE)</formula>
    </cfRule>
  </conditionalFormatting>
  <conditionalFormatting sqref="AQ120">
    <cfRule type="expression" dxfId="2573" priority="12731">
      <formula>IF(RIGHT(TEXT(AQ120,"0.#"),1)=".",FALSE,TRUE)</formula>
    </cfRule>
    <cfRule type="expression" dxfId="2572" priority="12732">
      <formula>IF(RIGHT(TEXT(AQ120,"0.#"),1)=".",TRUE,FALSE)</formula>
    </cfRule>
  </conditionalFormatting>
  <conditionalFormatting sqref="AE122 AQ122">
    <cfRule type="expression" dxfId="2571" priority="12729">
      <formula>IF(RIGHT(TEXT(AE122,"0.#"),1)=".",FALSE,TRUE)</formula>
    </cfRule>
    <cfRule type="expression" dxfId="2570" priority="12730">
      <formula>IF(RIGHT(TEXT(AE122,"0.#"),1)=".",TRUE,FALSE)</formula>
    </cfRule>
  </conditionalFormatting>
  <conditionalFormatting sqref="AI122">
    <cfRule type="expression" dxfId="2569" priority="12727">
      <formula>IF(RIGHT(TEXT(AI122,"0.#"),1)=".",FALSE,TRUE)</formula>
    </cfRule>
    <cfRule type="expression" dxfId="2568" priority="12728">
      <formula>IF(RIGHT(TEXT(AI122,"0.#"),1)=".",TRUE,FALSE)</formula>
    </cfRule>
  </conditionalFormatting>
  <conditionalFormatting sqref="AM122">
    <cfRule type="expression" dxfId="2567" priority="12725">
      <formula>IF(RIGHT(TEXT(AM122,"0.#"),1)=".",FALSE,TRUE)</formula>
    </cfRule>
    <cfRule type="expression" dxfId="2566" priority="12726">
      <formula>IF(RIGHT(TEXT(AM122,"0.#"),1)=".",TRUE,FALSE)</formula>
    </cfRule>
  </conditionalFormatting>
  <conditionalFormatting sqref="AQ123">
    <cfRule type="expression" dxfId="2565" priority="12717">
      <formula>IF(RIGHT(TEXT(AQ123,"0.#"),1)=".",FALSE,TRUE)</formula>
    </cfRule>
    <cfRule type="expression" dxfId="2564" priority="12718">
      <formula>IF(RIGHT(TEXT(AQ123,"0.#"),1)=".",TRUE,FALSE)</formula>
    </cfRule>
  </conditionalFormatting>
  <conditionalFormatting sqref="AE125 AQ125">
    <cfRule type="expression" dxfId="2563" priority="12715">
      <formula>IF(RIGHT(TEXT(AE125,"0.#"),1)=".",FALSE,TRUE)</formula>
    </cfRule>
    <cfRule type="expression" dxfId="2562" priority="12716">
      <formula>IF(RIGHT(TEXT(AE125,"0.#"),1)=".",TRUE,FALSE)</formula>
    </cfRule>
  </conditionalFormatting>
  <conditionalFormatting sqref="AI125">
    <cfRule type="expression" dxfId="2561" priority="12713">
      <formula>IF(RIGHT(TEXT(AI125,"0.#"),1)=".",FALSE,TRUE)</formula>
    </cfRule>
    <cfRule type="expression" dxfId="2560" priority="12714">
      <formula>IF(RIGHT(TEXT(AI125,"0.#"),1)=".",TRUE,FALSE)</formula>
    </cfRule>
  </conditionalFormatting>
  <conditionalFormatting sqref="AM125">
    <cfRule type="expression" dxfId="2559" priority="12711">
      <formula>IF(RIGHT(TEXT(AM125,"0.#"),1)=".",FALSE,TRUE)</formula>
    </cfRule>
    <cfRule type="expression" dxfId="2558" priority="12712">
      <formula>IF(RIGHT(TEXT(AM125,"0.#"),1)=".",TRUE,FALSE)</formula>
    </cfRule>
  </conditionalFormatting>
  <conditionalFormatting sqref="AQ126">
    <cfRule type="expression" dxfId="2557" priority="12703">
      <formula>IF(RIGHT(TEXT(AQ126,"0.#"),1)=".",FALSE,TRUE)</formula>
    </cfRule>
    <cfRule type="expression" dxfId="2556" priority="12704">
      <formula>IF(RIGHT(TEXT(AQ126,"0.#"),1)=".",TRUE,FALSE)</formula>
    </cfRule>
  </conditionalFormatting>
  <conditionalFormatting sqref="AE128 AQ128">
    <cfRule type="expression" dxfId="2555" priority="12701">
      <formula>IF(RIGHT(TEXT(AE128,"0.#"),1)=".",FALSE,TRUE)</formula>
    </cfRule>
    <cfRule type="expression" dxfId="2554" priority="12702">
      <formula>IF(RIGHT(TEXT(AE128,"0.#"),1)=".",TRUE,FALSE)</formula>
    </cfRule>
  </conditionalFormatting>
  <conditionalFormatting sqref="AI128">
    <cfRule type="expression" dxfId="2553" priority="12699">
      <formula>IF(RIGHT(TEXT(AI128,"0.#"),1)=".",FALSE,TRUE)</formula>
    </cfRule>
    <cfRule type="expression" dxfId="2552" priority="12700">
      <formula>IF(RIGHT(TEXT(AI128,"0.#"),1)=".",TRUE,FALSE)</formula>
    </cfRule>
  </conditionalFormatting>
  <conditionalFormatting sqref="AM128">
    <cfRule type="expression" dxfId="2551" priority="12697">
      <formula>IF(RIGHT(TEXT(AM128,"0.#"),1)=".",FALSE,TRUE)</formula>
    </cfRule>
    <cfRule type="expression" dxfId="2550" priority="12698">
      <formula>IF(RIGHT(TEXT(AM128,"0.#"),1)=".",TRUE,FALSE)</formula>
    </cfRule>
  </conditionalFormatting>
  <conditionalFormatting sqref="AQ129">
    <cfRule type="expression" dxfId="2549" priority="12689">
      <formula>IF(RIGHT(TEXT(AQ129,"0.#"),1)=".",FALSE,TRUE)</formula>
    </cfRule>
    <cfRule type="expression" dxfId="2548" priority="12690">
      <formula>IF(RIGHT(TEXT(AQ129,"0.#"),1)=".",TRUE,FALSE)</formula>
    </cfRule>
  </conditionalFormatting>
  <conditionalFormatting sqref="AE75">
    <cfRule type="expression" dxfId="2547" priority="12687">
      <formula>IF(RIGHT(TEXT(AE75,"0.#"),1)=".",FALSE,TRUE)</formula>
    </cfRule>
    <cfRule type="expression" dxfId="2546" priority="12688">
      <formula>IF(RIGHT(TEXT(AE75,"0.#"),1)=".",TRUE,FALSE)</formula>
    </cfRule>
  </conditionalFormatting>
  <conditionalFormatting sqref="AE76">
    <cfRule type="expression" dxfId="2545" priority="12685">
      <formula>IF(RIGHT(TEXT(AE76,"0.#"),1)=".",FALSE,TRUE)</formula>
    </cfRule>
    <cfRule type="expression" dxfId="2544" priority="12686">
      <formula>IF(RIGHT(TEXT(AE76,"0.#"),1)=".",TRUE,FALSE)</formula>
    </cfRule>
  </conditionalFormatting>
  <conditionalFormatting sqref="AE77">
    <cfRule type="expression" dxfId="2543" priority="12683">
      <formula>IF(RIGHT(TEXT(AE77,"0.#"),1)=".",FALSE,TRUE)</formula>
    </cfRule>
    <cfRule type="expression" dxfId="2542" priority="12684">
      <formula>IF(RIGHT(TEXT(AE77,"0.#"),1)=".",TRUE,FALSE)</formula>
    </cfRule>
  </conditionalFormatting>
  <conditionalFormatting sqref="AI77">
    <cfRule type="expression" dxfId="2541" priority="12681">
      <formula>IF(RIGHT(TEXT(AI77,"0.#"),1)=".",FALSE,TRUE)</formula>
    </cfRule>
    <cfRule type="expression" dxfId="2540" priority="12682">
      <formula>IF(RIGHT(TEXT(AI77,"0.#"),1)=".",TRUE,FALSE)</formula>
    </cfRule>
  </conditionalFormatting>
  <conditionalFormatting sqref="AI76">
    <cfRule type="expression" dxfId="2539" priority="12679">
      <formula>IF(RIGHT(TEXT(AI76,"0.#"),1)=".",FALSE,TRUE)</formula>
    </cfRule>
    <cfRule type="expression" dxfId="2538" priority="12680">
      <formula>IF(RIGHT(TEXT(AI76,"0.#"),1)=".",TRUE,FALSE)</formula>
    </cfRule>
  </conditionalFormatting>
  <conditionalFormatting sqref="AI75">
    <cfRule type="expression" dxfId="2537" priority="12677">
      <formula>IF(RIGHT(TEXT(AI75,"0.#"),1)=".",FALSE,TRUE)</formula>
    </cfRule>
    <cfRule type="expression" dxfId="2536" priority="12678">
      <formula>IF(RIGHT(TEXT(AI75,"0.#"),1)=".",TRUE,FALSE)</formula>
    </cfRule>
  </conditionalFormatting>
  <conditionalFormatting sqref="AM75">
    <cfRule type="expression" dxfId="2535" priority="12675">
      <formula>IF(RIGHT(TEXT(AM75,"0.#"),1)=".",FALSE,TRUE)</formula>
    </cfRule>
    <cfRule type="expression" dxfId="2534" priority="12676">
      <formula>IF(RIGHT(TEXT(AM75,"0.#"),1)=".",TRUE,FALSE)</formula>
    </cfRule>
  </conditionalFormatting>
  <conditionalFormatting sqref="AM76">
    <cfRule type="expression" dxfId="2533" priority="12673">
      <formula>IF(RIGHT(TEXT(AM76,"0.#"),1)=".",FALSE,TRUE)</formula>
    </cfRule>
    <cfRule type="expression" dxfId="2532" priority="12674">
      <formula>IF(RIGHT(TEXT(AM76,"0.#"),1)=".",TRUE,FALSE)</formula>
    </cfRule>
  </conditionalFormatting>
  <conditionalFormatting sqref="AM77">
    <cfRule type="expression" dxfId="2531" priority="12671">
      <formula>IF(RIGHT(TEXT(AM77,"0.#"),1)=".",FALSE,TRUE)</formula>
    </cfRule>
    <cfRule type="expression" dxfId="2530" priority="12672">
      <formula>IF(RIGHT(TEXT(AM77,"0.#"),1)=".",TRUE,FALSE)</formula>
    </cfRule>
  </conditionalFormatting>
  <conditionalFormatting sqref="AE134:AE135 AI134:AI135 AM134:AM135 AQ134:AQ135 AU134:AU135">
    <cfRule type="expression" dxfId="2529" priority="12657">
      <formula>IF(RIGHT(TEXT(AE134,"0.#"),1)=".",FALSE,TRUE)</formula>
    </cfRule>
    <cfRule type="expression" dxfId="2528" priority="12658">
      <formula>IF(RIGHT(TEXT(AE134,"0.#"),1)=".",TRUE,FALSE)</formula>
    </cfRule>
  </conditionalFormatting>
  <conditionalFormatting sqref="AE433">
    <cfRule type="expression" dxfId="2527" priority="12627">
      <formula>IF(RIGHT(TEXT(AE433,"0.#"),1)=".",FALSE,TRUE)</formula>
    </cfRule>
    <cfRule type="expression" dxfId="2526" priority="12628">
      <formula>IF(RIGHT(TEXT(AE433,"0.#"),1)=".",TRUE,FALSE)</formula>
    </cfRule>
  </conditionalFormatting>
  <conditionalFormatting sqref="AM435">
    <cfRule type="expression" dxfId="2525" priority="12611">
      <formula>IF(RIGHT(TEXT(AM435,"0.#"),1)=".",FALSE,TRUE)</formula>
    </cfRule>
    <cfRule type="expression" dxfId="2524" priority="12612">
      <formula>IF(RIGHT(TEXT(AM435,"0.#"),1)=".",TRUE,FALSE)</formula>
    </cfRule>
  </conditionalFormatting>
  <conditionalFormatting sqref="AE434">
    <cfRule type="expression" dxfId="2523" priority="12625">
      <formula>IF(RIGHT(TEXT(AE434,"0.#"),1)=".",FALSE,TRUE)</formula>
    </cfRule>
    <cfRule type="expression" dxfId="2522" priority="12626">
      <formula>IF(RIGHT(TEXT(AE434,"0.#"),1)=".",TRUE,FALSE)</formula>
    </cfRule>
  </conditionalFormatting>
  <conditionalFormatting sqref="AE435">
    <cfRule type="expression" dxfId="2521" priority="12623">
      <formula>IF(RIGHT(TEXT(AE435,"0.#"),1)=".",FALSE,TRUE)</formula>
    </cfRule>
    <cfRule type="expression" dxfId="2520" priority="12624">
      <formula>IF(RIGHT(TEXT(AE435,"0.#"),1)=".",TRUE,FALSE)</formula>
    </cfRule>
  </conditionalFormatting>
  <conditionalFormatting sqref="AM433">
    <cfRule type="expression" dxfId="2519" priority="12615">
      <formula>IF(RIGHT(TEXT(AM433,"0.#"),1)=".",FALSE,TRUE)</formula>
    </cfRule>
    <cfRule type="expression" dxfId="2518" priority="12616">
      <formula>IF(RIGHT(TEXT(AM433,"0.#"),1)=".",TRUE,FALSE)</formula>
    </cfRule>
  </conditionalFormatting>
  <conditionalFormatting sqref="AM434">
    <cfRule type="expression" dxfId="2517" priority="12613">
      <formula>IF(RIGHT(TEXT(AM434,"0.#"),1)=".",FALSE,TRUE)</formula>
    </cfRule>
    <cfRule type="expression" dxfId="2516" priority="12614">
      <formula>IF(RIGHT(TEXT(AM434,"0.#"),1)=".",TRUE,FALSE)</formula>
    </cfRule>
  </conditionalFormatting>
  <conditionalFormatting sqref="AU433">
    <cfRule type="expression" dxfId="2515" priority="12603">
      <formula>IF(RIGHT(TEXT(AU433,"0.#"),1)=".",FALSE,TRUE)</formula>
    </cfRule>
    <cfRule type="expression" dxfId="2514" priority="12604">
      <formula>IF(RIGHT(TEXT(AU433,"0.#"),1)=".",TRUE,FALSE)</formula>
    </cfRule>
  </conditionalFormatting>
  <conditionalFormatting sqref="AU434">
    <cfRule type="expression" dxfId="2513" priority="12601">
      <formula>IF(RIGHT(TEXT(AU434,"0.#"),1)=".",FALSE,TRUE)</formula>
    </cfRule>
    <cfRule type="expression" dxfId="2512" priority="12602">
      <formula>IF(RIGHT(TEXT(AU434,"0.#"),1)=".",TRUE,FALSE)</formula>
    </cfRule>
  </conditionalFormatting>
  <conditionalFormatting sqref="AU435">
    <cfRule type="expression" dxfId="2511" priority="12599">
      <formula>IF(RIGHT(TEXT(AU435,"0.#"),1)=".",FALSE,TRUE)</formula>
    </cfRule>
    <cfRule type="expression" dxfId="2510" priority="12600">
      <formula>IF(RIGHT(TEXT(AU435,"0.#"),1)=".",TRUE,FALSE)</formula>
    </cfRule>
  </conditionalFormatting>
  <conditionalFormatting sqref="AI435">
    <cfRule type="expression" dxfId="2509" priority="12533">
      <formula>IF(RIGHT(TEXT(AI435,"0.#"),1)=".",FALSE,TRUE)</formula>
    </cfRule>
    <cfRule type="expression" dxfId="2508" priority="12534">
      <formula>IF(RIGHT(TEXT(AI435,"0.#"),1)=".",TRUE,FALSE)</formula>
    </cfRule>
  </conditionalFormatting>
  <conditionalFormatting sqref="AI433">
    <cfRule type="expression" dxfId="2507" priority="12537">
      <formula>IF(RIGHT(TEXT(AI433,"0.#"),1)=".",FALSE,TRUE)</formula>
    </cfRule>
    <cfRule type="expression" dxfId="2506" priority="12538">
      <formula>IF(RIGHT(TEXT(AI433,"0.#"),1)=".",TRUE,FALSE)</formula>
    </cfRule>
  </conditionalFormatting>
  <conditionalFormatting sqref="AI434">
    <cfRule type="expression" dxfId="2505" priority="12535">
      <formula>IF(RIGHT(TEXT(AI434,"0.#"),1)=".",FALSE,TRUE)</formula>
    </cfRule>
    <cfRule type="expression" dxfId="2504" priority="12536">
      <formula>IF(RIGHT(TEXT(AI434,"0.#"),1)=".",TRUE,FALSE)</formula>
    </cfRule>
  </conditionalFormatting>
  <conditionalFormatting sqref="AQ434">
    <cfRule type="expression" dxfId="2503" priority="12519">
      <formula>IF(RIGHT(TEXT(AQ434,"0.#"),1)=".",FALSE,TRUE)</formula>
    </cfRule>
    <cfRule type="expression" dxfId="2502" priority="12520">
      <formula>IF(RIGHT(TEXT(AQ434,"0.#"),1)=".",TRUE,FALSE)</formula>
    </cfRule>
  </conditionalFormatting>
  <conditionalFormatting sqref="AQ435">
    <cfRule type="expression" dxfId="2501" priority="12505">
      <formula>IF(RIGHT(TEXT(AQ435,"0.#"),1)=".",FALSE,TRUE)</formula>
    </cfRule>
    <cfRule type="expression" dxfId="2500" priority="12506">
      <formula>IF(RIGHT(TEXT(AQ435,"0.#"),1)=".",TRUE,FALSE)</formula>
    </cfRule>
  </conditionalFormatting>
  <conditionalFormatting sqref="AQ433">
    <cfRule type="expression" dxfId="2499" priority="12503">
      <formula>IF(RIGHT(TEXT(AQ433,"0.#"),1)=".",FALSE,TRUE)</formula>
    </cfRule>
    <cfRule type="expression" dxfId="2498" priority="12504">
      <formula>IF(RIGHT(TEXT(AQ433,"0.#"),1)=".",TRUE,FALSE)</formula>
    </cfRule>
  </conditionalFormatting>
  <conditionalFormatting sqref="AL847:AO866">
    <cfRule type="expression" dxfId="2497" priority="6227">
      <formula>IF(AND(AL847&gt;=0, RIGHT(TEXT(AL847,"0.#"),1)&lt;&gt;"."),TRUE,FALSE)</formula>
    </cfRule>
    <cfRule type="expression" dxfId="2496" priority="6228">
      <formula>IF(AND(AL847&gt;=0, RIGHT(TEXT(AL847,"0.#"),1)="."),TRUE,FALSE)</formula>
    </cfRule>
    <cfRule type="expression" dxfId="2495" priority="6229">
      <formula>IF(AND(AL847&lt;0, RIGHT(TEXT(AL847,"0.#"),1)&lt;&gt;"."),TRUE,FALSE)</formula>
    </cfRule>
    <cfRule type="expression" dxfId="2494" priority="6230">
      <formula>IF(AND(AL847&lt;0, RIGHT(TEXT(AL847,"0.#"),1)="."),TRUE,FALSE)</formula>
    </cfRule>
  </conditionalFormatting>
  <conditionalFormatting sqref="AQ53:AQ55">
    <cfRule type="expression" dxfId="2493" priority="4249">
      <formula>IF(RIGHT(TEXT(AQ53,"0.#"),1)=".",FALSE,TRUE)</formula>
    </cfRule>
    <cfRule type="expression" dxfId="2492" priority="4250">
      <formula>IF(RIGHT(TEXT(AQ53,"0.#"),1)=".",TRUE,FALSE)</formula>
    </cfRule>
  </conditionalFormatting>
  <conditionalFormatting sqref="AU53:AU55">
    <cfRule type="expression" dxfId="2491" priority="4247">
      <formula>IF(RIGHT(TEXT(AU53,"0.#"),1)=".",FALSE,TRUE)</formula>
    </cfRule>
    <cfRule type="expression" dxfId="2490" priority="4248">
      <formula>IF(RIGHT(TEXT(AU53,"0.#"),1)=".",TRUE,FALSE)</formula>
    </cfRule>
  </conditionalFormatting>
  <conditionalFormatting sqref="AQ60:AQ62">
    <cfRule type="expression" dxfId="2489" priority="4245">
      <formula>IF(RIGHT(TEXT(AQ60,"0.#"),1)=".",FALSE,TRUE)</formula>
    </cfRule>
    <cfRule type="expression" dxfId="2488" priority="4246">
      <formula>IF(RIGHT(TEXT(AQ60,"0.#"),1)=".",TRUE,FALSE)</formula>
    </cfRule>
  </conditionalFormatting>
  <conditionalFormatting sqref="AU60:AU62">
    <cfRule type="expression" dxfId="2487" priority="4243">
      <formula>IF(RIGHT(TEXT(AU60,"0.#"),1)=".",FALSE,TRUE)</formula>
    </cfRule>
    <cfRule type="expression" dxfId="2486" priority="4244">
      <formula>IF(RIGHT(TEXT(AU60,"0.#"),1)=".",TRUE,FALSE)</formula>
    </cfRule>
  </conditionalFormatting>
  <conditionalFormatting sqref="AQ75:AQ77">
    <cfRule type="expression" dxfId="2485" priority="4241">
      <formula>IF(RIGHT(TEXT(AQ75,"0.#"),1)=".",FALSE,TRUE)</formula>
    </cfRule>
    <cfRule type="expression" dxfId="2484" priority="4242">
      <formula>IF(RIGHT(TEXT(AQ75,"0.#"),1)=".",TRUE,FALSE)</formula>
    </cfRule>
  </conditionalFormatting>
  <conditionalFormatting sqref="AU75:AU77">
    <cfRule type="expression" dxfId="2483" priority="4239">
      <formula>IF(RIGHT(TEXT(AU75,"0.#"),1)=".",FALSE,TRUE)</formula>
    </cfRule>
    <cfRule type="expression" dxfId="2482" priority="4240">
      <formula>IF(RIGHT(TEXT(AU75,"0.#"),1)=".",TRUE,FALSE)</formula>
    </cfRule>
  </conditionalFormatting>
  <conditionalFormatting sqref="AQ87:AQ89">
    <cfRule type="expression" dxfId="2481" priority="4237">
      <formula>IF(RIGHT(TEXT(AQ87,"0.#"),1)=".",FALSE,TRUE)</formula>
    </cfRule>
    <cfRule type="expression" dxfId="2480" priority="4238">
      <formula>IF(RIGHT(TEXT(AQ87,"0.#"),1)=".",TRUE,FALSE)</formula>
    </cfRule>
  </conditionalFormatting>
  <conditionalFormatting sqref="AU87:AU89">
    <cfRule type="expression" dxfId="2479" priority="4235">
      <formula>IF(RIGHT(TEXT(AU87,"0.#"),1)=".",FALSE,TRUE)</formula>
    </cfRule>
    <cfRule type="expression" dxfId="2478" priority="4236">
      <formula>IF(RIGHT(TEXT(AU87,"0.#"),1)=".",TRUE,FALSE)</formula>
    </cfRule>
  </conditionalFormatting>
  <conditionalFormatting sqref="AQ92:AQ94">
    <cfRule type="expression" dxfId="2477" priority="4233">
      <formula>IF(RIGHT(TEXT(AQ92,"0.#"),1)=".",FALSE,TRUE)</formula>
    </cfRule>
    <cfRule type="expression" dxfId="2476" priority="4234">
      <formula>IF(RIGHT(TEXT(AQ92,"0.#"),1)=".",TRUE,FALSE)</formula>
    </cfRule>
  </conditionalFormatting>
  <conditionalFormatting sqref="AU92:AU94">
    <cfRule type="expression" dxfId="2475" priority="4231">
      <formula>IF(RIGHT(TEXT(AU92,"0.#"),1)=".",FALSE,TRUE)</formula>
    </cfRule>
    <cfRule type="expression" dxfId="2474" priority="4232">
      <formula>IF(RIGHT(TEXT(AU92,"0.#"),1)=".",TRUE,FALSE)</formula>
    </cfRule>
  </conditionalFormatting>
  <conditionalFormatting sqref="AQ97:AQ99">
    <cfRule type="expression" dxfId="2473" priority="4229">
      <formula>IF(RIGHT(TEXT(AQ97,"0.#"),1)=".",FALSE,TRUE)</formula>
    </cfRule>
    <cfRule type="expression" dxfId="2472" priority="4230">
      <formula>IF(RIGHT(TEXT(AQ97,"0.#"),1)=".",TRUE,FALSE)</formula>
    </cfRule>
  </conditionalFormatting>
  <conditionalFormatting sqref="AU97:AU99">
    <cfRule type="expression" dxfId="2471" priority="4227">
      <formula>IF(RIGHT(TEXT(AU97,"0.#"),1)=".",FALSE,TRUE)</formula>
    </cfRule>
    <cfRule type="expression" dxfId="2470" priority="4228">
      <formula>IF(RIGHT(TEXT(AU97,"0.#"),1)=".",TRUE,FALSE)</formula>
    </cfRule>
  </conditionalFormatting>
  <conditionalFormatting sqref="AE458">
    <cfRule type="expression" dxfId="2469" priority="3921">
      <formula>IF(RIGHT(TEXT(AE458,"0.#"),1)=".",FALSE,TRUE)</formula>
    </cfRule>
    <cfRule type="expression" dxfId="2468" priority="3922">
      <formula>IF(RIGHT(TEXT(AE458,"0.#"),1)=".",TRUE,FALSE)</formula>
    </cfRule>
  </conditionalFormatting>
  <conditionalFormatting sqref="AM460">
    <cfRule type="expression" dxfId="2467" priority="3911">
      <formula>IF(RIGHT(TEXT(AM460,"0.#"),1)=".",FALSE,TRUE)</formula>
    </cfRule>
    <cfRule type="expression" dxfId="2466" priority="3912">
      <formula>IF(RIGHT(TEXT(AM460,"0.#"),1)=".",TRUE,FALSE)</formula>
    </cfRule>
  </conditionalFormatting>
  <conditionalFormatting sqref="AE459">
    <cfRule type="expression" dxfId="2465" priority="3919">
      <formula>IF(RIGHT(TEXT(AE459,"0.#"),1)=".",FALSE,TRUE)</formula>
    </cfRule>
    <cfRule type="expression" dxfId="2464" priority="3920">
      <formula>IF(RIGHT(TEXT(AE459,"0.#"),1)=".",TRUE,FALSE)</formula>
    </cfRule>
  </conditionalFormatting>
  <conditionalFormatting sqref="AE460">
    <cfRule type="expression" dxfId="2463" priority="3917">
      <formula>IF(RIGHT(TEXT(AE460,"0.#"),1)=".",FALSE,TRUE)</formula>
    </cfRule>
    <cfRule type="expression" dxfId="2462" priority="3918">
      <formula>IF(RIGHT(TEXT(AE460,"0.#"),1)=".",TRUE,FALSE)</formula>
    </cfRule>
  </conditionalFormatting>
  <conditionalFormatting sqref="AM458">
    <cfRule type="expression" dxfId="2461" priority="3915">
      <formula>IF(RIGHT(TEXT(AM458,"0.#"),1)=".",FALSE,TRUE)</formula>
    </cfRule>
    <cfRule type="expression" dxfId="2460" priority="3916">
      <formula>IF(RIGHT(TEXT(AM458,"0.#"),1)=".",TRUE,FALSE)</formula>
    </cfRule>
  </conditionalFormatting>
  <conditionalFormatting sqref="AM459">
    <cfRule type="expression" dxfId="2459" priority="3913">
      <formula>IF(RIGHT(TEXT(AM459,"0.#"),1)=".",FALSE,TRUE)</formula>
    </cfRule>
    <cfRule type="expression" dxfId="2458" priority="3914">
      <formula>IF(RIGHT(TEXT(AM459,"0.#"),1)=".",TRUE,FALSE)</formula>
    </cfRule>
  </conditionalFormatting>
  <conditionalFormatting sqref="AU458">
    <cfRule type="expression" dxfId="2457" priority="3909">
      <formula>IF(RIGHT(TEXT(AU458,"0.#"),1)=".",FALSE,TRUE)</formula>
    </cfRule>
    <cfRule type="expression" dxfId="2456" priority="3910">
      <formula>IF(RIGHT(TEXT(AU458,"0.#"),1)=".",TRUE,FALSE)</formula>
    </cfRule>
  </conditionalFormatting>
  <conditionalFormatting sqref="AU459">
    <cfRule type="expression" dxfId="2455" priority="3907">
      <formula>IF(RIGHT(TEXT(AU459,"0.#"),1)=".",FALSE,TRUE)</formula>
    </cfRule>
    <cfRule type="expression" dxfId="2454" priority="3908">
      <formula>IF(RIGHT(TEXT(AU459,"0.#"),1)=".",TRUE,FALSE)</formula>
    </cfRule>
  </conditionalFormatting>
  <conditionalFormatting sqref="AU460">
    <cfRule type="expression" dxfId="2453" priority="3905">
      <formula>IF(RIGHT(TEXT(AU460,"0.#"),1)=".",FALSE,TRUE)</formula>
    </cfRule>
    <cfRule type="expression" dxfId="2452" priority="3906">
      <formula>IF(RIGHT(TEXT(AU460,"0.#"),1)=".",TRUE,FALSE)</formula>
    </cfRule>
  </conditionalFormatting>
  <conditionalFormatting sqref="AI460">
    <cfRule type="expression" dxfId="2451" priority="3899">
      <formula>IF(RIGHT(TEXT(AI460,"0.#"),1)=".",FALSE,TRUE)</formula>
    </cfRule>
    <cfRule type="expression" dxfId="2450" priority="3900">
      <formula>IF(RIGHT(TEXT(AI460,"0.#"),1)=".",TRUE,FALSE)</formula>
    </cfRule>
  </conditionalFormatting>
  <conditionalFormatting sqref="AI458">
    <cfRule type="expression" dxfId="2449" priority="3903">
      <formula>IF(RIGHT(TEXT(AI458,"0.#"),1)=".",FALSE,TRUE)</formula>
    </cfRule>
    <cfRule type="expression" dxfId="2448" priority="3904">
      <formula>IF(RIGHT(TEXT(AI458,"0.#"),1)=".",TRUE,FALSE)</formula>
    </cfRule>
  </conditionalFormatting>
  <conditionalFormatting sqref="AI459">
    <cfRule type="expression" dxfId="2447" priority="3901">
      <formula>IF(RIGHT(TEXT(AI459,"0.#"),1)=".",FALSE,TRUE)</formula>
    </cfRule>
    <cfRule type="expression" dxfId="2446" priority="3902">
      <formula>IF(RIGHT(TEXT(AI459,"0.#"),1)=".",TRUE,FALSE)</formula>
    </cfRule>
  </conditionalFormatting>
  <conditionalFormatting sqref="AQ459">
    <cfRule type="expression" dxfId="2445" priority="3897">
      <formula>IF(RIGHT(TEXT(AQ459,"0.#"),1)=".",FALSE,TRUE)</formula>
    </cfRule>
    <cfRule type="expression" dxfId="2444" priority="3898">
      <formula>IF(RIGHT(TEXT(AQ459,"0.#"),1)=".",TRUE,FALSE)</formula>
    </cfRule>
  </conditionalFormatting>
  <conditionalFormatting sqref="AQ460">
    <cfRule type="expression" dxfId="2443" priority="3895">
      <formula>IF(RIGHT(TEXT(AQ460,"0.#"),1)=".",FALSE,TRUE)</formula>
    </cfRule>
    <cfRule type="expression" dxfId="2442" priority="3896">
      <formula>IF(RIGHT(TEXT(AQ460,"0.#"),1)=".",TRUE,FALSE)</formula>
    </cfRule>
  </conditionalFormatting>
  <conditionalFormatting sqref="AQ458">
    <cfRule type="expression" dxfId="2441" priority="3893">
      <formula>IF(RIGHT(TEXT(AQ458,"0.#"),1)=".",FALSE,TRUE)</formula>
    </cfRule>
    <cfRule type="expression" dxfId="2440" priority="3894">
      <formula>IF(RIGHT(TEXT(AQ458,"0.#"),1)=".",TRUE,FALSE)</formula>
    </cfRule>
  </conditionalFormatting>
  <conditionalFormatting sqref="AE120 AM120">
    <cfRule type="expression" dxfId="2439" priority="2571">
      <formula>IF(RIGHT(TEXT(AE120,"0.#"),1)=".",FALSE,TRUE)</formula>
    </cfRule>
    <cfRule type="expression" dxfId="2438" priority="2572">
      <formula>IF(RIGHT(TEXT(AE120,"0.#"),1)=".",TRUE,FALSE)</formula>
    </cfRule>
  </conditionalFormatting>
  <conditionalFormatting sqref="AI126">
    <cfRule type="expression" dxfId="2437" priority="2561">
      <formula>IF(RIGHT(TEXT(AI126,"0.#"),1)=".",FALSE,TRUE)</formula>
    </cfRule>
    <cfRule type="expression" dxfId="2436" priority="2562">
      <formula>IF(RIGHT(TEXT(AI126,"0.#"),1)=".",TRUE,FALSE)</formula>
    </cfRule>
  </conditionalFormatting>
  <conditionalFormatting sqref="AI120">
    <cfRule type="expression" dxfId="2435" priority="2569">
      <formula>IF(RIGHT(TEXT(AI120,"0.#"),1)=".",FALSE,TRUE)</formula>
    </cfRule>
    <cfRule type="expression" dxfId="2434" priority="2570">
      <formula>IF(RIGHT(TEXT(AI120,"0.#"),1)=".",TRUE,FALSE)</formula>
    </cfRule>
  </conditionalFormatting>
  <conditionalFormatting sqref="AE123 AM123">
    <cfRule type="expression" dxfId="2433" priority="2567">
      <formula>IF(RIGHT(TEXT(AE123,"0.#"),1)=".",FALSE,TRUE)</formula>
    </cfRule>
    <cfRule type="expression" dxfId="2432" priority="2568">
      <formula>IF(RIGHT(TEXT(AE123,"0.#"),1)=".",TRUE,FALSE)</formula>
    </cfRule>
  </conditionalFormatting>
  <conditionalFormatting sqref="AI123">
    <cfRule type="expression" dxfId="2431" priority="2565">
      <formula>IF(RIGHT(TEXT(AI123,"0.#"),1)=".",FALSE,TRUE)</formula>
    </cfRule>
    <cfRule type="expression" dxfId="2430" priority="2566">
      <formula>IF(RIGHT(TEXT(AI123,"0.#"),1)=".",TRUE,FALSE)</formula>
    </cfRule>
  </conditionalFormatting>
  <conditionalFormatting sqref="AE126 AM126">
    <cfRule type="expression" dxfId="2429" priority="2563">
      <formula>IF(RIGHT(TEXT(AE126,"0.#"),1)=".",FALSE,TRUE)</formula>
    </cfRule>
    <cfRule type="expression" dxfId="2428" priority="2564">
      <formula>IF(RIGHT(TEXT(AE126,"0.#"),1)=".",TRUE,FALSE)</formula>
    </cfRule>
  </conditionalFormatting>
  <conditionalFormatting sqref="AE129 AM129">
    <cfRule type="expression" dxfId="2427" priority="2559">
      <formula>IF(RIGHT(TEXT(AE129,"0.#"),1)=".",FALSE,TRUE)</formula>
    </cfRule>
    <cfRule type="expression" dxfId="2426" priority="2560">
      <formula>IF(RIGHT(TEXT(AE129,"0.#"),1)=".",TRUE,FALSE)</formula>
    </cfRule>
  </conditionalFormatting>
  <conditionalFormatting sqref="AI129">
    <cfRule type="expression" dxfId="2425" priority="2557">
      <formula>IF(RIGHT(TEXT(AI129,"0.#"),1)=".",FALSE,TRUE)</formula>
    </cfRule>
    <cfRule type="expression" dxfId="2424" priority="2558">
      <formula>IF(RIGHT(TEXT(AI129,"0.#"),1)=".",TRUE,FALSE)</formula>
    </cfRule>
  </conditionalFormatting>
  <conditionalFormatting sqref="Y839:Y866">
    <cfRule type="expression" dxfId="2423" priority="2555">
      <formula>IF(RIGHT(TEXT(Y839,"0.#"),1)=".",FALSE,TRUE)</formula>
    </cfRule>
    <cfRule type="expression" dxfId="2422" priority="2556">
      <formula>IF(RIGHT(TEXT(Y839,"0.#"),1)=".",TRUE,FALSE)</formula>
    </cfRule>
  </conditionalFormatting>
  <conditionalFormatting sqref="AU518">
    <cfRule type="expression" dxfId="2421" priority="1065">
      <formula>IF(RIGHT(TEXT(AU518,"0.#"),1)=".",FALSE,TRUE)</formula>
    </cfRule>
    <cfRule type="expression" dxfId="2420" priority="1066">
      <formula>IF(RIGHT(TEXT(AU518,"0.#"),1)=".",TRUE,FALSE)</formula>
    </cfRule>
  </conditionalFormatting>
  <conditionalFormatting sqref="AQ551">
    <cfRule type="expression" dxfId="2419" priority="841">
      <formula>IF(RIGHT(TEXT(AQ551,"0.#"),1)=".",FALSE,TRUE)</formula>
    </cfRule>
    <cfRule type="expression" dxfId="2418" priority="842">
      <formula>IF(RIGHT(TEXT(AQ551,"0.#"),1)=".",TRUE,FALSE)</formula>
    </cfRule>
  </conditionalFormatting>
  <conditionalFormatting sqref="AE556">
    <cfRule type="expression" dxfId="2417" priority="839">
      <formula>IF(RIGHT(TEXT(AE556,"0.#"),1)=".",FALSE,TRUE)</formula>
    </cfRule>
    <cfRule type="expression" dxfId="2416" priority="840">
      <formula>IF(RIGHT(TEXT(AE556,"0.#"),1)=".",TRUE,FALSE)</formula>
    </cfRule>
  </conditionalFormatting>
  <conditionalFormatting sqref="AE557">
    <cfRule type="expression" dxfId="2415" priority="837">
      <formula>IF(RIGHT(TEXT(AE557,"0.#"),1)=".",FALSE,TRUE)</formula>
    </cfRule>
    <cfRule type="expression" dxfId="2414" priority="838">
      <formula>IF(RIGHT(TEXT(AE557,"0.#"),1)=".",TRUE,FALSE)</formula>
    </cfRule>
  </conditionalFormatting>
  <conditionalFormatting sqref="AE558">
    <cfRule type="expression" dxfId="2413" priority="835">
      <formula>IF(RIGHT(TEXT(AE558,"0.#"),1)=".",FALSE,TRUE)</formula>
    </cfRule>
    <cfRule type="expression" dxfId="2412" priority="836">
      <formula>IF(RIGHT(TEXT(AE558,"0.#"),1)=".",TRUE,FALSE)</formula>
    </cfRule>
  </conditionalFormatting>
  <conditionalFormatting sqref="AM556">
    <cfRule type="expression" dxfId="2411" priority="833">
      <formula>IF(RIGHT(TEXT(AM556,"0.#"),1)=".",FALSE,TRUE)</formula>
    </cfRule>
    <cfRule type="expression" dxfId="2410" priority="834">
      <formula>IF(RIGHT(TEXT(AM556,"0.#"),1)=".",TRUE,FALSE)</formula>
    </cfRule>
  </conditionalFormatting>
  <conditionalFormatting sqref="AM557">
    <cfRule type="expression" dxfId="2409" priority="831">
      <formula>IF(RIGHT(TEXT(AM557,"0.#"),1)=".",FALSE,TRUE)</formula>
    </cfRule>
    <cfRule type="expression" dxfId="2408" priority="832">
      <formula>IF(RIGHT(TEXT(AM557,"0.#"),1)=".",TRUE,FALSE)</formula>
    </cfRule>
  </conditionalFormatting>
  <conditionalFormatting sqref="AM558">
    <cfRule type="expression" dxfId="2407" priority="829">
      <formula>IF(RIGHT(TEXT(AM558,"0.#"),1)=".",FALSE,TRUE)</formula>
    </cfRule>
    <cfRule type="expression" dxfId="2406" priority="830">
      <formula>IF(RIGHT(TEXT(AM558,"0.#"),1)=".",TRUE,FALSE)</formula>
    </cfRule>
  </conditionalFormatting>
  <conditionalFormatting sqref="AU556">
    <cfRule type="expression" dxfId="2405" priority="827">
      <formula>IF(RIGHT(TEXT(AU556,"0.#"),1)=".",FALSE,TRUE)</formula>
    </cfRule>
    <cfRule type="expression" dxfId="2404" priority="828">
      <formula>IF(RIGHT(TEXT(AU556,"0.#"),1)=".",TRUE,FALSE)</formula>
    </cfRule>
  </conditionalFormatting>
  <conditionalFormatting sqref="AU557">
    <cfRule type="expression" dxfId="2403" priority="825">
      <formula>IF(RIGHT(TEXT(AU557,"0.#"),1)=".",FALSE,TRUE)</formula>
    </cfRule>
    <cfRule type="expression" dxfId="2402" priority="826">
      <formula>IF(RIGHT(TEXT(AU557,"0.#"),1)=".",TRUE,FALSE)</formula>
    </cfRule>
  </conditionalFormatting>
  <conditionalFormatting sqref="AU558">
    <cfRule type="expression" dxfId="2401" priority="823">
      <formula>IF(RIGHT(TEXT(AU558,"0.#"),1)=".",FALSE,TRUE)</formula>
    </cfRule>
    <cfRule type="expression" dxfId="2400" priority="824">
      <formula>IF(RIGHT(TEXT(AU558,"0.#"),1)=".",TRUE,FALSE)</formula>
    </cfRule>
  </conditionalFormatting>
  <conditionalFormatting sqref="AI556">
    <cfRule type="expression" dxfId="2399" priority="821">
      <formula>IF(RIGHT(TEXT(AI556,"0.#"),1)=".",FALSE,TRUE)</formula>
    </cfRule>
    <cfRule type="expression" dxfId="2398" priority="822">
      <formula>IF(RIGHT(TEXT(AI556,"0.#"),1)=".",TRUE,FALSE)</formula>
    </cfRule>
  </conditionalFormatting>
  <conditionalFormatting sqref="AI557">
    <cfRule type="expression" dxfId="2397" priority="819">
      <formula>IF(RIGHT(TEXT(AI557,"0.#"),1)=".",FALSE,TRUE)</formula>
    </cfRule>
    <cfRule type="expression" dxfId="2396" priority="820">
      <formula>IF(RIGHT(TEXT(AI557,"0.#"),1)=".",TRUE,FALSE)</formula>
    </cfRule>
  </conditionalFormatting>
  <conditionalFormatting sqref="AI558">
    <cfRule type="expression" dxfId="2395" priority="817">
      <formula>IF(RIGHT(TEXT(AI558,"0.#"),1)=".",FALSE,TRUE)</formula>
    </cfRule>
    <cfRule type="expression" dxfId="2394" priority="818">
      <formula>IF(RIGHT(TEXT(AI558,"0.#"),1)=".",TRUE,FALSE)</formula>
    </cfRule>
  </conditionalFormatting>
  <conditionalFormatting sqref="AQ557">
    <cfRule type="expression" dxfId="2393" priority="815">
      <formula>IF(RIGHT(TEXT(AQ557,"0.#"),1)=".",FALSE,TRUE)</formula>
    </cfRule>
    <cfRule type="expression" dxfId="2392" priority="816">
      <formula>IF(RIGHT(TEXT(AQ557,"0.#"),1)=".",TRUE,FALSE)</formula>
    </cfRule>
  </conditionalFormatting>
  <conditionalFormatting sqref="AQ558">
    <cfRule type="expression" dxfId="2391" priority="813">
      <formula>IF(RIGHT(TEXT(AQ558,"0.#"),1)=".",FALSE,TRUE)</formula>
    </cfRule>
    <cfRule type="expression" dxfId="2390" priority="814">
      <formula>IF(RIGHT(TEXT(AQ558,"0.#"),1)=".",TRUE,FALSE)</formula>
    </cfRule>
  </conditionalFormatting>
  <conditionalFormatting sqref="AQ556">
    <cfRule type="expression" dxfId="2389" priority="811">
      <formula>IF(RIGHT(TEXT(AQ556,"0.#"),1)=".",FALSE,TRUE)</formula>
    </cfRule>
    <cfRule type="expression" dxfId="2388" priority="812">
      <formula>IF(RIGHT(TEXT(AQ556,"0.#"),1)=".",TRUE,FALSE)</formula>
    </cfRule>
  </conditionalFormatting>
  <conditionalFormatting sqref="AE561">
    <cfRule type="expression" dxfId="2387" priority="809">
      <formula>IF(RIGHT(TEXT(AE561,"0.#"),1)=".",FALSE,TRUE)</formula>
    </cfRule>
    <cfRule type="expression" dxfId="2386" priority="810">
      <formula>IF(RIGHT(TEXT(AE561,"0.#"),1)=".",TRUE,FALSE)</formula>
    </cfRule>
  </conditionalFormatting>
  <conditionalFormatting sqref="AE562">
    <cfRule type="expression" dxfId="2385" priority="807">
      <formula>IF(RIGHT(TEXT(AE562,"0.#"),1)=".",FALSE,TRUE)</formula>
    </cfRule>
    <cfRule type="expression" dxfId="2384" priority="808">
      <formula>IF(RIGHT(TEXT(AE562,"0.#"),1)=".",TRUE,FALSE)</formula>
    </cfRule>
  </conditionalFormatting>
  <conditionalFormatting sqref="AE563">
    <cfRule type="expression" dxfId="2383" priority="805">
      <formula>IF(RIGHT(TEXT(AE563,"0.#"),1)=".",FALSE,TRUE)</formula>
    </cfRule>
    <cfRule type="expression" dxfId="2382" priority="806">
      <formula>IF(RIGHT(TEXT(AE563,"0.#"),1)=".",TRUE,FALSE)</formula>
    </cfRule>
  </conditionalFormatting>
  <conditionalFormatting sqref="AM561">
    <cfRule type="expression" dxfId="2381" priority="803">
      <formula>IF(RIGHT(TEXT(AM561,"0.#"),1)=".",FALSE,TRUE)</formula>
    </cfRule>
    <cfRule type="expression" dxfId="2380" priority="804">
      <formula>IF(RIGHT(TEXT(AM561,"0.#"),1)=".",TRUE,FALSE)</formula>
    </cfRule>
  </conditionalFormatting>
  <conditionalFormatting sqref="AL1102:AO1131">
    <cfRule type="expression" dxfId="2379" priority="2461">
      <formula>IF(AND(AL1102&gt;=0, RIGHT(TEXT(AL1102,"0.#"),1)&lt;&gt;"."),TRUE,FALSE)</formula>
    </cfRule>
    <cfRule type="expression" dxfId="2378" priority="2462">
      <formula>IF(AND(AL1102&gt;=0, RIGHT(TEXT(AL1102,"0.#"),1)="."),TRUE,FALSE)</formula>
    </cfRule>
    <cfRule type="expression" dxfId="2377" priority="2463">
      <formula>IF(AND(AL1102&lt;0, RIGHT(TEXT(AL1102,"0.#"),1)&lt;&gt;"."),TRUE,FALSE)</formula>
    </cfRule>
    <cfRule type="expression" dxfId="2376" priority="2464">
      <formula>IF(AND(AL1102&lt;0, RIGHT(TEXT(AL1102,"0.#"),1)="."),TRUE,FALSE)</formula>
    </cfRule>
  </conditionalFormatting>
  <conditionalFormatting sqref="Y1102:Y1131">
    <cfRule type="expression" dxfId="2375" priority="2459">
      <formula>IF(RIGHT(TEXT(Y1102,"0.#"),1)=".",FALSE,TRUE)</formula>
    </cfRule>
    <cfRule type="expression" dxfId="2374" priority="2460">
      <formula>IF(RIGHT(TEXT(Y1102,"0.#"),1)=".",TRUE,FALSE)</formula>
    </cfRule>
  </conditionalFormatting>
  <conditionalFormatting sqref="AI562">
    <cfRule type="expression" dxfId="2373" priority="789">
      <formula>IF(RIGHT(TEXT(AI562,"0.#"),1)=".",FALSE,TRUE)</formula>
    </cfRule>
    <cfRule type="expression" dxfId="2372" priority="790">
      <formula>IF(RIGHT(TEXT(AI562,"0.#"),1)=".",TRUE,FALSE)</formula>
    </cfRule>
  </conditionalFormatting>
  <conditionalFormatting sqref="AQ553">
    <cfRule type="expression" dxfId="2371" priority="843">
      <formula>IF(RIGHT(TEXT(AQ553,"0.#"),1)=".",FALSE,TRUE)</formula>
    </cfRule>
    <cfRule type="expression" dxfId="2370" priority="844">
      <formula>IF(RIGHT(TEXT(AQ553,"0.#"),1)=".",TRUE,FALSE)</formula>
    </cfRule>
  </conditionalFormatting>
  <conditionalFormatting sqref="AI552">
    <cfRule type="expression" dxfId="2369" priority="849">
      <formula>IF(RIGHT(TEXT(AI552,"0.#"),1)=".",FALSE,TRUE)</formula>
    </cfRule>
    <cfRule type="expression" dxfId="2368" priority="850">
      <formula>IF(RIGHT(TEXT(AI552,"0.#"),1)=".",TRUE,FALSE)</formula>
    </cfRule>
  </conditionalFormatting>
  <conditionalFormatting sqref="AU552">
    <cfRule type="expression" dxfId="2367" priority="855">
      <formula>IF(RIGHT(TEXT(AU552,"0.#"),1)=".",FALSE,TRUE)</formula>
    </cfRule>
    <cfRule type="expression" dxfId="2366" priority="856">
      <formula>IF(RIGHT(TEXT(AU552,"0.#"),1)=".",TRUE,FALSE)</formula>
    </cfRule>
  </conditionalFormatting>
  <conditionalFormatting sqref="AM552">
    <cfRule type="expression" dxfId="2365" priority="861">
      <formula>IF(RIGHT(TEXT(AM552,"0.#"),1)=".",FALSE,TRUE)</formula>
    </cfRule>
    <cfRule type="expression" dxfId="2364" priority="862">
      <formula>IF(RIGHT(TEXT(AM552,"0.#"),1)=".",TRUE,FALSE)</formula>
    </cfRule>
  </conditionalFormatting>
  <conditionalFormatting sqref="AE552">
    <cfRule type="expression" dxfId="2363" priority="867">
      <formula>IF(RIGHT(TEXT(AE552,"0.#"),1)=".",FALSE,TRUE)</formula>
    </cfRule>
    <cfRule type="expression" dxfId="2362" priority="868">
      <formula>IF(RIGHT(TEXT(AE552,"0.#"),1)=".",TRUE,FALSE)</formula>
    </cfRule>
  </conditionalFormatting>
  <conditionalFormatting sqref="AQ548">
    <cfRule type="expression" dxfId="2361" priority="873">
      <formula>IF(RIGHT(TEXT(AQ548,"0.#"),1)=".",FALSE,TRUE)</formula>
    </cfRule>
    <cfRule type="expression" dxfId="2360" priority="874">
      <formula>IF(RIGHT(TEXT(AQ548,"0.#"),1)=".",TRUE,FALSE)</formula>
    </cfRule>
  </conditionalFormatting>
  <conditionalFormatting sqref="AL837:AO846">
    <cfRule type="expression" dxfId="2359" priority="2413">
      <formula>IF(AND(AL837&gt;=0, RIGHT(TEXT(AL837,"0.#"),1)&lt;&gt;"."),TRUE,FALSE)</formula>
    </cfRule>
    <cfRule type="expression" dxfId="2358" priority="2414">
      <formula>IF(AND(AL837&gt;=0, RIGHT(TEXT(AL837,"0.#"),1)="."),TRUE,FALSE)</formula>
    </cfRule>
    <cfRule type="expression" dxfId="2357" priority="2415">
      <formula>IF(AND(AL837&lt;0, RIGHT(TEXT(AL837,"0.#"),1)&lt;&gt;"."),TRUE,FALSE)</formula>
    </cfRule>
    <cfRule type="expression" dxfId="2356" priority="2416">
      <formula>IF(AND(AL837&lt;0, RIGHT(TEXT(AL837,"0.#"),1)="."),TRUE,FALSE)</formula>
    </cfRule>
  </conditionalFormatting>
  <conditionalFormatting sqref="Y837:Y838">
    <cfRule type="expression" dxfId="2355" priority="2411">
      <formula>IF(RIGHT(TEXT(Y837,"0.#"),1)=".",FALSE,TRUE)</formula>
    </cfRule>
    <cfRule type="expression" dxfId="2354" priority="2412">
      <formula>IF(RIGHT(TEXT(Y837,"0.#"),1)=".",TRUE,FALSE)</formula>
    </cfRule>
  </conditionalFormatting>
  <conditionalFormatting sqref="AE492">
    <cfRule type="expression" dxfId="2353" priority="1199">
      <formula>IF(RIGHT(TEXT(AE492,"0.#"),1)=".",FALSE,TRUE)</formula>
    </cfRule>
    <cfRule type="expression" dxfId="2352" priority="1200">
      <formula>IF(RIGHT(TEXT(AE492,"0.#"),1)=".",TRUE,FALSE)</formula>
    </cfRule>
  </conditionalFormatting>
  <conditionalFormatting sqref="AE493">
    <cfRule type="expression" dxfId="2351" priority="1197">
      <formula>IF(RIGHT(TEXT(AE493,"0.#"),1)=".",FALSE,TRUE)</formula>
    </cfRule>
    <cfRule type="expression" dxfId="2350" priority="1198">
      <formula>IF(RIGHT(TEXT(AE493,"0.#"),1)=".",TRUE,FALSE)</formula>
    </cfRule>
  </conditionalFormatting>
  <conditionalFormatting sqref="AE494">
    <cfRule type="expression" dxfId="2349" priority="1195">
      <formula>IF(RIGHT(TEXT(AE494,"0.#"),1)=".",FALSE,TRUE)</formula>
    </cfRule>
    <cfRule type="expression" dxfId="2348" priority="1196">
      <formula>IF(RIGHT(TEXT(AE494,"0.#"),1)=".",TRUE,FALSE)</formula>
    </cfRule>
  </conditionalFormatting>
  <conditionalFormatting sqref="AM492">
    <cfRule type="expression" dxfId="2347" priority="1193">
      <formula>IF(RIGHT(TEXT(AM492,"0.#"),1)=".",FALSE,TRUE)</formula>
    </cfRule>
    <cfRule type="expression" dxfId="2346" priority="1194">
      <formula>IF(RIGHT(TEXT(AM492,"0.#"),1)=".",TRUE,FALSE)</formula>
    </cfRule>
  </conditionalFormatting>
  <conditionalFormatting sqref="AM493">
    <cfRule type="expression" dxfId="2345" priority="1191">
      <formula>IF(RIGHT(TEXT(AM493,"0.#"),1)=".",FALSE,TRUE)</formula>
    </cfRule>
    <cfRule type="expression" dxfId="2344" priority="1192">
      <formula>IF(RIGHT(TEXT(AM493,"0.#"),1)=".",TRUE,FALSE)</formula>
    </cfRule>
  </conditionalFormatting>
  <conditionalFormatting sqref="AQ493">
    <cfRule type="expression" dxfId="2343" priority="1175">
      <formula>IF(RIGHT(TEXT(AQ493,"0.#"),1)=".",FALSE,TRUE)</formula>
    </cfRule>
    <cfRule type="expression" dxfId="2342" priority="1176">
      <formula>IF(RIGHT(TEXT(AQ493,"0.#"),1)=".",TRUE,FALSE)</formula>
    </cfRule>
  </conditionalFormatting>
  <conditionalFormatting sqref="AI493">
    <cfRule type="expression" dxfId="2341" priority="1179">
      <formula>IF(RIGHT(TEXT(AI493,"0.#"),1)=".",FALSE,TRUE)</formula>
    </cfRule>
    <cfRule type="expression" dxfId="2340" priority="1180">
      <formula>IF(RIGHT(TEXT(AI493,"0.#"),1)=".",TRUE,FALSE)</formula>
    </cfRule>
  </conditionalFormatting>
  <conditionalFormatting sqref="AI494">
    <cfRule type="expression" dxfId="2339" priority="1177">
      <formula>IF(RIGHT(TEXT(AI494,"0.#"),1)=".",FALSE,TRUE)</formula>
    </cfRule>
    <cfRule type="expression" dxfId="2338" priority="1178">
      <formula>IF(RIGHT(TEXT(AI494,"0.#"),1)=".",TRUE,FALSE)</formula>
    </cfRule>
  </conditionalFormatting>
  <conditionalFormatting sqref="AM494">
    <cfRule type="expression" dxfId="2337" priority="1189">
      <formula>IF(RIGHT(TEXT(AM494,"0.#"),1)=".",FALSE,TRUE)</formula>
    </cfRule>
    <cfRule type="expression" dxfId="2336" priority="1190">
      <formula>IF(RIGHT(TEXT(AM494,"0.#"),1)=".",TRUE,FALSE)</formula>
    </cfRule>
  </conditionalFormatting>
  <conditionalFormatting sqref="AQ494">
    <cfRule type="expression" dxfId="2335" priority="1173">
      <formula>IF(RIGHT(TEXT(AQ494,"0.#"),1)=".",FALSE,TRUE)</formula>
    </cfRule>
    <cfRule type="expression" dxfId="2334" priority="1174">
      <formula>IF(RIGHT(TEXT(AQ494,"0.#"),1)=".",TRUE,FALSE)</formula>
    </cfRule>
  </conditionalFormatting>
  <conditionalFormatting sqref="AQ492">
    <cfRule type="expression" dxfId="2333" priority="1171">
      <formula>IF(RIGHT(TEXT(AQ492,"0.#"),1)=".",FALSE,TRUE)</formula>
    </cfRule>
    <cfRule type="expression" dxfId="2332" priority="1172">
      <formula>IF(RIGHT(TEXT(AQ492,"0.#"),1)=".",TRUE,FALSE)</formula>
    </cfRule>
  </conditionalFormatting>
  <conditionalFormatting sqref="AU494">
    <cfRule type="expression" dxfId="2331" priority="1183">
      <formula>IF(RIGHT(TEXT(AU494,"0.#"),1)=".",FALSE,TRUE)</formula>
    </cfRule>
    <cfRule type="expression" dxfId="2330" priority="1184">
      <formula>IF(RIGHT(TEXT(AU494,"0.#"),1)=".",TRUE,FALSE)</formula>
    </cfRule>
  </conditionalFormatting>
  <conditionalFormatting sqref="AU492">
    <cfRule type="expression" dxfId="2329" priority="1187">
      <formula>IF(RIGHT(TEXT(AU492,"0.#"),1)=".",FALSE,TRUE)</formula>
    </cfRule>
    <cfRule type="expression" dxfId="2328" priority="1188">
      <formula>IF(RIGHT(TEXT(AU492,"0.#"),1)=".",TRUE,FALSE)</formula>
    </cfRule>
  </conditionalFormatting>
  <conditionalFormatting sqref="AU493">
    <cfRule type="expression" dxfId="2327" priority="1185">
      <formula>IF(RIGHT(TEXT(AU493,"0.#"),1)=".",FALSE,TRUE)</formula>
    </cfRule>
    <cfRule type="expression" dxfId="2326" priority="1186">
      <formula>IF(RIGHT(TEXT(AU493,"0.#"),1)=".",TRUE,FALSE)</formula>
    </cfRule>
  </conditionalFormatting>
  <conditionalFormatting sqref="AU583">
    <cfRule type="expression" dxfId="2325" priority="703">
      <formula>IF(RIGHT(TEXT(AU583,"0.#"),1)=".",FALSE,TRUE)</formula>
    </cfRule>
    <cfRule type="expression" dxfId="2324" priority="704">
      <formula>IF(RIGHT(TEXT(AU583,"0.#"),1)=".",TRUE,FALSE)</formula>
    </cfRule>
  </conditionalFormatting>
  <conditionalFormatting sqref="AI492">
    <cfRule type="expression" dxfId="2323" priority="1181">
      <formula>IF(RIGHT(TEXT(AI492,"0.#"),1)=".",FALSE,TRUE)</formula>
    </cfRule>
    <cfRule type="expression" dxfId="2322" priority="1182">
      <formula>IF(RIGHT(TEXT(AI492,"0.#"),1)=".",TRUE,FALSE)</formula>
    </cfRule>
  </conditionalFormatting>
  <conditionalFormatting sqref="AU582">
    <cfRule type="expression" dxfId="2321" priority="705">
      <formula>IF(RIGHT(TEXT(AU582,"0.#"),1)=".",FALSE,TRUE)</formula>
    </cfRule>
    <cfRule type="expression" dxfId="2320" priority="706">
      <formula>IF(RIGHT(TEXT(AU582,"0.#"),1)=".",TRUE,FALSE)</formula>
    </cfRule>
  </conditionalFormatting>
  <conditionalFormatting sqref="AI583">
    <cfRule type="expression" dxfId="2319" priority="697">
      <formula>IF(RIGHT(TEXT(AI583,"0.#"),1)=".",FALSE,TRUE)</formula>
    </cfRule>
    <cfRule type="expression" dxfId="2318" priority="698">
      <formula>IF(RIGHT(TEXT(AI583,"0.#"),1)=".",TRUE,FALSE)</formula>
    </cfRule>
  </conditionalFormatting>
  <conditionalFormatting sqref="AI581">
    <cfRule type="expression" dxfId="2317" priority="701">
      <formula>IF(RIGHT(TEXT(AI581,"0.#"),1)=".",FALSE,TRUE)</formula>
    </cfRule>
    <cfRule type="expression" dxfId="2316" priority="702">
      <formula>IF(RIGHT(TEXT(AI581,"0.#"),1)=".",TRUE,FALSE)</formula>
    </cfRule>
  </conditionalFormatting>
  <conditionalFormatting sqref="AI582">
    <cfRule type="expression" dxfId="2315" priority="699">
      <formula>IF(RIGHT(TEXT(AI582,"0.#"),1)=".",FALSE,TRUE)</formula>
    </cfRule>
    <cfRule type="expression" dxfId="2314" priority="700">
      <formula>IF(RIGHT(TEXT(AI582,"0.#"),1)=".",TRUE,FALSE)</formula>
    </cfRule>
  </conditionalFormatting>
  <conditionalFormatting sqref="AE499">
    <cfRule type="expression" dxfId="2313" priority="1165">
      <formula>IF(RIGHT(TEXT(AE499,"0.#"),1)=".",FALSE,TRUE)</formula>
    </cfRule>
    <cfRule type="expression" dxfId="2312" priority="1166">
      <formula>IF(RIGHT(TEXT(AE499,"0.#"),1)=".",TRUE,FALSE)</formula>
    </cfRule>
  </conditionalFormatting>
  <conditionalFormatting sqref="AE497">
    <cfRule type="expression" dxfId="2311" priority="1169">
      <formula>IF(RIGHT(TEXT(AE497,"0.#"),1)=".",FALSE,TRUE)</formula>
    </cfRule>
    <cfRule type="expression" dxfId="2310" priority="1170">
      <formula>IF(RIGHT(TEXT(AE497,"0.#"),1)=".",TRUE,FALSE)</formula>
    </cfRule>
  </conditionalFormatting>
  <conditionalFormatting sqref="AE498">
    <cfRule type="expression" dxfId="2309" priority="1167">
      <formula>IF(RIGHT(TEXT(AE498,"0.#"),1)=".",FALSE,TRUE)</formula>
    </cfRule>
    <cfRule type="expression" dxfId="2308" priority="1168">
      <formula>IF(RIGHT(TEXT(AE498,"0.#"),1)=".",TRUE,FALSE)</formula>
    </cfRule>
  </conditionalFormatting>
  <conditionalFormatting sqref="AM499">
    <cfRule type="expression" dxfId="2307" priority="1159">
      <formula>IF(RIGHT(TEXT(AM499,"0.#"),1)=".",FALSE,TRUE)</formula>
    </cfRule>
    <cfRule type="expression" dxfId="2306" priority="1160">
      <formula>IF(RIGHT(TEXT(AM499,"0.#"),1)=".",TRUE,FALSE)</formula>
    </cfRule>
  </conditionalFormatting>
  <conditionalFormatting sqref="AM497">
    <cfRule type="expression" dxfId="2305" priority="1163">
      <formula>IF(RIGHT(TEXT(AM497,"0.#"),1)=".",FALSE,TRUE)</formula>
    </cfRule>
    <cfRule type="expression" dxfId="2304" priority="1164">
      <formula>IF(RIGHT(TEXT(AM497,"0.#"),1)=".",TRUE,FALSE)</formula>
    </cfRule>
  </conditionalFormatting>
  <conditionalFormatting sqref="AM498">
    <cfRule type="expression" dxfId="2303" priority="1161">
      <formula>IF(RIGHT(TEXT(AM498,"0.#"),1)=".",FALSE,TRUE)</formula>
    </cfRule>
    <cfRule type="expression" dxfId="2302" priority="1162">
      <formula>IF(RIGHT(TEXT(AM498,"0.#"),1)=".",TRUE,FALSE)</formula>
    </cfRule>
  </conditionalFormatting>
  <conditionalFormatting sqref="AU499">
    <cfRule type="expression" dxfId="2301" priority="1153">
      <formula>IF(RIGHT(TEXT(AU499,"0.#"),1)=".",FALSE,TRUE)</formula>
    </cfRule>
    <cfRule type="expression" dxfId="2300" priority="1154">
      <formula>IF(RIGHT(TEXT(AU499,"0.#"),1)=".",TRUE,FALSE)</formula>
    </cfRule>
  </conditionalFormatting>
  <conditionalFormatting sqref="AU497">
    <cfRule type="expression" dxfId="2299" priority="1157">
      <formula>IF(RIGHT(TEXT(AU497,"0.#"),1)=".",FALSE,TRUE)</formula>
    </cfRule>
    <cfRule type="expression" dxfId="2298" priority="1158">
      <formula>IF(RIGHT(TEXT(AU497,"0.#"),1)=".",TRUE,FALSE)</formula>
    </cfRule>
  </conditionalFormatting>
  <conditionalFormatting sqref="AU498">
    <cfRule type="expression" dxfId="2297" priority="1155">
      <formula>IF(RIGHT(TEXT(AU498,"0.#"),1)=".",FALSE,TRUE)</formula>
    </cfRule>
    <cfRule type="expression" dxfId="2296" priority="1156">
      <formula>IF(RIGHT(TEXT(AU498,"0.#"),1)=".",TRUE,FALSE)</formula>
    </cfRule>
  </conditionalFormatting>
  <conditionalFormatting sqref="AI499">
    <cfRule type="expression" dxfId="2295" priority="1147">
      <formula>IF(RIGHT(TEXT(AI499,"0.#"),1)=".",FALSE,TRUE)</formula>
    </cfRule>
    <cfRule type="expression" dxfId="2294" priority="1148">
      <formula>IF(RIGHT(TEXT(AI499,"0.#"),1)=".",TRUE,FALSE)</formula>
    </cfRule>
  </conditionalFormatting>
  <conditionalFormatting sqref="AI497">
    <cfRule type="expression" dxfId="2293" priority="1151">
      <formula>IF(RIGHT(TEXT(AI497,"0.#"),1)=".",FALSE,TRUE)</formula>
    </cfRule>
    <cfRule type="expression" dxfId="2292" priority="1152">
      <formula>IF(RIGHT(TEXT(AI497,"0.#"),1)=".",TRUE,FALSE)</formula>
    </cfRule>
  </conditionalFormatting>
  <conditionalFormatting sqref="AI498">
    <cfRule type="expression" dxfId="2291" priority="1149">
      <formula>IF(RIGHT(TEXT(AI498,"0.#"),1)=".",FALSE,TRUE)</formula>
    </cfRule>
    <cfRule type="expression" dxfId="2290" priority="1150">
      <formula>IF(RIGHT(TEXT(AI498,"0.#"),1)=".",TRUE,FALSE)</formula>
    </cfRule>
  </conditionalFormatting>
  <conditionalFormatting sqref="AQ497">
    <cfRule type="expression" dxfId="2289" priority="1141">
      <formula>IF(RIGHT(TEXT(AQ497,"0.#"),1)=".",FALSE,TRUE)</formula>
    </cfRule>
    <cfRule type="expression" dxfId="2288" priority="1142">
      <formula>IF(RIGHT(TEXT(AQ497,"0.#"),1)=".",TRUE,FALSE)</formula>
    </cfRule>
  </conditionalFormatting>
  <conditionalFormatting sqref="AQ498">
    <cfRule type="expression" dxfId="2287" priority="1145">
      <formula>IF(RIGHT(TEXT(AQ498,"0.#"),1)=".",FALSE,TRUE)</formula>
    </cfRule>
    <cfRule type="expression" dxfId="2286" priority="1146">
      <formula>IF(RIGHT(TEXT(AQ498,"0.#"),1)=".",TRUE,FALSE)</formula>
    </cfRule>
  </conditionalFormatting>
  <conditionalFormatting sqref="AQ499">
    <cfRule type="expression" dxfId="2285" priority="1143">
      <formula>IF(RIGHT(TEXT(AQ499,"0.#"),1)=".",FALSE,TRUE)</formula>
    </cfRule>
    <cfRule type="expression" dxfId="2284" priority="1144">
      <formula>IF(RIGHT(TEXT(AQ499,"0.#"),1)=".",TRUE,FALSE)</formula>
    </cfRule>
  </conditionalFormatting>
  <conditionalFormatting sqref="AE504">
    <cfRule type="expression" dxfId="2283" priority="1135">
      <formula>IF(RIGHT(TEXT(AE504,"0.#"),1)=".",FALSE,TRUE)</formula>
    </cfRule>
    <cfRule type="expression" dxfId="2282" priority="1136">
      <formula>IF(RIGHT(TEXT(AE504,"0.#"),1)=".",TRUE,FALSE)</formula>
    </cfRule>
  </conditionalFormatting>
  <conditionalFormatting sqref="AE502">
    <cfRule type="expression" dxfId="2281" priority="1139">
      <formula>IF(RIGHT(TEXT(AE502,"0.#"),1)=".",FALSE,TRUE)</formula>
    </cfRule>
    <cfRule type="expression" dxfId="2280" priority="1140">
      <formula>IF(RIGHT(TEXT(AE502,"0.#"),1)=".",TRUE,FALSE)</formula>
    </cfRule>
  </conditionalFormatting>
  <conditionalFormatting sqref="AE503">
    <cfRule type="expression" dxfId="2279" priority="1137">
      <formula>IF(RIGHT(TEXT(AE503,"0.#"),1)=".",FALSE,TRUE)</formula>
    </cfRule>
    <cfRule type="expression" dxfId="2278" priority="1138">
      <formula>IF(RIGHT(TEXT(AE503,"0.#"),1)=".",TRUE,FALSE)</formula>
    </cfRule>
  </conditionalFormatting>
  <conditionalFormatting sqref="AM504">
    <cfRule type="expression" dxfId="2277" priority="1129">
      <formula>IF(RIGHT(TEXT(AM504,"0.#"),1)=".",FALSE,TRUE)</formula>
    </cfRule>
    <cfRule type="expression" dxfId="2276" priority="1130">
      <formula>IF(RIGHT(TEXT(AM504,"0.#"),1)=".",TRUE,FALSE)</formula>
    </cfRule>
  </conditionalFormatting>
  <conditionalFormatting sqref="AM502">
    <cfRule type="expression" dxfId="2275" priority="1133">
      <formula>IF(RIGHT(TEXT(AM502,"0.#"),1)=".",FALSE,TRUE)</formula>
    </cfRule>
    <cfRule type="expression" dxfId="2274" priority="1134">
      <formula>IF(RIGHT(TEXT(AM502,"0.#"),1)=".",TRUE,FALSE)</formula>
    </cfRule>
  </conditionalFormatting>
  <conditionalFormatting sqref="AM503">
    <cfRule type="expression" dxfId="2273" priority="1131">
      <formula>IF(RIGHT(TEXT(AM503,"0.#"),1)=".",FALSE,TRUE)</formula>
    </cfRule>
    <cfRule type="expression" dxfId="2272" priority="1132">
      <formula>IF(RIGHT(TEXT(AM503,"0.#"),1)=".",TRUE,FALSE)</formula>
    </cfRule>
  </conditionalFormatting>
  <conditionalFormatting sqref="AU504">
    <cfRule type="expression" dxfId="2271" priority="1123">
      <formula>IF(RIGHT(TEXT(AU504,"0.#"),1)=".",FALSE,TRUE)</formula>
    </cfRule>
    <cfRule type="expression" dxfId="2270" priority="1124">
      <formula>IF(RIGHT(TEXT(AU504,"0.#"),1)=".",TRUE,FALSE)</formula>
    </cfRule>
  </conditionalFormatting>
  <conditionalFormatting sqref="AU502">
    <cfRule type="expression" dxfId="2269" priority="1127">
      <formula>IF(RIGHT(TEXT(AU502,"0.#"),1)=".",FALSE,TRUE)</formula>
    </cfRule>
    <cfRule type="expression" dxfId="2268" priority="1128">
      <formula>IF(RIGHT(TEXT(AU502,"0.#"),1)=".",TRUE,FALSE)</formula>
    </cfRule>
  </conditionalFormatting>
  <conditionalFormatting sqref="AU503">
    <cfRule type="expression" dxfId="2267" priority="1125">
      <formula>IF(RIGHT(TEXT(AU503,"0.#"),1)=".",FALSE,TRUE)</formula>
    </cfRule>
    <cfRule type="expression" dxfId="2266" priority="1126">
      <formula>IF(RIGHT(TEXT(AU503,"0.#"),1)=".",TRUE,FALSE)</formula>
    </cfRule>
  </conditionalFormatting>
  <conditionalFormatting sqref="AI504">
    <cfRule type="expression" dxfId="2265" priority="1117">
      <formula>IF(RIGHT(TEXT(AI504,"0.#"),1)=".",FALSE,TRUE)</formula>
    </cfRule>
    <cfRule type="expression" dxfId="2264" priority="1118">
      <formula>IF(RIGHT(TEXT(AI504,"0.#"),1)=".",TRUE,FALSE)</formula>
    </cfRule>
  </conditionalFormatting>
  <conditionalFormatting sqref="AI502">
    <cfRule type="expression" dxfId="2263" priority="1121">
      <formula>IF(RIGHT(TEXT(AI502,"0.#"),1)=".",FALSE,TRUE)</formula>
    </cfRule>
    <cfRule type="expression" dxfId="2262" priority="1122">
      <formula>IF(RIGHT(TEXT(AI502,"0.#"),1)=".",TRUE,FALSE)</formula>
    </cfRule>
  </conditionalFormatting>
  <conditionalFormatting sqref="AI503">
    <cfRule type="expression" dxfId="2261" priority="1119">
      <formula>IF(RIGHT(TEXT(AI503,"0.#"),1)=".",FALSE,TRUE)</formula>
    </cfRule>
    <cfRule type="expression" dxfId="2260" priority="1120">
      <formula>IF(RIGHT(TEXT(AI503,"0.#"),1)=".",TRUE,FALSE)</formula>
    </cfRule>
  </conditionalFormatting>
  <conditionalFormatting sqref="AQ502">
    <cfRule type="expression" dxfId="2259" priority="1111">
      <formula>IF(RIGHT(TEXT(AQ502,"0.#"),1)=".",FALSE,TRUE)</formula>
    </cfRule>
    <cfRule type="expression" dxfId="2258" priority="1112">
      <formula>IF(RIGHT(TEXT(AQ502,"0.#"),1)=".",TRUE,FALSE)</formula>
    </cfRule>
  </conditionalFormatting>
  <conditionalFormatting sqref="AQ503">
    <cfRule type="expression" dxfId="2257" priority="1115">
      <formula>IF(RIGHT(TEXT(AQ503,"0.#"),1)=".",FALSE,TRUE)</formula>
    </cfRule>
    <cfRule type="expression" dxfId="2256" priority="1116">
      <formula>IF(RIGHT(TEXT(AQ503,"0.#"),1)=".",TRUE,FALSE)</formula>
    </cfRule>
  </conditionalFormatting>
  <conditionalFormatting sqref="AQ504">
    <cfRule type="expression" dxfId="2255" priority="1113">
      <formula>IF(RIGHT(TEXT(AQ504,"0.#"),1)=".",FALSE,TRUE)</formula>
    </cfRule>
    <cfRule type="expression" dxfId="2254" priority="1114">
      <formula>IF(RIGHT(TEXT(AQ504,"0.#"),1)=".",TRUE,FALSE)</formula>
    </cfRule>
  </conditionalFormatting>
  <conditionalFormatting sqref="AE509">
    <cfRule type="expression" dxfId="2253" priority="1105">
      <formula>IF(RIGHT(TEXT(AE509,"0.#"),1)=".",FALSE,TRUE)</formula>
    </cfRule>
    <cfRule type="expression" dxfId="2252" priority="1106">
      <formula>IF(RIGHT(TEXT(AE509,"0.#"),1)=".",TRUE,FALSE)</formula>
    </cfRule>
  </conditionalFormatting>
  <conditionalFormatting sqref="AE507">
    <cfRule type="expression" dxfId="2251" priority="1109">
      <formula>IF(RIGHT(TEXT(AE507,"0.#"),1)=".",FALSE,TRUE)</formula>
    </cfRule>
    <cfRule type="expression" dxfId="2250" priority="1110">
      <formula>IF(RIGHT(TEXT(AE507,"0.#"),1)=".",TRUE,FALSE)</formula>
    </cfRule>
  </conditionalFormatting>
  <conditionalFormatting sqref="AE508">
    <cfRule type="expression" dxfId="2249" priority="1107">
      <formula>IF(RIGHT(TEXT(AE508,"0.#"),1)=".",FALSE,TRUE)</formula>
    </cfRule>
    <cfRule type="expression" dxfId="2248" priority="1108">
      <formula>IF(RIGHT(TEXT(AE508,"0.#"),1)=".",TRUE,FALSE)</formula>
    </cfRule>
  </conditionalFormatting>
  <conditionalFormatting sqref="AM509">
    <cfRule type="expression" dxfId="2247" priority="1099">
      <formula>IF(RIGHT(TEXT(AM509,"0.#"),1)=".",FALSE,TRUE)</formula>
    </cfRule>
    <cfRule type="expression" dxfId="2246" priority="1100">
      <formula>IF(RIGHT(TEXT(AM509,"0.#"),1)=".",TRUE,FALSE)</formula>
    </cfRule>
  </conditionalFormatting>
  <conditionalFormatting sqref="AM507">
    <cfRule type="expression" dxfId="2245" priority="1103">
      <formula>IF(RIGHT(TEXT(AM507,"0.#"),1)=".",FALSE,TRUE)</formula>
    </cfRule>
    <cfRule type="expression" dxfId="2244" priority="1104">
      <formula>IF(RIGHT(TEXT(AM507,"0.#"),1)=".",TRUE,FALSE)</formula>
    </cfRule>
  </conditionalFormatting>
  <conditionalFormatting sqref="AM508">
    <cfRule type="expression" dxfId="2243" priority="1101">
      <formula>IF(RIGHT(TEXT(AM508,"0.#"),1)=".",FALSE,TRUE)</formula>
    </cfRule>
    <cfRule type="expression" dxfId="2242" priority="1102">
      <formula>IF(RIGHT(TEXT(AM508,"0.#"),1)=".",TRUE,FALSE)</formula>
    </cfRule>
  </conditionalFormatting>
  <conditionalFormatting sqref="AU509">
    <cfRule type="expression" dxfId="2241" priority="1093">
      <formula>IF(RIGHT(TEXT(AU509,"0.#"),1)=".",FALSE,TRUE)</formula>
    </cfRule>
    <cfRule type="expression" dxfId="2240" priority="1094">
      <formula>IF(RIGHT(TEXT(AU509,"0.#"),1)=".",TRUE,FALSE)</formula>
    </cfRule>
  </conditionalFormatting>
  <conditionalFormatting sqref="AU507">
    <cfRule type="expression" dxfId="2239" priority="1097">
      <formula>IF(RIGHT(TEXT(AU507,"0.#"),1)=".",FALSE,TRUE)</formula>
    </cfRule>
    <cfRule type="expression" dxfId="2238" priority="1098">
      <formula>IF(RIGHT(TEXT(AU507,"0.#"),1)=".",TRUE,FALSE)</formula>
    </cfRule>
  </conditionalFormatting>
  <conditionalFormatting sqref="AU508">
    <cfRule type="expression" dxfId="2237" priority="1095">
      <formula>IF(RIGHT(TEXT(AU508,"0.#"),1)=".",FALSE,TRUE)</formula>
    </cfRule>
    <cfRule type="expression" dxfId="2236" priority="1096">
      <formula>IF(RIGHT(TEXT(AU508,"0.#"),1)=".",TRUE,FALSE)</formula>
    </cfRule>
  </conditionalFormatting>
  <conditionalFormatting sqref="AI509">
    <cfRule type="expression" dxfId="2235" priority="1087">
      <formula>IF(RIGHT(TEXT(AI509,"0.#"),1)=".",FALSE,TRUE)</formula>
    </cfRule>
    <cfRule type="expression" dxfId="2234" priority="1088">
      <formula>IF(RIGHT(TEXT(AI509,"0.#"),1)=".",TRUE,FALSE)</formula>
    </cfRule>
  </conditionalFormatting>
  <conditionalFormatting sqref="AI507">
    <cfRule type="expression" dxfId="2233" priority="1091">
      <formula>IF(RIGHT(TEXT(AI507,"0.#"),1)=".",FALSE,TRUE)</formula>
    </cfRule>
    <cfRule type="expression" dxfId="2232" priority="1092">
      <formula>IF(RIGHT(TEXT(AI507,"0.#"),1)=".",TRUE,FALSE)</formula>
    </cfRule>
  </conditionalFormatting>
  <conditionalFormatting sqref="AI508">
    <cfRule type="expression" dxfId="2231" priority="1089">
      <formula>IF(RIGHT(TEXT(AI508,"0.#"),1)=".",FALSE,TRUE)</formula>
    </cfRule>
    <cfRule type="expression" dxfId="2230" priority="1090">
      <formula>IF(RIGHT(TEXT(AI508,"0.#"),1)=".",TRUE,FALSE)</formula>
    </cfRule>
  </conditionalFormatting>
  <conditionalFormatting sqref="AQ507">
    <cfRule type="expression" dxfId="2229" priority="1081">
      <formula>IF(RIGHT(TEXT(AQ507,"0.#"),1)=".",FALSE,TRUE)</formula>
    </cfRule>
    <cfRule type="expression" dxfId="2228" priority="1082">
      <formula>IF(RIGHT(TEXT(AQ507,"0.#"),1)=".",TRUE,FALSE)</formula>
    </cfRule>
  </conditionalFormatting>
  <conditionalFormatting sqref="AQ508">
    <cfRule type="expression" dxfId="2227" priority="1085">
      <formula>IF(RIGHT(TEXT(AQ508,"0.#"),1)=".",FALSE,TRUE)</formula>
    </cfRule>
    <cfRule type="expression" dxfId="2226" priority="1086">
      <formula>IF(RIGHT(TEXT(AQ508,"0.#"),1)=".",TRUE,FALSE)</formula>
    </cfRule>
  </conditionalFormatting>
  <conditionalFormatting sqref="AQ509">
    <cfRule type="expression" dxfId="2225" priority="1083">
      <formula>IF(RIGHT(TEXT(AQ509,"0.#"),1)=".",FALSE,TRUE)</formula>
    </cfRule>
    <cfRule type="expression" dxfId="2224" priority="1084">
      <formula>IF(RIGHT(TEXT(AQ509,"0.#"),1)=".",TRUE,FALSE)</formula>
    </cfRule>
  </conditionalFormatting>
  <conditionalFormatting sqref="AE465">
    <cfRule type="expression" dxfId="2223" priority="1375">
      <formula>IF(RIGHT(TEXT(AE465,"0.#"),1)=".",FALSE,TRUE)</formula>
    </cfRule>
    <cfRule type="expression" dxfId="2222" priority="1376">
      <formula>IF(RIGHT(TEXT(AE465,"0.#"),1)=".",TRUE,FALSE)</formula>
    </cfRule>
  </conditionalFormatting>
  <conditionalFormatting sqref="AE463">
    <cfRule type="expression" dxfId="2221" priority="1379">
      <formula>IF(RIGHT(TEXT(AE463,"0.#"),1)=".",FALSE,TRUE)</formula>
    </cfRule>
    <cfRule type="expression" dxfId="2220" priority="1380">
      <formula>IF(RIGHT(TEXT(AE463,"0.#"),1)=".",TRUE,FALSE)</formula>
    </cfRule>
  </conditionalFormatting>
  <conditionalFormatting sqref="AE464">
    <cfRule type="expression" dxfId="2219" priority="1377">
      <formula>IF(RIGHT(TEXT(AE464,"0.#"),1)=".",FALSE,TRUE)</formula>
    </cfRule>
    <cfRule type="expression" dxfId="2218" priority="1378">
      <formula>IF(RIGHT(TEXT(AE464,"0.#"),1)=".",TRUE,FALSE)</formula>
    </cfRule>
  </conditionalFormatting>
  <conditionalFormatting sqref="AM465">
    <cfRule type="expression" dxfId="2217" priority="1369">
      <formula>IF(RIGHT(TEXT(AM465,"0.#"),1)=".",FALSE,TRUE)</formula>
    </cfRule>
    <cfRule type="expression" dxfId="2216" priority="1370">
      <formula>IF(RIGHT(TEXT(AM465,"0.#"),1)=".",TRUE,FALSE)</formula>
    </cfRule>
  </conditionalFormatting>
  <conditionalFormatting sqref="AM463">
    <cfRule type="expression" dxfId="2215" priority="1373">
      <formula>IF(RIGHT(TEXT(AM463,"0.#"),1)=".",FALSE,TRUE)</formula>
    </cfRule>
    <cfRule type="expression" dxfId="2214" priority="1374">
      <formula>IF(RIGHT(TEXT(AM463,"0.#"),1)=".",TRUE,FALSE)</formula>
    </cfRule>
  </conditionalFormatting>
  <conditionalFormatting sqref="AM464">
    <cfRule type="expression" dxfId="2213" priority="1371">
      <formula>IF(RIGHT(TEXT(AM464,"0.#"),1)=".",FALSE,TRUE)</formula>
    </cfRule>
    <cfRule type="expression" dxfId="2212" priority="1372">
      <formula>IF(RIGHT(TEXT(AM464,"0.#"),1)=".",TRUE,FALSE)</formula>
    </cfRule>
  </conditionalFormatting>
  <conditionalFormatting sqref="AU465">
    <cfRule type="expression" dxfId="2211" priority="1363">
      <formula>IF(RIGHT(TEXT(AU465,"0.#"),1)=".",FALSE,TRUE)</formula>
    </cfRule>
    <cfRule type="expression" dxfId="2210" priority="1364">
      <formula>IF(RIGHT(TEXT(AU465,"0.#"),1)=".",TRUE,FALSE)</formula>
    </cfRule>
  </conditionalFormatting>
  <conditionalFormatting sqref="AU463">
    <cfRule type="expression" dxfId="2209" priority="1367">
      <formula>IF(RIGHT(TEXT(AU463,"0.#"),1)=".",FALSE,TRUE)</formula>
    </cfRule>
    <cfRule type="expression" dxfId="2208" priority="1368">
      <formula>IF(RIGHT(TEXT(AU463,"0.#"),1)=".",TRUE,FALSE)</formula>
    </cfRule>
  </conditionalFormatting>
  <conditionalFormatting sqref="AU464">
    <cfRule type="expression" dxfId="2207" priority="1365">
      <formula>IF(RIGHT(TEXT(AU464,"0.#"),1)=".",FALSE,TRUE)</formula>
    </cfRule>
    <cfRule type="expression" dxfId="2206" priority="1366">
      <formula>IF(RIGHT(TEXT(AU464,"0.#"),1)=".",TRUE,FALSE)</formula>
    </cfRule>
  </conditionalFormatting>
  <conditionalFormatting sqref="AI465">
    <cfRule type="expression" dxfId="2205" priority="1357">
      <formula>IF(RIGHT(TEXT(AI465,"0.#"),1)=".",FALSE,TRUE)</formula>
    </cfRule>
    <cfRule type="expression" dxfId="2204" priority="1358">
      <formula>IF(RIGHT(TEXT(AI465,"0.#"),1)=".",TRUE,FALSE)</formula>
    </cfRule>
  </conditionalFormatting>
  <conditionalFormatting sqref="AI463">
    <cfRule type="expression" dxfId="2203" priority="1361">
      <formula>IF(RIGHT(TEXT(AI463,"0.#"),1)=".",FALSE,TRUE)</formula>
    </cfRule>
    <cfRule type="expression" dxfId="2202" priority="1362">
      <formula>IF(RIGHT(TEXT(AI463,"0.#"),1)=".",TRUE,FALSE)</formula>
    </cfRule>
  </conditionalFormatting>
  <conditionalFormatting sqref="AI464">
    <cfRule type="expression" dxfId="2201" priority="1359">
      <formula>IF(RIGHT(TEXT(AI464,"0.#"),1)=".",FALSE,TRUE)</formula>
    </cfRule>
    <cfRule type="expression" dxfId="2200" priority="1360">
      <formula>IF(RIGHT(TEXT(AI464,"0.#"),1)=".",TRUE,FALSE)</formula>
    </cfRule>
  </conditionalFormatting>
  <conditionalFormatting sqref="AQ463">
    <cfRule type="expression" dxfId="2199" priority="1351">
      <formula>IF(RIGHT(TEXT(AQ463,"0.#"),1)=".",FALSE,TRUE)</formula>
    </cfRule>
    <cfRule type="expression" dxfId="2198" priority="1352">
      <formula>IF(RIGHT(TEXT(AQ463,"0.#"),1)=".",TRUE,FALSE)</formula>
    </cfRule>
  </conditionalFormatting>
  <conditionalFormatting sqref="AQ464">
    <cfRule type="expression" dxfId="2197" priority="1355">
      <formula>IF(RIGHT(TEXT(AQ464,"0.#"),1)=".",FALSE,TRUE)</formula>
    </cfRule>
    <cfRule type="expression" dxfId="2196" priority="1356">
      <formula>IF(RIGHT(TEXT(AQ464,"0.#"),1)=".",TRUE,FALSE)</formula>
    </cfRule>
  </conditionalFormatting>
  <conditionalFormatting sqref="AQ465">
    <cfRule type="expression" dxfId="2195" priority="1353">
      <formula>IF(RIGHT(TEXT(AQ465,"0.#"),1)=".",FALSE,TRUE)</formula>
    </cfRule>
    <cfRule type="expression" dxfId="2194" priority="1354">
      <formula>IF(RIGHT(TEXT(AQ465,"0.#"),1)=".",TRUE,FALSE)</formula>
    </cfRule>
  </conditionalFormatting>
  <conditionalFormatting sqref="AE470">
    <cfRule type="expression" dxfId="2193" priority="1345">
      <formula>IF(RIGHT(TEXT(AE470,"0.#"),1)=".",FALSE,TRUE)</formula>
    </cfRule>
    <cfRule type="expression" dxfId="2192" priority="1346">
      <formula>IF(RIGHT(TEXT(AE470,"0.#"),1)=".",TRUE,FALSE)</formula>
    </cfRule>
  </conditionalFormatting>
  <conditionalFormatting sqref="AE468">
    <cfRule type="expression" dxfId="2191" priority="1349">
      <formula>IF(RIGHT(TEXT(AE468,"0.#"),1)=".",FALSE,TRUE)</formula>
    </cfRule>
    <cfRule type="expression" dxfId="2190" priority="1350">
      <formula>IF(RIGHT(TEXT(AE468,"0.#"),1)=".",TRUE,FALSE)</formula>
    </cfRule>
  </conditionalFormatting>
  <conditionalFormatting sqref="AE469">
    <cfRule type="expression" dxfId="2189" priority="1347">
      <formula>IF(RIGHT(TEXT(AE469,"0.#"),1)=".",FALSE,TRUE)</formula>
    </cfRule>
    <cfRule type="expression" dxfId="2188" priority="1348">
      <formula>IF(RIGHT(TEXT(AE469,"0.#"),1)=".",TRUE,FALSE)</formula>
    </cfRule>
  </conditionalFormatting>
  <conditionalFormatting sqref="AM470">
    <cfRule type="expression" dxfId="2187" priority="1339">
      <formula>IF(RIGHT(TEXT(AM470,"0.#"),1)=".",FALSE,TRUE)</formula>
    </cfRule>
    <cfRule type="expression" dxfId="2186" priority="1340">
      <formula>IF(RIGHT(TEXT(AM470,"0.#"),1)=".",TRUE,FALSE)</formula>
    </cfRule>
  </conditionalFormatting>
  <conditionalFormatting sqref="AM468">
    <cfRule type="expression" dxfId="2185" priority="1343">
      <formula>IF(RIGHT(TEXT(AM468,"0.#"),1)=".",FALSE,TRUE)</formula>
    </cfRule>
    <cfRule type="expression" dxfId="2184" priority="1344">
      <formula>IF(RIGHT(TEXT(AM468,"0.#"),1)=".",TRUE,FALSE)</formula>
    </cfRule>
  </conditionalFormatting>
  <conditionalFormatting sqref="AM469">
    <cfRule type="expression" dxfId="2183" priority="1341">
      <formula>IF(RIGHT(TEXT(AM469,"0.#"),1)=".",FALSE,TRUE)</formula>
    </cfRule>
    <cfRule type="expression" dxfId="2182" priority="1342">
      <formula>IF(RIGHT(TEXT(AM469,"0.#"),1)=".",TRUE,FALSE)</formula>
    </cfRule>
  </conditionalFormatting>
  <conditionalFormatting sqref="AU470">
    <cfRule type="expression" dxfId="2181" priority="1333">
      <formula>IF(RIGHT(TEXT(AU470,"0.#"),1)=".",FALSE,TRUE)</formula>
    </cfRule>
    <cfRule type="expression" dxfId="2180" priority="1334">
      <formula>IF(RIGHT(TEXT(AU470,"0.#"),1)=".",TRUE,FALSE)</formula>
    </cfRule>
  </conditionalFormatting>
  <conditionalFormatting sqref="AU468">
    <cfRule type="expression" dxfId="2179" priority="1337">
      <formula>IF(RIGHT(TEXT(AU468,"0.#"),1)=".",FALSE,TRUE)</formula>
    </cfRule>
    <cfRule type="expression" dxfId="2178" priority="1338">
      <formula>IF(RIGHT(TEXT(AU468,"0.#"),1)=".",TRUE,FALSE)</formula>
    </cfRule>
  </conditionalFormatting>
  <conditionalFormatting sqref="AU469">
    <cfRule type="expression" dxfId="2177" priority="1335">
      <formula>IF(RIGHT(TEXT(AU469,"0.#"),1)=".",FALSE,TRUE)</formula>
    </cfRule>
    <cfRule type="expression" dxfId="2176" priority="1336">
      <formula>IF(RIGHT(TEXT(AU469,"0.#"),1)=".",TRUE,FALSE)</formula>
    </cfRule>
  </conditionalFormatting>
  <conditionalFormatting sqref="AI470">
    <cfRule type="expression" dxfId="2175" priority="1327">
      <formula>IF(RIGHT(TEXT(AI470,"0.#"),1)=".",FALSE,TRUE)</formula>
    </cfRule>
    <cfRule type="expression" dxfId="2174" priority="1328">
      <formula>IF(RIGHT(TEXT(AI470,"0.#"),1)=".",TRUE,FALSE)</formula>
    </cfRule>
  </conditionalFormatting>
  <conditionalFormatting sqref="AI468">
    <cfRule type="expression" dxfId="2173" priority="1331">
      <formula>IF(RIGHT(TEXT(AI468,"0.#"),1)=".",FALSE,TRUE)</formula>
    </cfRule>
    <cfRule type="expression" dxfId="2172" priority="1332">
      <formula>IF(RIGHT(TEXT(AI468,"0.#"),1)=".",TRUE,FALSE)</formula>
    </cfRule>
  </conditionalFormatting>
  <conditionalFormatting sqref="AI469">
    <cfRule type="expression" dxfId="2171" priority="1329">
      <formula>IF(RIGHT(TEXT(AI469,"0.#"),1)=".",FALSE,TRUE)</formula>
    </cfRule>
    <cfRule type="expression" dxfId="2170" priority="1330">
      <formula>IF(RIGHT(TEXT(AI469,"0.#"),1)=".",TRUE,FALSE)</formula>
    </cfRule>
  </conditionalFormatting>
  <conditionalFormatting sqref="AQ468">
    <cfRule type="expression" dxfId="2169" priority="1321">
      <formula>IF(RIGHT(TEXT(AQ468,"0.#"),1)=".",FALSE,TRUE)</formula>
    </cfRule>
    <cfRule type="expression" dxfId="2168" priority="1322">
      <formula>IF(RIGHT(TEXT(AQ468,"0.#"),1)=".",TRUE,FALSE)</formula>
    </cfRule>
  </conditionalFormatting>
  <conditionalFormatting sqref="AQ469">
    <cfRule type="expression" dxfId="2167" priority="1325">
      <formula>IF(RIGHT(TEXT(AQ469,"0.#"),1)=".",FALSE,TRUE)</formula>
    </cfRule>
    <cfRule type="expression" dxfId="2166" priority="1326">
      <formula>IF(RIGHT(TEXT(AQ469,"0.#"),1)=".",TRUE,FALSE)</formula>
    </cfRule>
  </conditionalFormatting>
  <conditionalFormatting sqref="AQ470">
    <cfRule type="expression" dxfId="2165" priority="1323">
      <formula>IF(RIGHT(TEXT(AQ470,"0.#"),1)=".",FALSE,TRUE)</formula>
    </cfRule>
    <cfRule type="expression" dxfId="2164" priority="1324">
      <formula>IF(RIGHT(TEXT(AQ470,"0.#"),1)=".",TRUE,FALSE)</formula>
    </cfRule>
  </conditionalFormatting>
  <conditionalFormatting sqref="AE475">
    <cfRule type="expression" dxfId="2163" priority="1315">
      <formula>IF(RIGHT(TEXT(AE475,"0.#"),1)=".",FALSE,TRUE)</formula>
    </cfRule>
    <cfRule type="expression" dxfId="2162" priority="1316">
      <formula>IF(RIGHT(TEXT(AE475,"0.#"),1)=".",TRUE,FALSE)</formula>
    </cfRule>
  </conditionalFormatting>
  <conditionalFormatting sqref="AE473">
    <cfRule type="expression" dxfId="2161" priority="1319">
      <formula>IF(RIGHT(TEXT(AE473,"0.#"),1)=".",FALSE,TRUE)</formula>
    </cfRule>
    <cfRule type="expression" dxfId="2160" priority="1320">
      <formula>IF(RIGHT(TEXT(AE473,"0.#"),1)=".",TRUE,FALSE)</formula>
    </cfRule>
  </conditionalFormatting>
  <conditionalFormatting sqref="AE474">
    <cfRule type="expression" dxfId="2159" priority="1317">
      <formula>IF(RIGHT(TEXT(AE474,"0.#"),1)=".",FALSE,TRUE)</formula>
    </cfRule>
    <cfRule type="expression" dxfId="2158" priority="1318">
      <formula>IF(RIGHT(TEXT(AE474,"0.#"),1)=".",TRUE,FALSE)</formula>
    </cfRule>
  </conditionalFormatting>
  <conditionalFormatting sqref="AM475">
    <cfRule type="expression" dxfId="2157" priority="1309">
      <formula>IF(RIGHT(TEXT(AM475,"0.#"),1)=".",FALSE,TRUE)</formula>
    </cfRule>
    <cfRule type="expression" dxfId="2156" priority="1310">
      <formula>IF(RIGHT(TEXT(AM475,"0.#"),1)=".",TRUE,FALSE)</formula>
    </cfRule>
  </conditionalFormatting>
  <conditionalFormatting sqref="AM473">
    <cfRule type="expression" dxfId="2155" priority="1313">
      <formula>IF(RIGHT(TEXT(AM473,"0.#"),1)=".",FALSE,TRUE)</formula>
    </cfRule>
    <cfRule type="expression" dxfId="2154" priority="1314">
      <formula>IF(RIGHT(TEXT(AM473,"0.#"),1)=".",TRUE,FALSE)</formula>
    </cfRule>
  </conditionalFormatting>
  <conditionalFormatting sqref="AM474">
    <cfRule type="expression" dxfId="2153" priority="1311">
      <formula>IF(RIGHT(TEXT(AM474,"0.#"),1)=".",FALSE,TRUE)</formula>
    </cfRule>
    <cfRule type="expression" dxfId="2152" priority="1312">
      <formula>IF(RIGHT(TEXT(AM474,"0.#"),1)=".",TRUE,FALSE)</formula>
    </cfRule>
  </conditionalFormatting>
  <conditionalFormatting sqref="AU475">
    <cfRule type="expression" dxfId="2151" priority="1303">
      <formula>IF(RIGHT(TEXT(AU475,"0.#"),1)=".",FALSE,TRUE)</formula>
    </cfRule>
    <cfRule type="expression" dxfId="2150" priority="1304">
      <formula>IF(RIGHT(TEXT(AU475,"0.#"),1)=".",TRUE,FALSE)</formula>
    </cfRule>
  </conditionalFormatting>
  <conditionalFormatting sqref="AU473">
    <cfRule type="expression" dxfId="2149" priority="1307">
      <formula>IF(RIGHT(TEXT(AU473,"0.#"),1)=".",FALSE,TRUE)</formula>
    </cfRule>
    <cfRule type="expression" dxfId="2148" priority="1308">
      <formula>IF(RIGHT(TEXT(AU473,"0.#"),1)=".",TRUE,FALSE)</formula>
    </cfRule>
  </conditionalFormatting>
  <conditionalFormatting sqref="AU474">
    <cfRule type="expression" dxfId="2147" priority="1305">
      <formula>IF(RIGHT(TEXT(AU474,"0.#"),1)=".",FALSE,TRUE)</formula>
    </cfRule>
    <cfRule type="expression" dxfId="2146" priority="1306">
      <formula>IF(RIGHT(TEXT(AU474,"0.#"),1)=".",TRUE,FALSE)</formula>
    </cfRule>
  </conditionalFormatting>
  <conditionalFormatting sqref="AI475">
    <cfRule type="expression" dxfId="2145" priority="1297">
      <formula>IF(RIGHT(TEXT(AI475,"0.#"),1)=".",FALSE,TRUE)</formula>
    </cfRule>
    <cfRule type="expression" dxfId="2144" priority="1298">
      <formula>IF(RIGHT(TEXT(AI475,"0.#"),1)=".",TRUE,FALSE)</formula>
    </cfRule>
  </conditionalFormatting>
  <conditionalFormatting sqref="AI473">
    <cfRule type="expression" dxfId="2143" priority="1301">
      <formula>IF(RIGHT(TEXT(AI473,"0.#"),1)=".",FALSE,TRUE)</formula>
    </cfRule>
    <cfRule type="expression" dxfId="2142" priority="1302">
      <formula>IF(RIGHT(TEXT(AI473,"0.#"),1)=".",TRUE,FALSE)</formula>
    </cfRule>
  </conditionalFormatting>
  <conditionalFormatting sqref="AI474">
    <cfRule type="expression" dxfId="2141" priority="1299">
      <formula>IF(RIGHT(TEXT(AI474,"0.#"),1)=".",FALSE,TRUE)</formula>
    </cfRule>
    <cfRule type="expression" dxfId="2140" priority="1300">
      <formula>IF(RIGHT(TEXT(AI474,"0.#"),1)=".",TRUE,FALSE)</formula>
    </cfRule>
  </conditionalFormatting>
  <conditionalFormatting sqref="AQ473">
    <cfRule type="expression" dxfId="2139" priority="1291">
      <formula>IF(RIGHT(TEXT(AQ473,"0.#"),1)=".",FALSE,TRUE)</formula>
    </cfRule>
    <cfRule type="expression" dxfId="2138" priority="1292">
      <formula>IF(RIGHT(TEXT(AQ473,"0.#"),1)=".",TRUE,FALSE)</formula>
    </cfRule>
  </conditionalFormatting>
  <conditionalFormatting sqref="AQ474">
    <cfRule type="expression" dxfId="2137" priority="1295">
      <formula>IF(RIGHT(TEXT(AQ474,"0.#"),1)=".",FALSE,TRUE)</formula>
    </cfRule>
    <cfRule type="expression" dxfId="2136" priority="1296">
      <formula>IF(RIGHT(TEXT(AQ474,"0.#"),1)=".",TRUE,FALSE)</formula>
    </cfRule>
  </conditionalFormatting>
  <conditionalFormatting sqref="AQ475">
    <cfRule type="expression" dxfId="2135" priority="1293">
      <formula>IF(RIGHT(TEXT(AQ475,"0.#"),1)=".",FALSE,TRUE)</formula>
    </cfRule>
    <cfRule type="expression" dxfId="2134" priority="1294">
      <formula>IF(RIGHT(TEXT(AQ475,"0.#"),1)=".",TRUE,FALSE)</formula>
    </cfRule>
  </conditionalFormatting>
  <conditionalFormatting sqref="AE480">
    <cfRule type="expression" dxfId="2133" priority="1285">
      <formula>IF(RIGHT(TEXT(AE480,"0.#"),1)=".",FALSE,TRUE)</formula>
    </cfRule>
    <cfRule type="expression" dxfId="2132" priority="1286">
      <formula>IF(RIGHT(TEXT(AE480,"0.#"),1)=".",TRUE,FALSE)</formula>
    </cfRule>
  </conditionalFormatting>
  <conditionalFormatting sqref="AE478">
    <cfRule type="expression" dxfId="2131" priority="1289">
      <formula>IF(RIGHT(TEXT(AE478,"0.#"),1)=".",FALSE,TRUE)</formula>
    </cfRule>
    <cfRule type="expression" dxfId="2130" priority="1290">
      <formula>IF(RIGHT(TEXT(AE478,"0.#"),1)=".",TRUE,FALSE)</formula>
    </cfRule>
  </conditionalFormatting>
  <conditionalFormatting sqref="AE479">
    <cfRule type="expression" dxfId="2129" priority="1287">
      <formula>IF(RIGHT(TEXT(AE479,"0.#"),1)=".",FALSE,TRUE)</formula>
    </cfRule>
    <cfRule type="expression" dxfId="2128" priority="1288">
      <formula>IF(RIGHT(TEXT(AE479,"0.#"),1)=".",TRUE,FALSE)</formula>
    </cfRule>
  </conditionalFormatting>
  <conditionalFormatting sqref="AM480">
    <cfRule type="expression" dxfId="2127" priority="1279">
      <formula>IF(RIGHT(TEXT(AM480,"0.#"),1)=".",FALSE,TRUE)</formula>
    </cfRule>
    <cfRule type="expression" dxfId="2126" priority="1280">
      <formula>IF(RIGHT(TEXT(AM480,"0.#"),1)=".",TRUE,FALSE)</formula>
    </cfRule>
  </conditionalFormatting>
  <conditionalFormatting sqref="AM478">
    <cfRule type="expression" dxfId="2125" priority="1283">
      <formula>IF(RIGHT(TEXT(AM478,"0.#"),1)=".",FALSE,TRUE)</formula>
    </cfRule>
    <cfRule type="expression" dxfId="2124" priority="1284">
      <formula>IF(RIGHT(TEXT(AM478,"0.#"),1)=".",TRUE,FALSE)</formula>
    </cfRule>
  </conditionalFormatting>
  <conditionalFormatting sqref="AM479">
    <cfRule type="expression" dxfId="2123" priority="1281">
      <formula>IF(RIGHT(TEXT(AM479,"0.#"),1)=".",FALSE,TRUE)</formula>
    </cfRule>
    <cfRule type="expression" dxfId="2122" priority="1282">
      <formula>IF(RIGHT(TEXT(AM479,"0.#"),1)=".",TRUE,FALSE)</formula>
    </cfRule>
  </conditionalFormatting>
  <conditionalFormatting sqref="AU480">
    <cfRule type="expression" dxfId="2121" priority="1273">
      <formula>IF(RIGHT(TEXT(AU480,"0.#"),1)=".",FALSE,TRUE)</formula>
    </cfRule>
    <cfRule type="expression" dxfId="2120" priority="1274">
      <formula>IF(RIGHT(TEXT(AU480,"0.#"),1)=".",TRUE,FALSE)</formula>
    </cfRule>
  </conditionalFormatting>
  <conditionalFormatting sqref="AU478">
    <cfRule type="expression" dxfId="2119" priority="1277">
      <formula>IF(RIGHT(TEXT(AU478,"0.#"),1)=".",FALSE,TRUE)</formula>
    </cfRule>
    <cfRule type="expression" dxfId="2118" priority="1278">
      <formula>IF(RIGHT(TEXT(AU478,"0.#"),1)=".",TRUE,FALSE)</formula>
    </cfRule>
  </conditionalFormatting>
  <conditionalFormatting sqref="AU479">
    <cfRule type="expression" dxfId="2117" priority="1275">
      <formula>IF(RIGHT(TEXT(AU479,"0.#"),1)=".",FALSE,TRUE)</formula>
    </cfRule>
    <cfRule type="expression" dxfId="2116" priority="1276">
      <formula>IF(RIGHT(TEXT(AU479,"0.#"),1)=".",TRUE,FALSE)</formula>
    </cfRule>
  </conditionalFormatting>
  <conditionalFormatting sqref="AI480">
    <cfRule type="expression" dxfId="2115" priority="1267">
      <formula>IF(RIGHT(TEXT(AI480,"0.#"),1)=".",FALSE,TRUE)</formula>
    </cfRule>
    <cfRule type="expression" dxfId="2114" priority="1268">
      <formula>IF(RIGHT(TEXT(AI480,"0.#"),1)=".",TRUE,FALSE)</formula>
    </cfRule>
  </conditionalFormatting>
  <conditionalFormatting sqref="AI478">
    <cfRule type="expression" dxfId="2113" priority="1271">
      <formula>IF(RIGHT(TEXT(AI478,"0.#"),1)=".",FALSE,TRUE)</formula>
    </cfRule>
    <cfRule type="expression" dxfId="2112" priority="1272">
      <formula>IF(RIGHT(TEXT(AI478,"0.#"),1)=".",TRUE,FALSE)</formula>
    </cfRule>
  </conditionalFormatting>
  <conditionalFormatting sqref="AI479">
    <cfRule type="expression" dxfId="2111" priority="1269">
      <formula>IF(RIGHT(TEXT(AI479,"0.#"),1)=".",FALSE,TRUE)</formula>
    </cfRule>
    <cfRule type="expression" dxfId="2110" priority="1270">
      <formula>IF(RIGHT(TEXT(AI479,"0.#"),1)=".",TRUE,FALSE)</formula>
    </cfRule>
  </conditionalFormatting>
  <conditionalFormatting sqref="AQ478">
    <cfRule type="expression" dxfId="2109" priority="1261">
      <formula>IF(RIGHT(TEXT(AQ478,"0.#"),1)=".",FALSE,TRUE)</formula>
    </cfRule>
    <cfRule type="expression" dxfId="2108" priority="1262">
      <formula>IF(RIGHT(TEXT(AQ478,"0.#"),1)=".",TRUE,FALSE)</formula>
    </cfRule>
  </conditionalFormatting>
  <conditionalFormatting sqref="AQ479">
    <cfRule type="expression" dxfId="2107" priority="1265">
      <formula>IF(RIGHT(TEXT(AQ479,"0.#"),1)=".",FALSE,TRUE)</formula>
    </cfRule>
    <cfRule type="expression" dxfId="2106" priority="1266">
      <formula>IF(RIGHT(TEXT(AQ479,"0.#"),1)=".",TRUE,FALSE)</formula>
    </cfRule>
  </conditionalFormatting>
  <conditionalFormatting sqref="AQ480">
    <cfRule type="expression" dxfId="2105" priority="1263">
      <formula>IF(RIGHT(TEXT(AQ480,"0.#"),1)=".",FALSE,TRUE)</formula>
    </cfRule>
    <cfRule type="expression" dxfId="2104" priority="1264">
      <formula>IF(RIGHT(TEXT(AQ480,"0.#"),1)=".",TRUE,FALSE)</formula>
    </cfRule>
  </conditionalFormatting>
  <conditionalFormatting sqref="AM47">
    <cfRule type="expression" dxfId="2103" priority="1555">
      <formula>IF(RIGHT(TEXT(AM47,"0.#"),1)=".",FALSE,TRUE)</formula>
    </cfRule>
    <cfRule type="expression" dxfId="2102" priority="1556">
      <formula>IF(RIGHT(TEXT(AM47,"0.#"),1)=".",TRUE,FALSE)</formula>
    </cfRule>
  </conditionalFormatting>
  <conditionalFormatting sqref="AM46">
    <cfRule type="expression" dxfId="2101" priority="1557">
      <formula>IF(RIGHT(TEXT(AM46,"0.#"),1)=".",FALSE,TRUE)</formula>
    </cfRule>
    <cfRule type="expression" dxfId="2100" priority="1558">
      <formula>IF(RIGHT(TEXT(AM46,"0.#"),1)=".",TRUE,FALSE)</formula>
    </cfRule>
  </conditionalFormatting>
  <conditionalFormatting sqref="AU46:AU48">
    <cfRule type="expression" dxfId="2099" priority="1549">
      <formula>IF(RIGHT(TEXT(AU46,"0.#"),1)=".",FALSE,TRUE)</formula>
    </cfRule>
    <cfRule type="expression" dxfId="2098" priority="1550">
      <formula>IF(RIGHT(TEXT(AU46,"0.#"),1)=".",TRUE,FALSE)</formula>
    </cfRule>
  </conditionalFormatting>
  <conditionalFormatting sqref="AM48">
    <cfRule type="expression" dxfId="2097" priority="1553">
      <formula>IF(RIGHT(TEXT(AM48,"0.#"),1)=".",FALSE,TRUE)</formula>
    </cfRule>
    <cfRule type="expression" dxfId="2096" priority="1554">
      <formula>IF(RIGHT(TEXT(AM48,"0.#"),1)=".",TRUE,FALSE)</formula>
    </cfRule>
  </conditionalFormatting>
  <conditionalFormatting sqref="AQ46:AQ48">
    <cfRule type="expression" dxfId="2095" priority="1551">
      <formula>IF(RIGHT(TEXT(AQ46,"0.#"),1)=".",FALSE,TRUE)</formula>
    </cfRule>
    <cfRule type="expression" dxfId="2094" priority="1552">
      <formula>IF(RIGHT(TEXT(AQ46,"0.#"),1)=".",TRUE,FALSE)</formula>
    </cfRule>
  </conditionalFormatting>
  <conditionalFormatting sqref="AE146:AE147 AI146:AI147 AM146:AM147 AQ146:AQ147 AU146:AU147">
    <cfRule type="expression" dxfId="2093" priority="1543">
      <formula>IF(RIGHT(TEXT(AE146,"0.#"),1)=".",FALSE,TRUE)</formula>
    </cfRule>
    <cfRule type="expression" dxfId="2092" priority="1544">
      <formula>IF(RIGHT(TEXT(AE146,"0.#"),1)=".",TRUE,FALSE)</formula>
    </cfRule>
  </conditionalFormatting>
  <conditionalFormatting sqref="AE138:AE139 AI138:AI139 AM138:AM139 AQ138:AQ139 AU138:AU139">
    <cfRule type="expression" dxfId="2091" priority="1547">
      <formula>IF(RIGHT(TEXT(AE138,"0.#"),1)=".",FALSE,TRUE)</formula>
    </cfRule>
    <cfRule type="expression" dxfId="2090" priority="1548">
      <formula>IF(RIGHT(TEXT(AE138,"0.#"),1)=".",TRUE,FALSE)</formula>
    </cfRule>
  </conditionalFormatting>
  <conditionalFormatting sqref="AE142:AE143 AI142:AI143 AM142:AM143 AQ142:AQ143 AU142:AU143">
    <cfRule type="expression" dxfId="2089" priority="1545">
      <formula>IF(RIGHT(TEXT(AE142,"0.#"),1)=".",FALSE,TRUE)</formula>
    </cfRule>
    <cfRule type="expression" dxfId="2088" priority="1546">
      <formula>IF(RIGHT(TEXT(AE142,"0.#"),1)=".",TRUE,FALSE)</formula>
    </cfRule>
  </conditionalFormatting>
  <conditionalFormatting sqref="AE198:AE199 AI198:AI199 AM198:AM199 AQ198:AQ199 AU198:AU199">
    <cfRule type="expression" dxfId="2087" priority="1537">
      <formula>IF(RIGHT(TEXT(AE198,"0.#"),1)=".",FALSE,TRUE)</formula>
    </cfRule>
    <cfRule type="expression" dxfId="2086" priority="1538">
      <formula>IF(RIGHT(TEXT(AE198,"0.#"),1)=".",TRUE,FALSE)</formula>
    </cfRule>
  </conditionalFormatting>
  <conditionalFormatting sqref="AE150:AE151 AI150:AI151 AM150:AM151 AQ150:AQ151 AU150:AU151">
    <cfRule type="expression" dxfId="2085" priority="1541">
      <formula>IF(RIGHT(TEXT(AE150,"0.#"),1)=".",FALSE,TRUE)</formula>
    </cfRule>
    <cfRule type="expression" dxfId="2084" priority="1542">
      <formula>IF(RIGHT(TEXT(AE150,"0.#"),1)=".",TRUE,FALSE)</formula>
    </cfRule>
  </conditionalFormatting>
  <conditionalFormatting sqref="AE194:AE195 AI194:AI195 AM194:AM195 AQ194:AQ195 AU194:AU195">
    <cfRule type="expression" dxfId="2083" priority="1539">
      <formula>IF(RIGHT(TEXT(AE194,"0.#"),1)=".",FALSE,TRUE)</formula>
    </cfRule>
    <cfRule type="expression" dxfId="2082" priority="1540">
      <formula>IF(RIGHT(TEXT(AE194,"0.#"),1)=".",TRUE,FALSE)</formula>
    </cfRule>
  </conditionalFormatting>
  <conditionalFormatting sqref="AE210:AE211 AI210:AI211 AM210:AM211 AQ210:AQ211 AU210:AU211">
    <cfRule type="expression" dxfId="2081" priority="1531">
      <formula>IF(RIGHT(TEXT(AE210,"0.#"),1)=".",FALSE,TRUE)</formula>
    </cfRule>
    <cfRule type="expression" dxfId="2080" priority="1532">
      <formula>IF(RIGHT(TEXT(AE210,"0.#"),1)=".",TRUE,FALSE)</formula>
    </cfRule>
  </conditionalFormatting>
  <conditionalFormatting sqref="AE202:AE203 AI202:AI203 AM202:AM203 AQ202:AQ203 AU202:AU203">
    <cfRule type="expression" dxfId="2079" priority="1535">
      <formula>IF(RIGHT(TEXT(AE202,"0.#"),1)=".",FALSE,TRUE)</formula>
    </cfRule>
    <cfRule type="expression" dxfId="2078" priority="1536">
      <formula>IF(RIGHT(TEXT(AE202,"0.#"),1)=".",TRUE,FALSE)</formula>
    </cfRule>
  </conditionalFormatting>
  <conditionalFormatting sqref="AE206:AE207 AI206:AI207 AM206:AM207 AQ206:AQ207 AU206:AU207">
    <cfRule type="expression" dxfId="2077" priority="1533">
      <formula>IF(RIGHT(TEXT(AE206,"0.#"),1)=".",FALSE,TRUE)</formula>
    </cfRule>
    <cfRule type="expression" dxfId="2076" priority="1534">
      <formula>IF(RIGHT(TEXT(AE206,"0.#"),1)=".",TRUE,FALSE)</formula>
    </cfRule>
  </conditionalFormatting>
  <conditionalFormatting sqref="AE262:AE263 AI262:AI263 AM262:AM263 AQ262:AQ263 AU262:AU263">
    <cfRule type="expression" dxfId="2075" priority="1525">
      <formula>IF(RIGHT(TEXT(AE262,"0.#"),1)=".",FALSE,TRUE)</formula>
    </cfRule>
    <cfRule type="expression" dxfId="2074" priority="1526">
      <formula>IF(RIGHT(TEXT(AE262,"0.#"),1)=".",TRUE,FALSE)</formula>
    </cfRule>
  </conditionalFormatting>
  <conditionalFormatting sqref="AE254:AE255 AI254:AI255 AM254:AM255 AQ254:AQ255 AU254:AU255">
    <cfRule type="expression" dxfId="2073" priority="1529">
      <formula>IF(RIGHT(TEXT(AE254,"0.#"),1)=".",FALSE,TRUE)</formula>
    </cfRule>
    <cfRule type="expression" dxfId="2072" priority="1530">
      <formula>IF(RIGHT(TEXT(AE254,"0.#"),1)=".",TRUE,FALSE)</formula>
    </cfRule>
  </conditionalFormatting>
  <conditionalFormatting sqref="AE258:AE259 AI258:AI259 AM258:AM259 AQ258:AQ259 AU258:AU259">
    <cfRule type="expression" dxfId="2071" priority="1527">
      <formula>IF(RIGHT(TEXT(AE258,"0.#"),1)=".",FALSE,TRUE)</formula>
    </cfRule>
    <cfRule type="expression" dxfId="2070" priority="1528">
      <formula>IF(RIGHT(TEXT(AE258,"0.#"),1)=".",TRUE,FALSE)</formula>
    </cfRule>
  </conditionalFormatting>
  <conditionalFormatting sqref="AE314:AE315 AI314:AI315 AM314:AM315 AQ314:AQ315 AU314:AU315">
    <cfRule type="expression" dxfId="2069" priority="1519">
      <formula>IF(RIGHT(TEXT(AE314,"0.#"),1)=".",FALSE,TRUE)</formula>
    </cfRule>
    <cfRule type="expression" dxfId="2068" priority="1520">
      <formula>IF(RIGHT(TEXT(AE314,"0.#"),1)=".",TRUE,FALSE)</formula>
    </cfRule>
  </conditionalFormatting>
  <conditionalFormatting sqref="AE266:AE267 AI266:AI267 AM266:AM267 AQ266:AQ267 AU266:AU267">
    <cfRule type="expression" dxfId="2067" priority="1523">
      <formula>IF(RIGHT(TEXT(AE266,"0.#"),1)=".",FALSE,TRUE)</formula>
    </cfRule>
    <cfRule type="expression" dxfId="2066" priority="1524">
      <formula>IF(RIGHT(TEXT(AE266,"0.#"),1)=".",TRUE,FALSE)</formula>
    </cfRule>
  </conditionalFormatting>
  <conditionalFormatting sqref="AE270:AE271 AI270:AI271 AM270:AM271 AQ270:AQ271 AU270:AU271">
    <cfRule type="expression" dxfId="2065" priority="1521">
      <formula>IF(RIGHT(TEXT(AE270,"0.#"),1)=".",FALSE,TRUE)</formula>
    </cfRule>
    <cfRule type="expression" dxfId="2064" priority="1522">
      <formula>IF(RIGHT(TEXT(AE270,"0.#"),1)=".",TRUE,FALSE)</formula>
    </cfRule>
  </conditionalFormatting>
  <conditionalFormatting sqref="AE326:AE327 AI326:AI327 AM326:AM327 AQ326:AQ327 AU326:AU327">
    <cfRule type="expression" dxfId="2063" priority="1513">
      <formula>IF(RIGHT(TEXT(AE326,"0.#"),1)=".",FALSE,TRUE)</formula>
    </cfRule>
    <cfRule type="expression" dxfId="2062" priority="1514">
      <formula>IF(RIGHT(TEXT(AE326,"0.#"),1)=".",TRUE,FALSE)</formula>
    </cfRule>
  </conditionalFormatting>
  <conditionalFormatting sqref="AE318:AE319 AI318:AI319 AM318:AM319 AQ318:AQ319 AU318:AU319">
    <cfRule type="expression" dxfId="2061" priority="1517">
      <formula>IF(RIGHT(TEXT(AE318,"0.#"),1)=".",FALSE,TRUE)</formula>
    </cfRule>
    <cfRule type="expression" dxfId="2060" priority="1518">
      <formula>IF(RIGHT(TEXT(AE318,"0.#"),1)=".",TRUE,FALSE)</formula>
    </cfRule>
  </conditionalFormatting>
  <conditionalFormatting sqref="AE322:AE323 AI322:AI323 AM322:AM323 AQ322:AQ323 AU322:AU323">
    <cfRule type="expression" dxfId="2059" priority="1515">
      <formula>IF(RIGHT(TEXT(AE322,"0.#"),1)=".",FALSE,TRUE)</formula>
    </cfRule>
    <cfRule type="expression" dxfId="2058" priority="1516">
      <formula>IF(RIGHT(TEXT(AE322,"0.#"),1)=".",TRUE,FALSE)</formula>
    </cfRule>
  </conditionalFormatting>
  <conditionalFormatting sqref="AE378:AE379 AI378:AI379 AM378:AM379 AQ378:AQ379 AU378:AU379">
    <cfRule type="expression" dxfId="2057" priority="1507">
      <formula>IF(RIGHT(TEXT(AE378,"0.#"),1)=".",FALSE,TRUE)</formula>
    </cfRule>
    <cfRule type="expression" dxfId="2056" priority="1508">
      <formula>IF(RIGHT(TEXT(AE378,"0.#"),1)=".",TRUE,FALSE)</formula>
    </cfRule>
  </conditionalFormatting>
  <conditionalFormatting sqref="AE330:AE331 AI330:AI331 AM330:AM331 AQ330:AQ331 AU330:AU331">
    <cfRule type="expression" dxfId="2055" priority="1511">
      <formula>IF(RIGHT(TEXT(AE330,"0.#"),1)=".",FALSE,TRUE)</formula>
    </cfRule>
    <cfRule type="expression" dxfId="2054" priority="1512">
      <formula>IF(RIGHT(TEXT(AE330,"0.#"),1)=".",TRUE,FALSE)</formula>
    </cfRule>
  </conditionalFormatting>
  <conditionalFormatting sqref="AE374:AE375 AI374:AI375 AM374:AM375 AQ374:AQ375 AU374:AU375">
    <cfRule type="expression" dxfId="2053" priority="1509">
      <formula>IF(RIGHT(TEXT(AE374,"0.#"),1)=".",FALSE,TRUE)</formula>
    </cfRule>
    <cfRule type="expression" dxfId="2052" priority="1510">
      <formula>IF(RIGHT(TEXT(AE374,"0.#"),1)=".",TRUE,FALSE)</formula>
    </cfRule>
  </conditionalFormatting>
  <conditionalFormatting sqref="AE390:AE391 AI390:AI391 AM390:AM391 AQ390:AQ391 AU390:AU391">
    <cfRule type="expression" dxfId="2051" priority="1501">
      <formula>IF(RIGHT(TEXT(AE390,"0.#"),1)=".",FALSE,TRUE)</formula>
    </cfRule>
    <cfRule type="expression" dxfId="2050" priority="1502">
      <formula>IF(RIGHT(TEXT(AE390,"0.#"),1)=".",TRUE,FALSE)</formula>
    </cfRule>
  </conditionalFormatting>
  <conditionalFormatting sqref="AE382:AE383 AI382:AI383 AM382:AM383 AQ382:AQ383 AU382:AU383">
    <cfRule type="expression" dxfId="2049" priority="1505">
      <formula>IF(RIGHT(TEXT(AE382,"0.#"),1)=".",FALSE,TRUE)</formula>
    </cfRule>
    <cfRule type="expression" dxfId="2048" priority="1506">
      <formula>IF(RIGHT(TEXT(AE382,"0.#"),1)=".",TRUE,FALSE)</formula>
    </cfRule>
  </conditionalFormatting>
  <conditionalFormatting sqref="AE386:AE387 AI386:AI387 AM386:AM387 AQ386:AQ387 AU386:AU387">
    <cfRule type="expression" dxfId="2047" priority="1503">
      <formula>IF(RIGHT(TEXT(AE386,"0.#"),1)=".",FALSE,TRUE)</formula>
    </cfRule>
    <cfRule type="expression" dxfId="2046" priority="1504">
      <formula>IF(RIGHT(TEXT(AE386,"0.#"),1)=".",TRUE,FALSE)</formula>
    </cfRule>
  </conditionalFormatting>
  <conditionalFormatting sqref="AE440">
    <cfRule type="expression" dxfId="2045" priority="1495">
      <formula>IF(RIGHT(TEXT(AE440,"0.#"),1)=".",FALSE,TRUE)</formula>
    </cfRule>
    <cfRule type="expression" dxfId="2044" priority="1496">
      <formula>IF(RIGHT(TEXT(AE440,"0.#"),1)=".",TRUE,FALSE)</formula>
    </cfRule>
  </conditionalFormatting>
  <conditionalFormatting sqref="AE438">
    <cfRule type="expression" dxfId="2043" priority="1499">
      <formula>IF(RIGHT(TEXT(AE438,"0.#"),1)=".",FALSE,TRUE)</formula>
    </cfRule>
    <cfRule type="expression" dxfId="2042" priority="1500">
      <formula>IF(RIGHT(TEXT(AE438,"0.#"),1)=".",TRUE,FALSE)</formula>
    </cfRule>
  </conditionalFormatting>
  <conditionalFormatting sqref="AE439">
    <cfRule type="expression" dxfId="2041" priority="1497">
      <formula>IF(RIGHT(TEXT(AE439,"0.#"),1)=".",FALSE,TRUE)</formula>
    </cfRule>
    <cfRule type="expression" dxfId="2040" priority="1498">
      <formula>IF(RIGHT(TEXT(AE439,"0.#"),1)=".",TRUE,FALSE)</formula>
    </cfRule>
  </conditionalFormatting>
  <conditionalFormatting sqref="AM440">
    <cfRule type="expression" dxfId="2039" priority="1489">
      <formula>IF(RIGHT(TEXT(AM440,"0.#"),1)=".",FALSE,TRUE)</formula>
    </cfRule>
    <cfRule type="expression" dxfId="2038" priority="1490">
      <formula>IF(RIGHT(TEXT(AM440,"0.#"),1)=".",TRUE,FALSE)</formula>
    </cfRule>
  </conditionalFormatting>
  <conditionalFormatting sqref="AM438">
    <cfRule type="expression" dxfId="2037" priority="1493">
      <formula>IF(RIGHT(TEXT(AM438,"0.#"),1)=".",FALSE,TRUE)</formula>
    </cfRule>
    <cfRule type="expression" dxfId="2036" priority="1494">
      <formula>IF(RIGHT(TEXT(AM438,"0.#"),1)=".",TRUE,FALSE)</formula>
    </cfRule>
  </conditionalFormatting>
  <conditionalFormatting sqref="AM439">
    <cfRule type="expression" dxfId="2035" priority="1491">
      <formula>IF(RIGHT(TEXT(AM439,"0.#"),1)=".",FALSE,TRUE)</formula>
    </cfRule>
    <cfRule type="expression" dxfId="2034" priority="1492">
      <formula>IF(RIGHT(TEXT(AM439,"0.#"),1)=".",TRUE,FALSE)</formula>
    </cfRule>
  </conditionalFormatting>
  <conditionalFormatting sqref="AU440">
    <cfRule type="expression" dxfId="2033" priority="1483">
      <formula>IF(RIGHT(TEXT(AU440,"0.#"),1)=".",FALSE,TRUE)</formula>
    </cfRule>
    <cfRule type="expression" dxfId="2032" priority="1484">
      <formula>IF(RIGHT(TEXT(AU440,"0.#"),1)=".",TRUE,FALSE)</formula>
    </cfRule>
  </conditionalFormatting>
  <conditionalFormatting sqref="AU438">
    <cfRule type="expression" dxfId="2031" priority="1487">
      <formula>IF(RIGHT(TEXT(AU438,"0.#"),1)=".",FALSE,TRUE)</formula>
    </cfRule>
    <cfRule type="expression" dxfId="2030" priority="1488">
      <formula>IF(RIGHT(TEXT(AU438,"0.#"),1)=".",TRUE,FALSE)</formula>
    </cfRule>
  </conditionalFormatting>
  <conditionalFormatting sqref="AU439">
    <cfRule type="expression" dxfId="2029" priority="1485">
      <formula>IF(RIGHT(TEXT(AU439,"0.#"),1)=".",FALSE,TRUE)</formula>
    </cfRule>
    <cfRule type="expression" dxfId="2028" priority="1486">
      <formula>IF(RIGHT(TEXT(AU439,"0.#"),1)=".",TRUE,FALSE)</formula>
    </cfRule>
  </conditionalFormatting>
  <conditionalFormatting sqref="AI440">
    <cfRule type="expression" dxfId="2027" priority="1477">
      <formula>IF(RIGHT(TEXT(AI440,"0.#"),1)=".",FALSE,TRUE)</formula>
    </cfRule>
    <cfRule type="expression" dxfId="2026" priority="1478">
      <formula>IF(RIGHT(TEXT(AI440,"0.#"),1)=".",TRUE,FALSE)</formula>
    </cfRule>
  </conditionalFormatting>
  <conditionalFormatting sqref="AI438">
    <cfRule type="expression" dxfId="2025" priority="1481">
      <formula>IF(RIGHT(TEXT(AI438,"0.#"),1)=".",FALSE,TRUE)</formula>
    </cfRule>
    <cfRule type="expression" dxfId="2024" priority="1482">
      <formula>IF(RIGHT(TEXT(AI438,"0.#"),1)=".",TRUE,FALSE)</formula>
    </cfRule>
  </conditionalFormatting>
  <conditionalFormatting sqref="AI439">
    <cfRule type="expression" dxfId="2023" priority="1479">
      <formula>IF(RIGHT(TEXT(AI439,"0.#"),1)=".",FALSE,TRUE)</formula>
    </cfRule>
    <cfRule type="expression" dxfId="2022" priority="1480">
      <formula>IF(RIGHT(TEXT(AI439,"0.#"),1)=".",TRUE,FALSE)</formula>
    </cfRule>
  </conditionalFormatting>
  <conditionalFormatting sqref="AQ438">
    <cfRule type="expression" dxfId="2021" priority="1471">
      <formula>IF(RIGHT(TEXT(AQ438,"0.#"),1)=".",FALSE,TRUE)</formula>
    </cfRule>
    <cfRule type="expression" dxfId="2020" priority="1472">
      <formula>IF(RIGHT(TEXT(AQ438,"0.#"),1)=".",TRUE,FALSE)</formula>
    </cfRule>
  </conditionalFormatting>
  <conditionalFormatting sqref="AQ439">
    <cfRule type="expression" dxfId="2019" priority="1475">
      <formula>IF(RIGHT(TEXT(AQ439,"0.#"),1)=".",FALSE,TRUE)</formula>
    </cfRule>
    <cfRule type="expression" dxfId="2018" priority="1476">
      <formula>IF(RIGHT(TEXT(AQ439,"0.#"),1)=".",TRUE,FALSE)</formula>
    </cfRule>
  </conditionalFormatting>
  <conditionalFormatting sqref="AQ440">
    <cfRule type="expression" dxfId="2017" priority="1473">
      <formula>IF(RIGHT(TEXT(AQ440,"0.#"),1)=".",FALSE,TRUE)</formula>
    </cfRule>
    <cfRule type="expression" dxfId="2016" priority="1474">
      <formula>IF(RIGHT(TEXT(AQ440,"0.#"),1)=".",TRUE,FALSE)</formula>
    </cfRule>
  </conditionalFormatting>
  <conditionalFormatting sqref="AE445">
    <cfRule type="expression" dxfId="2015" priority="1465">
      <formula>IF(RIGHT(TEXT(AE445,"0.#"),1)=".",FALSE,TRUE)</formula>
    </cfRule>
    <cfRule type="expression" dxfId="2014" priority="1466">
      <formula>IF(RIGHT(TEXT(AE445,"0.#"),1)=".",TRUE,FALSE)</formula>
    </cfRule>
  </conditionalFormatting>
  <conditionalFormatting sqref="AE443">
    <cfRule type="expression" dxfId="2013" priority="1469">
      <formula>IF(RIGHT(TEXT(AE443,"0.#"),1)=".",FALSE,TRUE)</formula>
    </cfRule>
    <cfRule type="expression" dxfId="2012" priority="1470">
      <formula>IF(RIGHT(TEXT(AE443,"0.#"),1)=".",TRUE,FALSE)</formula>
    </cfRule>
  </conditionalFormatting>
  <conditionalFormatting sqref="AE444">
    <cfRule type="expression" dxfId="2011" priority="1467">
      <formula>IF(RIGHT(TEXT(AE444,"0.#"),1)=".",FALSE,TRUE)</formula>
    </cfRule>
    <cfRule type="expression" dxfId="2010" priority="1468">
      <formula>IF(RIGHT(TEXT(AE444,"0.#"),1)=".",TRUE,FALSE)</formula>
    </cfRule>
  </conditionalFormatting>
  <conditionalFormatting sqref="AM445">
    <cfRule type="expression" dxfId="2009" priority="1459">
      <formula>IF(RIGHT(TEXT(AM445,"0.#"),1)=".",FALSE,TRUE)</formula>
    </cfRule>
    <cfRule type="expression" dxfId="2008" priority="1460">
      <formula>IF(RIGHT(TEXT(AM445,"0.#"),1)=".",TRUE,FALSE)</formula>
    </cfRule>
  </conditionalFormatting>
  <conditionalFormatting sqref="AM443">
    <cfRule type="expression" dxfId="2007" priority="1463">
      <formula>IF(RIGHT(TEXT(AM443,"0.#"),1)=".",FALSE,TRUE)</formula>
    </cfRule>
    <cfRule type="expression" dxfId="2006" priority="1464">
      <formula>IF(RIGHT(TEXT(AM443,"0.#"),1)=".",TRUE,FALSE)</formula>
    </cfRule>
  </conditionalFormatting>
  <conditionalFormatting sqref="AM444">
    <cfRule type="expression" dxfId="2005" priority="1461">
      <formula>IF(RIGHT(TEXT(AM444,"0.#"),1)=".",FALSE,TRUE)</formula>
    </cfRule>
    <cfRule type="expression" dxfId="2004" priority="1462">
      <formula>IF(RIGHT(TEXT(AM444,"0.#"),1)=".",TRUE,FALSE)</formula>
    </cfRule>
  </conditionalFormatting>
  <conditionalFormatting sqref="AU445">
    <cfRule type="expression" dxfId="2003" priority="1453">
      <formula>IF(RIGHT(TEXT(AU445,"0.#"),1)=".",FALSE,TRUE)</formula>
    </cfRule>
    <cfRule type="expression" dxfId="2002" priority="1454">
      <formula>IF(RIGHT(TEXT(AU445,"0.#"),1)=".",TRUE,FALSE)</formula>
    </cfRule>
  </conditionalFormatting>
  <conditionalFormatting sqref="AU443">
    <cfRule type="expression" dxfId="2001" priority="1457">
      <formula>IF(RIGHT(TEXT(AU443,"0.#"),1)=".",FALSE,TRUE)</formula>
    </cfRule>
    <cfRule type="expression" dxfId="2000" priority="1458">
      <formula>IF(RIGHT(TEXT(AU443,"0.#"),1)=".",TRUE,FALSE)</formula>
    </cfRule>
  </conditionalFormatting>
  <conditionalFormatting sqref="AU444">
    <cfRule type="expression" dxfId="1999" priority="1455">
      <formula>IF(RIGHT(TEXT(AU444,"0.#"),1)=".",FALSE,TRUE)</formula>
    </cfRule>
    <cfRule type="expression" dxfId="1998" priority="1456">
      <formula>IF(RIGHT(TEXT(AU444,"0.#"),1)=".",TRUE,FALSE)</formula>
    </cfRule>
  </conditionalFormatting>
  <conditionalFormatting sqref="AI445">
    <cfRule type="expression" dxfId="1997" priority="1447">
      <formula>IF(RIGHT(TEXT(AI445,"0.#"),1)=".",FALSE,TRUE)</formula>
    </cfRule>
    <cfRule type="expression" dxfId="1996" priority="1448">
      <formula>IF(RIGHT(TEXT(AI445,"0.#"),1)=".",TRUE,FALSE)</formula>
    </cfRule>
  </conditionalFormatting>
  <conditionalFormatting sqref="AI443">
    <cfRule type="expression" dxfId="1995" priority="1451">
      <formula>IF(RIGHT(TEXT(AI443,"0.#"),1)=".",FALSE,TRUE)</formula>
    </cfRule>
    <cfRule type="expression" dxfId="1994" priority="1452">
      <formula>IF(RIGHT(TEXT(AI443,"0.#"),1)=".",TRUE,FALSE)</formula>
    </cfRule>
  </conditionalFormatting>
  <conditionalFormatting sqref="AI444">
    <cfRule type="expression" dxfId="1993" priority="1449">
      <formula>IF(RIGHT(TEXT(AI444,"0.#"),1)=".",FALSE,TRUE)</formula>
    </cfRule>
    <cfRule type="expression" dxfId="1992" priority="1450">
      <formula>IF(RIGHT(TEXT(AI444,"0.#"),1)=".",TRUE,FALSE)</formula>
    </cfRule>
  </conditionalFormatting>
  <conditionalFormatting sqref="AQ443">
    <cfRule type="expression" dxfId="1991" priority="1441">
      <formula>IF(RIGHT(TEXT(AQ443,"0.#"),1)=".",FALSE,TRUE)</formula>
    </cfRule>
    <cfRule type="expression" dxfId="1990" priority="1442">
      <formula>IF(RIGHT(TEXT(AQ443,"0.#"),1)=".",TRUE,FALSE)</formula>
    </cfRule>
  </conditionalFormatting>
  <conditionalFormatting sqref="AQ444">
    <cfRule type="expression" dxfId="1989" priority="1445">
      <formula>IF(RIGHT(TEXT(AQ444,"0.#"),1)=".",FALSE,TRUE)</formula>
    </cfRule>
    <cfRule type="expression" dxfId="1988" priority="1446">
      <formula>IF(RIGHT(TEXT(AQ444,"0.#"),1)=".",TRUE,FALSE)</formula>
    </cfRule>
  </conditionalFormatting>
  <conditionalFormatting sqref="AQ445">
    <cfRule type="expression" dxfId="1987" priority="1443">
      <formula>IF(RIGHT(TEXT(AQ445,"0.#"),1)=".",FALSE,TRUE)</formula>
    </cfRule>
    <cfRule type="expression" dxfId="1986" priority="1444">
      <formula>IF(RIGHT(TEXT(AQ445,"0.#"),1)=".",TRUE,FALSE)</formula>
    </cfRule>
  </conditionalFormatting>
  <conditionalFormatting sqref="Y872:Y899">
    <cfRule type="expression" dxfId="1985" priority="1671">
      <formula>IF(RIGHT(TEXT(Y872,"0.#"),1)=".",FALSE,TRUE)</formula>
    </cfRule>
    <cfRule type="expression" dxfId="1984" priority="1672">
      <formula>IF(RIGHT(TEXT(Y872,"0.#"),1)=".",TRUE,FALSE)</formula>
    </cfRule>
  </conditionalFormatting>
  <conditionalFormatting sqref="Y870:Y871">
    <cfRule type="expression" dxfId="1983" priority="1665">
      <formula>IF(RIGHT(TEXT(Y870,"0.#"),1)=".",FALSE,TRUE)</formula>
    </cfRule>
    <cfRule type="expression" dxfId="1982" priority="1666">
      <formula>IF(RIGHT(TEXT(Y870,"0.#"),1)=".",TRUE,FALSE)</formula>
    </cfRule>
  </conditionalFormatting>
  <conditionalFormatting sqref="Y905:Y932">
    <cfRule type="expression" dxfId="1981" priority="1659">
      <formula>IF(RIGHT(TEXT(Y905,"0.#"),1)=".",FALSE,TRUE)</formula>
    </cfRule>
    <cfRule type="expression" dxfId="1980" priority="1660">
      <formula>IF(RIGHT(TEXT(Y905,"0.#"),1)=".",TRUE,FALSE)</formula>
    </cfRule>
  </conditionalFormatting>
  <conditionalFormatting sqref="Y903:Y904">
    <cfRule type="expression" dxfId="1979" priority="1653">
      <formula>IF(RIGHT(TEXT(Y903,"0.#"),1)=".",FALSE,TRUE)</formula>
    </cfRule>
    <cfRule type="expression" dxfId="1978" priority="1654">
      <formula>IF(RIGHT(TEXT(Y903,"0.#"),1)=".",TRUE,FALSE)</formula>
    </cfRule>
  </conditionalFormatting>
  <conditionalFormatting sqref="Y938:Y965">
    <cfRule type="expression" dxfId="1977" priority="1647">
      <formula>IF(RIGHT(TEXT(Y938,"0.#"),1)=".",FALSE,TRUE)</formula>
    </cfRule>
    <cfRule type="expression" dxfId="1976" priority="1648">
      <formula>IF(RIGHT(TEXT(Y938,"0.#"),1)=".",TRUE,FALSE)</formula>
    </cfRule>
  </conditionalFormatting>
  <conditionalFormatting sqref="Y936:Y937">
    <cfRule type="expression" dxfId="1975" priority="1641">
      <formula>IF(RIGHT(TEXT(Y936,"0.#"),1)=".",FALSE,TRUE)</formula>
    </cfRule>
    <cfRule type="expression" dxfId="1974" priority="1642">
      <formula>IF(RIGHT(TEXT(Y936,"0.#"),1)=".",TRUE,FALSE)</formula>
    </cfRule>
  </conditionalFormatting>
  <conditionalFormatting sqref="Y971:Y998">
    <cfRule type="expression" dxfId="1973" priority="1635">
      <formula>IF(RIGHT(TEXT(Y971,"0.#"),1)=".",FALSE,TRUE)</formula>
    </cfRule>
    <cfRule type="expression" dxfId="1972" priority="1636">
      <formula>IF(RIGHT(TEXT(Y971,"0.#"),1)=".",TRUE,FALSE)</formula>
    </cfRule>
  </conditionalFormatting>
  <conditionalFormatting sqref="Y969:Y970">
    <cfRule type="expression" dxfId="1971" priority="1629">
      <formula>IF(RIGHT(TEXT(Y969,"0.#"),1)=".",FALSE,TRUE)</formula>
    </cfRule>
    <cfRule type="expression" dxfId="1970" priority="1630">
      <formula>IF(RIGHT(TEXT(Y969,"0.#"),1)=".",TRUE,FALSE)</formula>
    </cfRule>
  </conditionalFormatting>
  <conditionalFormatting sqref="Y1004:Y1031">
    <cfRule type="expression" dxfId="1969" priority="1623">
      <formula>IF(RIGHT(TEXT(Y1004,"0.#"),1)=".",FALSE,TRUE)</formula>
    </cfRule>
    <cfRule type="expression" dxfId="1968" priority="1624">
      <formula>IF(RIGHT(TEXT(Y1004,"0.#"),1)=".",TRUE,FALSE)</formula>
    </cfRule>
  </conditionalFormatting>
  <conditionalFormatting sqref="W23">
    <cfRule type="expression" dxfId="1967" priority="1907">
      <formula>IF(RIGHT(TEXT(W23,"0.#"),1)=".",FALSE,TRUE)</formula>
    </cfRule>
    <cfRule type="expression" dxfId="1966" priority="1908">
      <formula>IF(RIGHT(TEXT(W23,"0.#"),1)=".",TRUE,FALSE)</formula>
    </cfRule>
  </conditionalFormatting>
  <conditionalFormatting sqref="W24:W27">
    <cfRule type="expression" dxfId="1965" priority="1905">
      <formula>IF(RIGHT(TEXT(W24,"0.#"),1)=".",FALSE,TRUE)</formula>
    </cfRule>
    <cfRule type="expression" dxfId="1964" priority="1906">
      <formula>IF(RIGHT(TEXT(W24,"0.#"),1)=".",TRUE,FALSE)</formula>
    </cfRule>
  </conditionalFormatting>
  <conditionalFormatting sqref="W28">
    <cfRule type="expression" dxfId="1963" priority="1897">
      <formula>IF(RIGHT(TEXT(W28,"0.#"),1)=".",FALSE,TRUE)</formula>
    </cfRule>
    <cfRule type="expression" dxfId="1962" priority="1898">
      <formula>IF(RIGHT(TEXT(W28,"0.#"),1)=".",TRUE,FALSE)</formula>
    </cfRule>
  </conditionalFormatting>
  <conditionalFormatting sqref="P23">
    <cfRule type="expression" dxfId="1961" priority="1895">
      <formula>IF(RIGHT(TEXT(P23,"0.#"),1)=".",FALSE,TRUE)</formula>
    </cfRule>
    <cfRule type="expression" dxfId="1960" priority="1896">
      <formula>IF(RIGHT(TEXT(P23,"0.#"),1)=".",TRUE,FALSE)</formula>
    </cfRule>
  </conditionalFormatting>
  <conditionalFormatting sqref="P24:P27">
    <cfRule type="expression" dxfId="1959" priority="1893">
      <formula>IF(RIGHT(TEXT(P24,"0.#"),1)=".",FALSE,TRUE)</formula>
    </cfRule>
    <cfRule type="expression" dxfId="1958" priority="1894">
      <formula>IF(RIGHT(TEXT(P24,"0.#"),1)=".",TRUE,FALSE)</formula>
    </cfRule>
  </conditionalFormatting>
  <conditionalFormatting sqref="P28">
    <cfRule type="expression" dxfId="1957" priority="1891">
      <formula>IF(RIGHT(TEXT(P28,"0.#"),1)=".",FALSE,TRUE)</formula>
    </cfRule>
    <cfRule type="expression" dxfId="1956" priority="1892">
      <formula>IF(RIGHT(TEXT(P28,"0.#"),1)=".",TRUE,FALSE)</formula>
    </cfRule>
  </conditionalFormatting>
  <conditionalFormatting sqref="AQ114">
    <cfRule type="expression" dxfId="1955" priority="1875">
      <formula>IF(RIGHT(TEXT(AQ114,"0.#"),1)=".",FALSE,TRUE)</formula>
    </cfRule>
    <cfRule type="expression" dxfId="1954" priority="1876">
      <formula>IF(RIGHT(TEXT(AQ114,"0.#"),1)=".",TRUE,FALSE)</formula>
    </cfRule>
  </conditionalFormatting>
  <conditionalFormatting sqref="AQ104">
    <cfRule type="expression" dxfId="1953" priority="1889">
      <formula>IF(RIGHT(TEXT(AQ104,"0.#"),1)=".",FALSE,TRUE)</formula>
    </cfRule>
    <cfRule type="expression" dxfId="1952" priority="1890">
      <formula>IF(RIGHT(TEXT(AQ104,"0.#"),1)=".",TRUE,FALSE)</formula>
    </cfRule>
  </conditionalFormatting>
  <conditionalFormatting sqref="AQ105">
    <cfRule type="expression" dxfId="1951" priority="1887">
      <formula>IF(RIGHT(TEXT(AQ105,"0.#"),1)=".",FALSE,TRUE)</formula>
    </cfRule>
    <cfRule type="expression" dxfId="1950" priority="1888">
      <formula>IF(RIGHT(TEXT(AQ105,"0.#"),1)=".",TRUE,FALSE)</formula>
    </cfRule>
  </conditionalFormatting>
  <conditionalFormatting sqref="AQ107">
    <cfRule type="expression" dxfId="1949" priority="1885">
      <formula>IF(RIGHT(TEXT(AQ107,"0.#"),1)=".",FALSE,TRUE)</formula>
    </cfRule>
    <cfRule type="expression" dxfId="1948" priority="1886">
      <formula>IF(RIGHT(TEXT(AQ107,"0.#"),1)=".",TRUE,FALSE)</formula>
    </cfRule>
  </conditionalFormatting>
  <conditionalFormatting sqref="AQ108">
    <cfRule type="expression" dxfId="1947" priority="1883">
      <formula>IF(RIGHT(TEXT(AQ108,"0.#"),1)=".",FALSE,TRUE)</formula>
    </cfRule>
    <cfRule type="expression" dxfId="1946" priority="1884">
      <formula>IF(RIGHT(TEXT(AQ108,"0.#"),1)=".",TRUE,FALSE)</formula>
    </cfRule>
  </conditionalFormatting>
  <conditionalFormatting sqref="AQ110">
    <cfRule type="expression" dxfId="1945" priority="1881">
      <formula>IF(RIGHT(TEXT(AQ110,"0.#"),1)=".",FALSE,TRUE)</formula>
    </cfRule>
    <cfRule type="expression" dxfId="1944" priority="1882">
      <formula>IF(RIGHT(TEXT(AQ110,"0.#"),1)=".",TRUE,FALSE)</formula>
    </cfRule>
  </conditionalFormatting>
  <conditionalFormatting sqref="AQ111">
    <cfRule type="expression" dxfId="1943" priority="1879">
      <formula>IF(RIGHT(TEXT(AQ111,"0.#"),1)=".",FALSE,TRUE)</formula>
    </cfRule>
    <cfRule type="expression" dxfId="1942" priority="1880">
      <formula>IF(RIGHT(TEXT(AQ111,"0.#"),1)=".",TRUE,FALSE)</formula>
    </cfRule>
  </conditionalFormatting>
  <conditionalFormatting sqref="AQ113">
    <cfRule type="expression" dxfId="1941" priority="1877">
      <formula>IF(RIGHT(TEXT(AQ113,"0.#"),1)=".",FALSE,TRUE)</formula>
    </cfRule>
    <cfRule type="expression" dxfId="1940" priority="1878">
      <formula>IF(RIGHT(TEXT(AQ113,"0.#"),1)=".",TRUE,FALSE)</formula>
    </cfRule>
  </conditionalFormatting>
  <conditionalFormatting sqref="AE67">
    <cfRule type="expression" dxfId="1939" priority="1807">
      <formula>IF(RIGHT(TEXT(AE67,"0.#"),1)=".",FALSE,TRUE)</formula>
    </cfRule>
    <cfRule type="expression" dxfId="1938" priority="1808">
      <formula>IF(RIGHT(TEXT(AE67,"0.#"),1)=".",TRUE,FALSE)</formula>
    </cfRule>
  </conditionalFormatting>
  <conditionalFormatting sqref="AE68">
    <cfRule type="expression" dxfId="1937" priority="1805">
      <formula>IF(RIGHT(TEXT(AE68,"0.#"),1)=".",FALSE,TRUE)</formula>
    </cfRule>
    <cfRule type="expression" dxfId="1936" priority="1806">
      <formula>IF(RIGHT(TEXT(AE68,"0.#"),1)=".",TRUE,FALSE)</formula>
    </cfRule>
  </conditionalFormatting>
  <conditionalFormatting sqref="AE69">
    <cfRule type="expression" dxfId="1935" priority="1803">
      <formula>IF(RIGHT(TEXT(AE69,"0.#"),1)=".",FALSE,TRUE)</formula>
    </cfRule>
    <cfRule type="expression" dxfId="1934" priority="1804">
      <formula>IF(RIGHT(TEXT(AE69,"0.#"),1)=".",TRUE,FALSE)</formula>
    </cfRule>
  </conditionalFormatting>
  <conditionalFormatting sqref="AI69">
    <cfRule type="expression" dxfId="1933" priority="1801">
      <formula>IF(RIGHT(TEXT(AI69,"0.#"),1)=".",FALSE,TRUE)</formula>
    </cfRule>
    <cfRule type="expression" dxfId="1932" priority="1802">
      <formula>IF(RIGHT(TEXT(AI69,"0.#"),1)=".",TRUE,FALSE)</formula>
    </cfRule>
  </conditionalFormatting>
  <conditionalFormatting sqref="AI68">
    <cfRule type="expression" dxfId="1931" priority="1799">
      <formula>IF(RIGHT(TEXT(AI68,"0.#"),1)=".",FALSE,TRUE)</formula>
    </cfRule>
    <cfRule type="expression" dxfId="1930" priority="1800">
      <formula>IF(RIGHT(TEXT(AI68,"0.#"),1)=".",TRUE,FALSE)</formula>
    </cfRule>
  </conditionalFormatting>
  <conditionalFormatting sqref="AI67">
    <cfRule type="expression" dxfId="1929" priority="1797">
      <formula>IF(RIGHT(TEXT(AI67,"0.#"),1)=".",FALSE,TRUE)</formula>
    </cfRule>
    <cfRule type="expression" dxfId="1928" priority="1798">
      <formula>IF(RIGHT(TEXT(AI67,"0.#"),1)=".",TRUE,FALSE)</formula>
    </cfRule>
  </conditionalFormatting>
  <conditionalFormatting sqref="AM67">
    <cfRule type="expression" dxfId="1927" priority="1795">
      <formula>IF(RIGHT(TEXT(AM67,"0.#"),1)=".",FALSE,TRUE)</formula>
    </cfRule>
    <cfRule type="expression" dxfId="1926" priority="1796">
      <formula>IF(RIGHT(TEXT(AM67,"0.#"),1)=".",TRUE,FALSE)</formula>
    </cfRule>
  </conditionalFormatting>
  <conditionalFormatting sqref="AM68">
    <cfRule type="expression" dxfId="1925" priority="1793">
      <formula>IF(RIGHT(TEXT(AM68,"0.#"),1)=".",FALSE,TRUE)</formula>
    </cfRule>
    <cfRule type="expression" dxfId="1924" priority="1794">
      <formula>IF(RIGHT(TEXT(AM68,"0.#"),1)=".",TRUE,FALSE)</formula>
    </cfRule>
  </conditionalFormatting>
  <conditionalFormatting sqref="AM69">
    <cfRule type="expression" dxfId="1923" priority="1791">
      <formula>IF(RIGHT(TEXT(AM69,"0.#"),1)=".",FALSE,TRUE)</formula>
    </cfRule>
    <cfRule type="expression" dxfId="1922" priority="1792">
      <formula>IF(RIGHT(TEXT(AM69,"0.#"),1)=".",TRUE,FALSE)</formula>
    </cfRule>
  </conditionalFormatting>
  <conditionalFormatting sqref="AQ67:AQ69">
    <cfRule type="expression" dxfId="1921" priority="1789">
      <formula>IF(RIGHT(TEXT(AQ67,"0.#"),1)=".",FALSE,TRUE)</formula>
    </cfRule>
    <cfRule type="expression" dxfId="1920" priority="1790">
      <formula>IF(RIGHT(TEXT(AQ67,"0.#"),1)=".",TRUE,FALSE)</formula>
    </cfRule>
  </conditionalFormatting>
  <conditionalFormatting sqref="AU67:AU69">
    <cfRule type="expression" dxfId="1919" priority="1787">
      <formula>IF(RIGHT(TEXT(AU67,"0.#"),1)=".",FALSE,TRUE)</formula>
    </cfRule>
    <cfRule type="expression" dxfId="1918" priority="1788">
      <formula>IF(RIGHT(TEXT(AU67,"0.#"),1)=".",TRUE,FALSE)</formula>
    </cfRule>
  </conditionalFormatting>
  <conditionalFormatting sqref="AE70">
    <cfRule type="expression" dxfId="1917" priority="1785">
      <formula>IF(RIGHT(TEXT(AE70,"0.#"),1)=".",FALSE,TRUE)</formula>
    </cfRule>
    <cfRule type="expression" dxfId="1916" priority="1786">
      <formula>IF(RIGHT(TEXT(AE70,"0.#"),1)=".",TRUE,FALSE)</formula>
    </cfRule>
  </conditionalFormatting>
  <conditionalFormatting sqref="AE71">
    <cfRule type="expression" dxfId="1915" priority="1783">
      <formula>IF(RIGHT(TEXT(AE71,"0.#"),1)=".",FALSE,TRUE)</formula>
    </cfRule>
    <cfRule type="expression" dxfId="1914" priority="1784">
      <formula>IF(RIGHT(TEXT(AE71,"0.#"),1)=".",TRUE,FALSE)</formula>
    </cfRule>
  </conditionalFormatting>
  <conditionalFormatting sqref="AE72">
    <cfRule type="expression" dxfId="1913" priority="1781">
      <formula>IF(RIGHT(TEXT(AE72,"0.#"),1)=".",FALSE,TRUE)</formula>
    </cfRule>
    <cfRule type="expression" dxfId="1912" priority="1782">
      <formula>IF(RIGHT(TEXT(AE72,"0.#"),1)=".",TRUE,FALSE)</formula>
    </cfRule>
  </conditionalFormatting>
  <conditionalFormatting sqref="AI72">
    <cfRule type="expression" dxfId="1911" priority="1779">
      <formula>IF(RIGHT(TEXT(AI72,"0.#"),1)=".",FALSE,TRUE)</formula>
    </cfRule>
    <cfRule type="expression" dxfId="1910" priority="1780">
      <formula>IF(RIGHT(TEXT(AI72,"0.#"),1)=".",TRUE,FALSE)</formula>
    </cfRule>
  </conditionalFormatting>
  <conditionalFormatting sqref="AI71">
    <cfRule type="expression" dxfId="1909" priority="1777">
      <formula>IF(RIGHT(TEXT(AI71,"0.#"),1)=".",FALSE,TRUE)</formula>
    </cfRule>
    <cfRule type="expression" dxfId="1908" priority="1778">
      <formula>IF(RIGHT(TEXT(AI71,"0.#"),1)=".",TRUE,FALSE)</formula>
    </cfRule>
  </conditionalFormatting>
  <conditionalFormatting sqref="AI70">
    <cfRule type="expression" dxfId="1907" priority="1775">
      <formula>IF(RIGHT(TEXT(AI70,"0.#"),1)=".",FALSE,TRUE)</formula>
    </cfRule>
    <cfRule type="expression" dxfId="1906" priority="1776">
      <formula>IF(RIGHT(TEXT(AI70,"0.#"),1)=".",TRUE,FALSE)</formula>
    </cfRule>
  </conditionalFormatting>
  <conditionalFormatting sqref="AM70">
    <cfRule type="expression" dxfId="1905" priority="1773">
      <formula>IF(RIGHT(TEXT(AM70,"0.#"),1)=".",FALSE,TRUE)</formula>
    </cfRule>
    <cfRule type="expression" dxfId="1904" priority="1774">
      <formula>IF(RIGHT(TEXT(AM70,"0.#"),1)=".",TRUE,FALSE)</formula>
    </cfRule>
  </conditionalFormatting>
  <conditionalFormatting sqref="AM71">
    <cfRule type="expression" dxfId="1903" priority="1771">
      <formula>IF(RIGHT(TEXT(AM71,"0.#"),1)=".",FALSE,TRUE)</formula>
    </cfRule>
    <cfRule type="expression" dxfId="1902" priority="1772">
      <formula>IF(RIGHT(TEXT(AM71,"0.#"),1)=".",TRUE,FALSE)</formula>
    </cfRule>
  </conditionalFormatting>
  <conditionalFormatting sqref="AM72">
    <cfRule type="expression" dxfId="1901" priority="1769">
      <formula>IF(RIGHT(TEXT(AM72,"0.#"),1)=".",FALSE,TRUE)</formula>
    </cfRule>
    <cfRule type="expression" dxfId="1900" priority="1770">
      <formula>IF(RIGHT(TEXT(AM72,"0.#"),1)=".",TRUE,FALSE)</formula>
    </cfRule>
  </conditionalFormatting>
  <conditionalFormatting sqref="AQ70:AQ72">
    <cfRule type="expression" dxfId="1899" priority="1767">
      <formula>IF(RIGHT(TEXT(AQ70,"0.#"),1)=".",FALSE,TRUE)</formula>
    </cfRule>
    <cfRule type="expression" dxfId="1898" priority="1768">
      <formula>IF(RIGHT(TEXT(AQ70,"0.#"),1)=".",TRUE,FALSE)</formula>
    </cfRule>
  </conditionalFormatting>
  <conditionalFormatting sqref="AU70:AU72">
    <cfRule type="expression" dxfId="1897" priority="1765">
      <formula>IF(RIGHT(TEXT(AU70,"0.#"),1)=".",FALSE,TRUE)</formula>
    </cfRule>
    <cfRule type="expression" dxfId="1896" priority="1766">
      <formula>IF(RIGHT(TEXT(AU70,"0.#"),1)=".",TRUE,FALSE)</formula>
    </cfRule>
  </conditionalFormatting>
  <conditionalFormatting sqref="AU656">
    <cfRule type="expression" dxfId="1895" priority="283">
      <formula>IF(RIGHT(TEXT(AU656,"0.#"),1)=".",FALSE,TRUE)</formula>
    </cfRule>
    <cfRule type="expression" dxfId="1894" priority="284">
      <formula>IF(RIGHT(TEXT(AU656,"0.#"),1)=".",TRUE,FALSE)</formula>
    </cfRule>
  </conditionalFormatting>
  <conditionalFormatting sqref="AI654">
    <cfRule type="expression" dxfId="1893" priority="281">
      <formula>IF(RIGHT(TEXT(AI654,"0.#"),1)=".",FALSE,TRUE)</formula>
    </cfRule>
    <cfRule type="expression" dxfId="1892" priority="282">
      <formula>IF(RIGHT(TEXT(AI654,"0.#"),1)=".",TRUE,FALSE)</formula>
    </cfRule>
  </conditionalFormatting>
  <conditionalFormatting sqref="AI655">
    <cfRule type="expression" dxfId="1891" priority="279">
      <formula>IF(RIGHT(TEXT(AI655,"0.#"),1)=".",FALSE,TRUE)</formula>
    </cfRule>
    <cfRule type="expression" dxfId="1890" priority="280">
      <formula>IF(RIGHT(TEXT(AI655,"0.#"),1)=".",TRUE,FALSE)</formula>
    </cfRule>
  </conditionalFormatting>
  <conditionalFormatting sqref="AI656">
    <cfRule type="expression" dxfId="1889" priority="277">
      <formula>IF(RIGHT(TEXT(AI656,"0.#"),1)=".",FALSE,TRUE)</formula>
    </cfRule>
    <cfRule type="expression" dxfId="1888" priority="278">
      <formula>IF(RIGHT(TEXT(AI656,"0.#"),1)=".",TRUE,FALSE)</formula>
    </cfRule>
  </conditionalFormatting>
  <conditionalFormatting sqref="AQ655">
    <cfRule type="expression" dxfId="1887" priority="275">
      <formula>IF(RIGHT(TEXT(AQ655,"0.#"),1)=".",FALSE,TRUE)</formula>
    </cfRule>
    <cfRule type="expression" dxfId="1886" priority="276">
      <formula>IF(RIGHT(TEXT(AQ655,"0.#"),1)=".",TRUE,FALSE)</formula>
    </cfRule>
  </conditionalFormatting>
  <conditionalFormatting sqref="AI696">
    <cfRule type="expression" dxfId="1885" priority="67">
      <formula>IF(RIGHT(TEXT(AI696,"0.#"),1)=".",FALSE,TRUE)</formula>
    </cfRule>
    <cfRule type="expression" dxfId="1884" priority="68">
      <formula>IF(RIGHT(TEXT(AI696,"0.#"),1)=".",TRUE,FALSE)</formula>
    </cfRule>
  </conditionalFormatting>
  <conditionalFormatting sqref="AQ694">
    <cfRule type="expression" dxfId="1883" priority="61">
      <formula>IF(RIGHT(TEXT(AQ694,"0.#"),1)=".",FALSE,TRUE)</formula>
    </cfRule>
    <cfRule type="expression" dxfId="1882" priority="62">
      <formula>IF(RIGHT(TEXT(AQ694,"0.#"),1)=".",TRUE,FALSE)</formula>
    </cfRule>
  </conditionalFormatting>
  <conditionalFormatting sqref="AL872:AO899">
    <cfRule type="expression" dxfId="1881" priority="1673">
      <formula>IF(AND(AL872&gt;=0, RIGHT(TEXT(AL872,"0.#"),1)&lt;&gt;"."),TRUE,FALSE)</formula>
    </cfRule>
    <cfRule type="expression" dxfId="1880" priority="1674">
      <formula>IF(AND(AL872&gt;=0, RIGHT(TEXT(AL872,"0.#"),1)="."),TRUE,FALSE)</formula>
    </cfRule>
    <cfRule type="expression" dxfId="1879" priority="1675">
      <formula>IF(AND(AL872&lt;0, RIGHT(TEXT(AL872,"0.#"),1)&lt;&gt;"."),TRUE,FALSE)</formula>
    </cfRule>
    <cfRule type="expression" dxfId="1878" priority="1676">
      <formula>IF(AND(AL872&lt;0, RIGHT(TEXT(AL872,"0.#"),1)="."),TRUE,FALSE)</formula>
    </cfRule>
  </conditionalFormatting>
  <conditionalFormatting sqref="AL870:AO871">
    <cfRule type="expression" dxfId="1877" priority="1667">
      <formula>IF(AND(AL870&gt;=0, RIGHT(TEXT(AL870,"0.#"),1)&lt;&gt;"."),TRUE,FALSE)</formula>
    </cfRule>
    <cfRule type="expression" dxfId="1876" priority="1668">
      <formula>IF(AND(AL870&gt;=0, RIGHT(TEXT(AL870,"0.#"),1)="."),TRUE,FALSE)</formula>
    </cfRule>
    <cfRule type="expression" dxfId="1875" priority="1669">
      <formula>IF(AND(AL870&lt;0, RIGHT(TEXT(AL870,"0.#"),1)&lt;&gt;"."),TRUE,FALSE)</formula>
    </cfRule>
    <cfRule type="expression" dxfId="1874" priority="1670">
      <formula>IF(AND(AL870&lt;0, RIGHT(TEXT(AL870,"0.#"),1)="."),TRUE,FALSE)</formula>
    </cfRule>
  </conditionalFormatting>
  <conditionalFormatting sqref="AL905:AO932">
    <cfRule type="expression" dxfId="1873" priority="1661">
      <formula>IF(AND(AL905&gt;=0, RIGHT(TEXT(AL905,"0.#"),1)&lt;&gt;"."),TRUE,FALSE)</formula>
    </cfRule>
    <cfRule type="expression" dxfId="1872" priority="1662">
      <formula>IF(AND(AL905&gt;=0, RIGHT(TEXT(AL905,"0.#"),1)="."),TRUE,FALSE)</formula>
    </cfRule>
    <cfRule type="expression" dxfId="1871" priority="1663">
      <formula>IF(AND(AL905&lt;0, RIGHT(TEXT(AL905,"0.#"),1)&lt;&gt;"."),TRUE,FALSE)</formula>
    </cfRule>
    <cfRule type="expression" dxfId="1870" priority="1664">
      <formula>IF(AND(AL905&lt;0, RIGHT(TEXT(AL905,"0.#"),1)="."),TRUE,FALSE)</formula>
    </cfRule>
  </conditionalFormatting>
  <conditionalFormatting sqref="AL903:AO904">
    <cfRule type="expression" dxfId="1869" priority="1655">
      <formula>IF(AND(AL903&gt;=0, RIGHT(TEXT(AL903,"0.#"),1)&lt;&gt;"."),TRUE,FALSE)</formula>
    </cfRule>
    <cfRule type="expression" dxfId="1868" priority="1656">
      <formula>IF(AND(AL903&gt;=0, RIGHT(TEXT(AL903,"0.#"),1)="."),TRUE,FALSE)</formula>
    </cfRule>
    <cfRule type="expression" dxfId="1867" priority="1657">
      <formula>IF(AND(AL903&lt;0, RIGHT(TEXT(AL903,"0.#"),1)&lt;&gt;"."),TRUE,FALSE)</formula>
    </cfRule>
    <cfRule type="expression" dxfId="1866" priority="1658">
      <formula>IF(AND(AL903&lt;0, RIGHT(TEXT(AL903,"0.#"),1)="."),TRUE,FALSE)</formula>
    </cfRule>
  </conditionalFormatting>
  <conditionalFormatting sqref="AL938:AO965">
    <cfRule type="expression" dxfId="1865" priority="1649">
      <formula>IF(AND(AL938&gt;=0, RIGHT(TEXT(AL938,"0.#"),1)&lt;&gt;"."),TRUE,FALSE)</formula>
    </cfRule>
    <cfRule type="expression" dxfId="1864" priority="1650">
      <formula>IF(AND(AL938&gt;=0, RIGHT(TEXT(AL938,"0.#"),1)="."),TRUE,FALSE)</formula>
    </cfRule>
    <cfRule type="expression" dxfId="1863" priority="1651">
      <formula>IF(AND(AL938&lt;0, RIGHT(TEXT(AL938,"0.#"),1)&lt;&gt;"."),TRUE,FALSE)</formula>
    </cfRule>
    <cfRule type="expression" dxfId="1862" priority="1652">
      <formula>IF(AND(AL938&lt;0, RIGHT(TEXT(AL938,"0.#"),1)="."),TRUE,FALSE)</formula>
    </cfRule>
  </conditionalFormatting>
  <conditionalFormatting sqref="AL936:AO937">
    <cfRule type="expression" dxfId="1861" priority="1643">
      <formula>IF(AND(AL936&gt;=0, RIGHT(TEXT(AL936,"0.#"),1)&lt;&gt;"."),TRUE,FALSE)</formula>
    </cfRule>
    <cfRule type="expression" dxfId="1860" priority="1644">
      <formula>IF(AND(AL936&gt;=0, RIGHT(TEXT(AL936,"0.#"),1)="."),TRUE,FALSE)</formula>
    </cfRule>
    <cfRule type="expression" dxfId="1859" priority="1645">
      <formula>IF(AND(AL936&lt;0, RIGHT(TEXT(AL936,"0.#"),1)&lt;&gt;"."),TRUE,FALSE)</formula>
    </cfRule>
    <cfRule type="expression" dxfId="1858" priority="1646">
      <formula>IF(AND(AL936&lt;0, RIGHT(TEXT(AL936,"0.#"),1)="."),TRUE,FALSE)</formula>
    </cfRule>
  </conditionalFormatting>
  <conditionalFormatting sqref="AL971:AO998">
    <cfRule type="expression" dxfId="1857" priority="1637">
      <formula>IF(AND(AL971&gt;=0, RIGHT(TEXT(AL971,"0.#"),1)&lt;&gt;"."),TRUE,FALSE)</formula>
    </cfRule>
    <cfRule type="expression" dxfId="1856" priority="1638">
      <formula>IF(AND(AL971&gt;=0, RIGHT(TEXT(AL971,"0.#"),1)="."),TRUE,FALSE)</formula>
    </cfRule>
    <cfRule type="expression" dxfId="1855" priority="1639">
      <formula>IF(AND(AL971&lt;0, RIGHT(TEXT(AL971,"0.#"),1)&lt;&gt;"."),TRUE,FALSE)</formula>
    </cfRule>
    <cfRule type="expression" dxfId="1854" priority="1640">
      <formula>IF(AND(AL971&lt;0, RIGHT(TEXT(AL971,"0.#"),1)="."),TRUE,FALSE)</formula>
    </cfRule>
  </conditionalFormatting>
  <conditionalFormatting sqref="AL969:AO970">
    <cfRule type="expression" dxfId="1853" priority="1631">
      <formula>IF(AND(AL969&gt;=0, RIGHT(TEXT(AL969,"0.#"),1)&lt;&gt;"."),TRUE,FALSE)</formula>
    </cfRule>
    <cfRule type="expression" dxfId="1852" priority="1632">
      <formula>IF(AND(AL969&gt;=0, RIGHT(TEXT(AL969,"0.#"),1)="."),TRUE,FALSE)</formula>
    </cfRule>
    <cfRule type="expression" dxfId="1851" priority="1633">
      <formula>IF(AND(AL969&lt;0, RIGHT(TEXT(AL969,"0.#"),1)&lt;&gt;"."),TRUE,FALSE)</formula>
    </cfRule>
    <cfRule type="expression" dxfId="1850" priority="1634">
      <formula>IF(AND(AL969&lt;0, RIGHT(TEXT(AL969,"0.#"),1)="."),TRUE,FALSE)</formula>
    </cfRule>
  </conditionalFormatting>
  <conditionalFormatting sqref="AL1004:AO1031">
    <cfRule type="expression" dxfId="1849" priority="1625">
      <formula>IF(AND(AL1004&gt;=0, RIGHT(TEXT(AL1004,"0.#"),1)&lt;&gt;"."),TRUE,FALSE)</formula>
    </cfRule>
    <cfRule type="expression" dxfId="1848" priority="1626">
      <formula>IF(AND(AL1004&gt;=0, RIGHT(TEXT(AL1004,"0.#"),1)="."),TRUE,FALSE)</formula>
    </cfRule>
    <cfRule type="expression" dxfId="1847" priority="1627">
      <formula>IF(AND(AL1004&lt;0, RIGHT(TEXT(AL1004,"0.#"),1)&lt;&gt;"."),TRUE,FALSE)</formula>
    </cfRule>
    <cfRule type="expression" dxfId="1846" priority="1628">
      <formula>IF(AND(AL1004&lt;0, RIGHT(TEXT(AL1004,"0.#"),1)="."),TRUE,FALSE)</formula>
    </cfRule>
  </conditionalFormatting>
  <conditionalFormatting sqref="AL1002:AO1003">
    <cfRule type="expression" dxfId="1845" priority="1619">
      <formula>IF(AND(AL1002&gt;=0, RIGHT(TEXT(AL1002,"0.#"),1)&lt;&gt;"."),TRUE,FALSE)</formula>
    </cfRule>
    <cfRule type="expression" dxfId="1844" priority="1620">
      <formula>IF(AND(AL1002&gt;=0, RIGHT(TEXT(AL1002,"0.#"),1)="."),TRUE,FALSE)</formula>
    </cfRule>
    <cfRule type="expression" dxfId="1843" priority="1621">
      <formula>IF(AND(AL1002&lt;0, RIGHT(TEXT(AL1002,"0.#"),1)&lt;&gt;"."),TRUE,FALSE)</formula>
    </cfRule>
    <cfRule type="expression" dxfId="1842" priority="1622">
      <formula>IF(AND(AL1002&lt;0, RIGHT(TEXT(AL1002,"0.#"),1)="."),TRUE,FALSE)</formula>
    </cfRule>
  </conditionalFormatting>
  <conditionalFormatting sqref="Y1002:Y1003">
    <cfRule type="expression" dxfId="1841" priority="1617">
      <formula>IF(RIGHT(TEXT(Y1002,"0.#"),1)=".",FALSE,TRUE)</formula>
    </cfRule>
    <cfRule type="expression" dxfId="1840" priority="1618">
      <formula>IF(RIGHT(TEXT(Y1002,"0.#"),1)=".",TRUE,FALSE)</formula>
    </cfRule>
  </conditionalFormatting>
  <conditionalFormatting sqref="AL1037:AO1064">
    <cfRule type="expression" dxfId="1839" priority="1613">
      <formula>IF(AND(AL1037&gt;=0, RIGHT(TEXT(AL1037,"0.#"),1)&lt;&gt;"."),TRUE,FALSE)</formula>
    </cfRule>
    <cfRule type="expression" dxfId="1838" priority="1614">
      <formula>IF(AND(AL1037&gt;=0, RIGHT(TEXT(AL1037,"0.#"),1)="."),TRUE,FALSE)</formula>
    </cfRule>
    <cfRule type="expression" dxfId="1837" priority="1615">
      <formula>IF(AND(AL1037&lt;0, RIGHT(TEXT(AL1037,"0.#"),1)&lt;&gt;"."),TRUE,FALSE)</formula>
    </cfRule>
    <cfRule type="expression" dxfId="1836" priority="1616">
      <formula>IF(AND(AL1037&lt;0, RIGHT(TEXT(AL1037,"0.#"),1)="."),TRUE,FALSE)</formula>
    </cfRule>
  </conditionalFormatting>
  <conditionalFormatting sqref="Y1037:Y1064">
    <cfRule type="expression" dxfId="1835" priority="1611">
      <formula>IF(RIGHT(TEXT(Y1037,"0.#"),1)=".",FALSE,TRUE)</formula>
    </cfRule>
    <cfRule type="expression" dxfId="1834" priority="1612">
      <formula>IF(RIGHT(TEXT(Y1037,"0.#"),1)=".",TRUE,FALSE)</formula>
    </cfRule>
  </conditionalFormatting>
  <conditionalFormatting sqref="AL1035:AO1036">
    <cfRule type="expression" dxfId="1833" priority="1607">
      <formula>IF(AND(AL1035&gt;=0, RIGHT(TEXT(AL1035,"0.#"),1)&lt;&gt;"."),TRUE,FALSE)</formula>
    </cfRule>
    <cfRule type="expression" dxfId="1832" priority="1608">
      <formula>IF(AND(AL1035&gt;=0, RIGHT(TEXT(AL1035,"0.#"),1)="."),TRUE,FALSE)</formula>
    </cfRule>
    <cfRule type="expression" dxfId="1831" priority="1609">
      <formula>IF(AND(AL1035&lt;0, RIGHT(TEXT(AL1035,"0.#"),1)&lt;&gt;"."),TRUE,FALSE)</formula>
    </cfRule>
    <cfRule type="expression" dxfId="1830" priority="1610">
      <formula>IF(AND(AL1035&lt;0, RIGHT(TEXT(AL1035,"0.#"),1)="."),TRUE,FALSE)</formula>
    </cfRule>
  </conditionalFormatting>
  <conditionalFormatting sqref="Y1035:Y1036">
    <cfRule type="expression" dxfId="1829" priority="1605">
      <formula>IF(RIGHT(TEXT(Y1035,"0.#"),1)=".",FALSE,TRUE)</formula>
    </cfRule>
    <cfRule type="expression" dxfId="1828" priority="1606">
      <formula>IF(RIGHT(TEXT(Y1035,"0.#"),1)=".",TRUE,FALSE)</formula>
    </cfRule>
  </conditionalFormatting>
  <conditionalFormatting sqref="AL1070:AO1097">
    <cfRule type="expression" dxfId="1827" priority="1601">
      <formula>IF(AND(AL1070&gt;=0, RIGHT(TEXT(AL1070,"0.#"),1)&lt;&gt;"."),TRUE,FALSE)</formula>
    </cfRule>
    <cfRule type="expression" dxfId="1826" priority="1602">
      <formula>IF(AND(AL1070&gt;=0, RIGHT(TEXT(AL1070,"0.#"),1)="."),TRUE,FALSE)</formula>
    </cfRule>
    <cfRule type="expression" dxfId="1825" priority="1603">
      <formula>IF(AND(AL1070&lt;0, RIGHT(TEXT(AL1070,"0.#"),1)&lt;&gt;"."),TRUE,FALSE)</formula>
    </cfRule>
    <cfRule type="expression" dxfId="1824" priority="1604">
      <formula>IF(AND(AL1070&lt;0, RIGHT(TEXT(AL1070,"0.#"),1)="."),TRUE,FALSE)</formula>
    </cfRule>
  </conditionalFormatting>
  <conditionalFormatting sqref="Y1070:Y1097">
    <cfRule type="expression" dxfId="1823" priority="1599">
      <formula>IF(RIGHT(TEXT(Y1070,"0.#"),1)=".",FALSE,TRUE)</formula>
    </cfRule>
    <cfRule type="expression" dxfId="1822" priority="1600">
      <formula>IF(RIGHT(TEXT(Y1070,"0.#"),1)=".",TRUE,FALSE)</formula>
    </cfRule>
  </conditionalFormatting>
  <conditionalFormatting sqref="AL1068:AO1069">
    <cfRule type="expression" dxfId="1821" priority="1595">
      <formula>IF(AND(AL1068&gt;=0, RIGHT(TEXT(AL1068,"0.#"),1)&lt;&gt;"."),TRUE,FALSE)</formula>
    </cfRule>
    <cfRule type="expression" dxfId="1820" priority="1596">
      <formula>IF(AND(AL1068&gt;=0, RIGHT(TEXT(AL1068,"0.#"),1)="."),TRUE,FALSE)</formula>
    </cfRule>
    <cfRule type="expression" dxfId="1819" priority="1597">
      <formula>IF(AND(AL1068&lt;0, RIGHT(TEXT(AL1068,"0.#"),1)&lt;&gt;"."),TRUE,FALSE)</formula>
    </cfRule>
    <cfRule type="expression" dxfId="1818" priority="1598">
      <formula>IF(AND(AL1068&lt;0, RIGHT(TEXT(AL1068,"0.#"),1)="."),TRUE,FALSE)</formula>
    </cfRule>
  </conditionalFormatting>
  <conditionalFormatting sqref="Y1068:Y1069">
    <cfRule type="expression" dxfId="1817" priority="1593">
      <formula>IF(RIGHT(TEXT(Y1068,"0.#"),1)=".",FALSE,TRUE)</formula>
    </cfRule>
    <cfRule type="expression" dxfId="1816" priority="1594">
      <formula>IF(RIGHT(TEXT(Y1068,"0.#"),1)=".",TRUE,FALSE)</formula>
    </cfRule>
  </conditionalFormatting>
  <conditionalFormatting sqref="AE448">
    <cfRule type="expression" dxfId="1815" priority="1439">
      <formula>IF(RIGHT(TEXT(AE448,"0.#"),1)=".",FALSE,TRUE)</formula>
    </cfRule>
    <cfRule type="expression" dxfId="1814" priority="1440">
      <formula>IF(RIGHT(TEXT(AE448,"0.#"),1)=".",TRUE,FALSE)</formula>
    </cfRule>
  </conditionalFormatting>
  <conditionalFormatting sqref="AM450">
    <cfRule type="expression" dxfId="1813" priority="1429">
      <formula>IF(RIGHT(TEXT(AM450,"0.#"),1)=".",FALSE,TRUE)</formula>
    </cfRule>
    <cfRule type="expression" dxfId="1812" priority="1430">
      <formula>IF(RIGHT(TEXT(AM450,"0.#"),1)=".",TRUE,FALSE)</formula>
    </cfRule>
  </conditionalFormatting>
  <conditionalFormatting sqref="AE449">
    <cfRule type="expression" dxfId="1811" priority="1437">
      <formula>IF(RIGHT(TEXT(AE449,"0.#"),1)=".",FALSE,TRUE)</formula>
    </cfRule>
    <cfRule type="expression" dxfId="1810" priority="1438">
      <formula>IF(RIGHT(TEXT(AE449,"0.#"),1)=".",TRUE,FALSE)</formula>
    </cfRule>
  </conditionalFormatting>
  <conditionalFormatting sqref="AE450">
    <cfRule type="expression" dxfId="1809" priority="1435">
      <formula>IF(RIGHT(TEXT(AE450,"0.#"),1)=".",FALSE,TRUE)</formula>
    </cfRule>
    <cfRule type="expression" dxfId="1808" priority="1436">
      <formula>IF(RIGHT(TEXT(AE450,"0.#"),1)=".",TRUE,FALSE)</formula>
    </cfRule>
  </conditionalFormatting>
  <conditionalFormatting sqref="AM448">
    <cfRule type="expression" dxfId="1807" priority="1433">
      <formula>IF(RIGHT(TEXT(AM448,"0.#"),1)=".",FALSE,TRUE)</formula>
    </cfRule>
    <cfRule type="expression" dxfId="1806" priority="1434">
      <formula>IF(RIGHT(TEXT(AM448,"0.#"),1)=".",TRUE,FALSE)</formula>
    </cfRule>
  </conditionalFormatting>
  <conditionalFormatting sqref="AM449">
    <cfRule type="expression" dxfId="1805" priority="1431">
      <formula>IF(RIGHT(TEXT(AM449,"0.#"),1)=".",FALSE,TRUE)</formula>
    </cfRule>
    <cfRule type="expression" dxfId="1804" priority="1432">
      <formula>IF(RIGHT(TEXT(AM449,"0.#"),1)=".",TRUE,FALSE)</formula>
    </cfRule>
  </conditionalFormatting>
  <conditionalFormatting sqref="AU448">
    <cfRule type="expression" dxfId="1803" priority="1427">
      <formula>IF(RIGHT(TEXT(AU448,"0.#"),1)=".",FALSE,TRUE)</formula>
    </cfRule>
    <cfRule type="expression" dxfId="1802" priority="1428">
      <formula>IF(RIGHT(TEXT(AU448,"0.#"),1)=".",TRUE,FALSE)</formula>
    </cfRule>
  </conditionalFormatting>
  <conditionalFormatting sqref="AU449">
    <cfRule type="expression" dxfId="1801" priority="1425">
      <formula>IF(RIGHT(TEXT(AU449,"0.#"),1)=".",FALSE,TRUE)</formula>
    </cfRule>
    <cfRule type="expression" dxfId="1800" priority="1426">
      <formula>IF(RIGHT(TEXT(AU449,"0.#"),1)=".",TRUE,FALSE)</formula>
    </cfRule>
  </conditionalFormatting>
  <conditionalFormatting sqref="AU450">
    <cfRule type="expression" dxfId="1799" priority="1423">
      <formula>IF(RIGHT(TEXT(AU450,"0.#"),1)=".",FALSE,TRUE)</formula>
    </cfRule>
    <cfRule type="expression" dxfId="1798" priority="1424">
      <formula>IF(RIGHT(TEXT(AU450,"0.#"),1)=".",TRUE,FALSE)</formula>
    </cfRule>
  </conditionalFormatting>
  <conditionalFormatting sqref="AI450">
    <cfRule type="expression" dxfId="1797" priority="1417">
      <formula>IF(RIGHT(TEXT(AI450,"0.#"),1)=".",FALSE,TRUE)</formula>
    </cfRule>
    <cfRule type="expression" dxfId="1796" priority="1418">
      <formula>IF(RIGHT(TEXT(AI450,"0.#"),1)=".",TRUE,FALSE)</formula>
    </cfRule>
  </conditionalFormatting>
  <conditionalFormatting sqref="AI448">
    <cfRule type="expression" dxfId="1795" priority="1421">
      <formula>IF(RIGHT(TEXT(AI448,"0.#"),1)=".",FALSE,TRUE)</formula>
    </cfRule>
    <cfRule type="expression" dxfId="1794" priority="1422">
      <formula>IF(RIGHT(TEXT(AI448,"0.#"),1)=".",TRUE,FALSE)</formula>
    </cfRule>
  </conditionalFormatting>
  <conditionalFormatting sqref="AI449">
    <cfRule type="expression" dxfId="1793" priority="1419">
      <formula>IF(RIGHT(TEXT(AI449,"0.#"),1)=".",FALSE,TRUE)</formula>
    </cfRule>
    <cfRule type="expression" dxfId="1792" priority="1420">
      <formula>IF(RIGHT(TEXT(AI449,"0.#"),1)=".",TRUE,FALSE)</formula>
    </cfRule>
  </conditionalFormatting>
  <conditionalFormatting sqref="AQ449">
    <cfRule type="expression" dxfId="1791" priority="1415">
      <formula>IF(RIGHT(TEXT(AQ449,"0.#"),1)=".",FALSE,TRUE)</formula>
    </cfRule>
    <cfRule type="expression" dxfId="1790" priority="1416">
      <formula>IF(RIGHT(TEXT(AQ449,"0.#"),1)=".",TRUE,FALSE)</formula>
    </cfRule>
  </conditionalFormatting>
  <conditionalFormatting sqref="AQ450">
    <cfRule type="expression" dxfId="1789" priority="1413">
      <formula>IF(RIGHT(TEXT(AQ450,"0.#"),1)=".",FALSE,TRUE)</formula>
    </cfRule>
    <cfRule type="expression" dxfId="1788" priority="1414">
      <formula>IF(RIGHT(TEXT(AQ450,"0.#"),1)=".",TRUE,FALSE)</formula>
    </cfRule>
  </conditionalFormatting>
  <conditionalFormatting sqref="AQ448">
    <cfRule type="expression" dxfId="1787" priority="1411">
      <formula>IF(RIGHT(TEXT(AQ448,"0.#"),1)=".",FALSE,TRUE)</formula>
    </cfRule>
    <cfRule type="expression" dxfId="1786" priority="1412">
      <formula>IF(RIGHT(TEXT(AQ448,"0.#"),1)=".",TRUE,FALSE)</formula>
    </cfRule>
  </conditionalFormatting>
  <conditionalFormatting sqref="AE453">
    <cfRule type="expression" dxfId="1785" priority="1409">
      <formula>IF(RIGHT(TEXT(AE453,"0.#"),1)=".",FALSE,TRUE)</formula>
    </cfRule>
    <cfRule type="expression" dxfId="1784" priority="1410">
      <formula>IF(RIGHT(TEXT(AE453,"0.#"),1)=".",TRUE,FALSE)</formula>
    </cfRule>
  </conditionalFormatting>
  <conditionalFormatting sqref="AM455">
    <cfRule type="expression" dxfId="1783" priority="1399">
      <formula>IF(RIGHT(TEXT(AM455,"0.#"),1)=".",FALSE,TRUE)</formula>
    </cfRule>
    <cfRule type="expression" dxfId="1782" priority="1400">
      <formula>IF(RIGHT(TEXT(AM455,"0.#"),1)=".",TRUE,FALSE)</formula>
    </cfRule>
  </conditionalFormatting>
  <conditionalFormatting sqref="AE454">
    <cfRule type="expression" dxfId="1781" priority="1407">
      <formula>IF(RIGHT(TEXT(AE454,"0.#"),1)=".",FALSE,TRUE)</formula>
    </cfRule>
    <cfRule type="expression" dxfId="1780" priority="1408">
      <formula>IF(RIGHT(TEXT(AE454,"0.#"),1)=".",TRUE,FALSE)</formula>
    </cfRule>
  </conditionalFormatting>
  <conditionalFormatting sqref="AE455">
    <cfRule type="expression" dxfId="1779" priority="1405">
      <formula>IF(RIGHT(TEXT(AE455,"0.#"),1)=".",FALSE,TRUE)</formula>
    </cfRule>
    <cfRule type="expression" dxfId="1778" priority="1406">
      <formula>IF(RIGHT(TEXT(AE455,"0.#"),1)=".",TRUE,FALSE)</formula>
    </cfRule>
  </conditionalFormatting>
  <conditionalFormatting sqref="AM453">
    <cfRule type="expression" dxfId="1777" priority="1403">
      <formula>IF(RIGHT(TEXT(AM453,"0.#"),1)=".",FALSE,TRUE)</formula>
    </cfRule>
    <cfRule type="expression" dxfId="1776" priority="1404">
      <formula>IF(RIGHT(TEXT(AM453,"0.#"),1)=".",TRUE,FALSE)</formula>
    </cfRule>
  </conditionalFormatting>
  <conditionalFormatting sqref="AM454">
    <cfRule type="expression" dxfId="1775" priority="1401">
      <formula>IF(RIGHT(TEXT(AM454,"0.#"),1)=".",FALSE,TRUE)</formula>
    </cfRule>
    <cfRule type="expression" dxfId="1774" priority="1402">
      <formula>IF(RIGHT(TEXT(AM454,"0.#"),1)=".",TRUE,FALSE)</formula>
    </cfRule>
  </conditionalFormatting>
  <conditionalFormatting sqref="AU453">
    <cfRule type="expression" dxfId="1773" priority="1397">
      <formula>IF(RIGHT(TEXT(AU453,"0.#"),1)=".",FALSE,TRUE)</formula>
    </cfRule>
    <cfRule type="expression" dxfId="1772" priority="1398">
      <formula>IF(RIGHT(TEXT(AU453,"0.#"),1)=".",TRUE,FALSE)</formula>
    </cfRule>
  </conditionalFormatting>
  <conditionalFormatting sqref="AU454">
    <cfRule type="expression" dxfId="1771" priority="1395">
      <formula>IF(RIGHT(TEXT(AU454,"0.#"),1)=".",FALSE,TRUE)</formula>
    </cfRule>
    <cfRule type="expression" dxfId="1770" priority="1396">
      <formula>IF(RIGHT(TEXT(AU454,"0.#"),1)=".",TRUE,FALSE)</formula>
    </cfRule>
  </conditionalFormatting>
  <conditionalFormatting sqref="AU455">
    <cfRule type="expression" dxfId="1769" priority="1393">
      <formula>IF(RIGHT(TEXT(AU455,"0.#"),1)=".",FALSE,TRUE)</formula>
    </cfRule>
    <cfRule type="expression" dxfId="1768" priority="1394">
      <formula>IF(RIGHT(TEXT(AU455,"0.#"),1)=".",TRUE,FALSE)</formula>
    </cfRule>
  </conditionalFormatting>
  <conditionalFormatting sqref="AI455">
    <cfRule type="expression" dxfId="1767" priority="1387">
      <formula>IF(RIGHT(TEXT(AI455,"0.#"),1)=".",FALSE,TRUE)</formula>
    </cfRule>
    <cfRule type="expression" dxfId="1766" priority="1388">
      <formula>IF(RIGHT(TEXT(AI455,"0.#"),1)=".",TRUE,FALSE)</formula>
    </cfRule>
  </conditionalFormatting>
  <conditionalFormatting sqref="AI453">
    <cfRule type="expression" dxfId="1765" priority="1391">
      <formula>IF(RIGHT(TEXT(AI453,"0.#"),1)=".",FALSE,TRUE)</formula>
    </cfRule>
    <cfRule type="expression" dxfId="1764" priority="1392">
      <formula>IF(RIGHT(TEXT(AI453,"0.#"),1)=".",TRUE,FALSE)</formula>
    </cfRule>
  </conditionalFormatting>
  <conditionalFormatting sqref="AI454">
    <cfRule type="expression" dxfId="1763" priority="1389">
      <formula>IF(RIGHT(TEXT(AI454,"0.#"),1)=".",FALSE,TRUE)</formula>
    </cfRule>
    <cfRule type="expression" dxfId="1762" priority="1390">
      <formula>IF(RIGHT(TEXT(AI454,"0.#"),1)=".",TRUE,FALSE)</formula>
    </cfRule>
  </conditionalFormatting>
  <conditionalFormatting sqref="AQ454">
    <cfRule type="expression" dxfId="1761" priority="1385">
      <formula>IF(RIGHT(TEXT(AQ454,"0.#"),1)=".",FALSE,TRUE)</formula>
    </cfRule>
    <cfRule type="expression" dxfId="1760" priority="1386">
      <formula>IF(RIGHT(TEXT(AQ454,"0.#"),1)=".",TRUE,FALSE)</formula>
    </cfRule>
  </conditionalFormatting>
  <conditionalFormatting sqref="AQ455">
    <cfRule type="expression" dxfId="1759" priority="1383">
      <formula>IF(RIGHT(TEXT(AQ455,"0.#"),1)=".",FALSE,TRUE)</formula>
    </cfRule>
    <cfRule type="expression" dxfId="1758" priority="1384">
      <formula>IF(RIGHT(TEXT(AQ455,"0.#"),1)=".",TRUE,FALSE)</formula>
    </cfRule>
  </conditionalFormatting>
  <conditionalFormatting sqref="AQ453">
    <cfRule type="expression" dxfId="1757" priority="1381">
      <formula>IF(RIGHT(TEXT(AQ453,"0.#"),1)=".",FALSE,TRUE)</formula>
    </cfRule>
    <cfRule type="expression" dxfId="1756" priority="1382">
      <formula>IF(RIGHT(TEXT(AQ453,"0.#"),1)=".",TRUE,FALSE)</formula>
    </cfRule>
  </conditionalFormatting>
  <conditionalFormatting sqref="AE487">
    <cfRule type="expression" dxfId="1755" priority="1259">
      <formula>IF(RIGHT(TEXT(AE487,"0.#"),1)=".",FALSE,TRUE)</formula>
    </cfRule>
    <cfRule type="expression" dxfId="1754" priority="1260">
      <formula>IF(RIGHT(TEXT(AE487,"0.#"),1)=".",TRUE,FALSE)</formula>
    </cfRule>
  </conditionalFormatting>
  <conditionalFormatting sqref="AM489">
    <cfRule type="expression" dxfId="1753" priority="1249">
      <formula>IF(RIGHT(TEXT(AM489,"0.#"),1)=".",FALSE,TRUE)</formula>
    </cfRule>
    <cfRule type="expression" dxfId="1752" priority="1250">
      <formula>IF(RIGHT(TEXT(AM489,"0.#"),1)=".",TRUE,FALSE)</formula>
    </cfRule>
  </conditionalFormatting>
  <conditionalFormatting sqref="AE488">
    <cfRule type="expression" dxfId="1751" priority="1257">
      <formula>IF(RIGHT(TEXT(AE488,"0.#"),1)=".",FALSE,TRUE)</formula>
    </cfRule>
    <cfRule type="expression" dxfId="1750" priority="1258">
      <formula>IF(RIGHT(TEXT(AE488,"0.#"),1)=".",TRUE,FALSE)</formula>
    </cfRule>
  </conditionalFormatting>
  <conditionalFormatting sqref="AE489">
    <cfRule type="expression" dxfId="1749" priority="1255">
      <formula>IF(RIGHT(TEXT(AE489,"0.#"),1)=".",FALSE,TRUE)</formula>
    </cfRule>
    <cfRule type="expression" dxfId="1748" priority="1256">
      <formula>IF(RIGHT(TEXT(AE489,"0.#"),1)=".",TRUE,FALSE)</formula>
    </cfRule>
  </conditionalFormatting>
  <conditionalFormatting sqref="AM487">
    <cfRule type="expression" dxfId="1747" priority="1253">
      <formula>IF(RIGHT(TEXT(AM487,"0.#"),1)=".",FALSE,TRUE)</formula>
    </cfRule>
    <cfRule type="expression" dxfId="1746" priority="1254">
      <formula>IF(RIGHT(TEXT(AM487,"0.#"),1)=".",TRUE,FALSE)</formula>
    </cfRule>
  </conditionalFormatting>
  <conditionalFormatting sqref="AM488">
    <cfRule type="expression" dxfId="1745" priority="1251">
      <formula>IF(RIGHT(TEXT(AM488,"0.#"),1)=".",FALSE,TRUE)</formula>
    </cfRule>
    <cfRule type="expression" dxfId="1744" priority="1252">
      <formula>IF(RIGHT(TEXT(AM488,"0.#"),1)=".",TRUE,FALSE)</formula>
    </cfRule>
  </conditionalFormatting>
  <conditionalFormatting sqref="AU487">
    <cfRule type="expression" dxfId="1743" priority="1247">
      <formula>IF(RIGHT(TEXT(AU487,"0.#"),1)=".",FALSE,TRUE)</formula>
    </cfRule>
    <cfRule type="expression" dxfId="1742" priority="1248">
      <formula>IF(RIGHT(TEXT(AU487,"0.#"),1)=".",TRUE,FALSE)</formula>
    </cfRule>
  </conditionalFormatting>
  <conditionalFormatting sqref="AU488">
    <cfRule type="expression" dxfId="1741" priority="1245">
      <formula>IF(RIGHT(TEXT(AU488,"0.#"),1)=".",FALSE,TRUE)</formula>
    </cfRule>
    <cfRule type="expression" dxfId="1740" priority="1246">
      <formula>IF(RIGHT(TEXT(AU488,"0.#"),1)=".",TRUE,FALSE)</formula>
    </cfRule>
  </conditionalFormatting>
  <conditionalFormatting sqref="AU489">
    <cfRule type="expression" dxfId="1739" priority="1243">
      <formula>IF(RIGHT(TEXT(AU489,"0.#"),1)=".",FALSE,TRUE)</formula>
    </cfRule>
    <cfRule type="expression" dxfId="1738" priority="1244">
      <formula>IF(RIGHT(TEXT(AU489,"0.#"),1)=".",TRUE,FALSE)</formula>
    </cfRule>
  </conditionalFormatting>
  <conditionalFormatting sqref="AI489">
    <cfRule type="expression" dxfId="1737" priority="1237">
      <formula>IF(RIGHT(TEXT(AI489,"0.#"),1)=".",FALSE,TRUE)</formula>
    </cfRule>
    <cfRule type="expression" dxfId="1736" priority="1238">
      <formula>IF(RIGHT(TEXT(AI489,"0.#"),1)=".",TRUE,FALSE)</formula>
    </cfRule>
  </conditionalFormatting>
  <conditionalFormatting sqref="AI487">
    <cfRule type="expression" dxfId="1735" priority="1241">
      <formula>IF(RIGHT(TEXT(AI487,"0.#"),1)=".",FALSE,TRUE)</formula>
    </cfRule>
    <cfRule type="expression" dxfId="1734" priority="1242">
      <formula>IF(RIGHT(TEXT(AI487,"0.#"),1)=".",TRUE,FALSE)</formula>
    </cfRule>
  </conditionalFormatting>
  <conditionalFormatting sqref="AI488">
    <cfRule type="expression" dxfId="1733" priority="1239">
      <formula>IF(RIGHT(TEXT(AI488,"0.#"),1)=".",FALSE,TRUE)</formula>
    </cfRule>
    <cfRule type="expression" dxfId="1732" priority="1240">
      <formula>IF(RIGHT(TEXT(AI488,"0.#"),1)=".",TRUE,FALSE)</formula>
    </cfRule>
  </conditionalFormatting>
  <conditionalFormatting sqref="AQ488">
    <cfRule type="expression" dxfId="1731" priority="1235">
      <formula>IF(RIGHT(TEXT(AQ488,"0.#"),1)=".",FALSE,TRUE)</formula>
    </cfRule>
    <cfRule type="expression" dxfId="1730" priority="1236">
      <formula>IF(RIGHT(TEXT(AQ488,"0.#"),1)=".",TRUE,FALSE)</formula>
    </cfRule>
  </conditionalFormatting>
  <conditionalFormatting sqref="AQ489">
    <cfRule type="expression" dxfId="1729" priority="1233">
      <formula>IF(RIGHT(TEXT(AQ489,"0.#"),1)=".",FALSE,TRUE)</formula>
    </cfRule>
    <cfRule type="expression" dxfId="1728" priority="1234">
      <formula>IF(RIGHT(TEXT(AQ489,"0.#"),1)=".",TRUE,FALSE)</formula>
    </cfRule>
  </conditionalFormatting>
  <conditionalFormatting sqref="AQ487">
    <cfRule type="expression" dxfId="1727" priority="1231">
      <formula>IF(RIGHT(TEXT(AQ487,"0.#"),1)=".",FALSE,TRUE)</formula>
    </cfRule>
    <cfRule type="expression" dxfId="1726" priority="1232">
      <formula>IF(RIGHT(TEXT(AQ487,"0.#"),1)=".",TRUE,FALSE)</formula>
    </cfRule>
  </conditionalFormatting>
  <conditionalFormatting sqref="AE512">
    <cfRule type="expression" dxfId="1725" priority="1229">
      <formula>IF(RIGHT(TEXT(AE512,"0.#"),1)=".",FALSE,TRUE)</formula>
    </cfRule>
    <cfRule type="expression" dxfId="1724" priority="1230">
      <formula>IF(RIGHT(TEXT(AE512,"0.#"),1)=".",TRUE,FALSE)</formula>
    </cfRule>
  </conditionalFormatting>
  <conditionalFormatting sqref="AM514">
    <cfRule type="expression" dxfId="1723" priority="1219">
      <formula>IF(RIGHT(TEXT(AM514,"0.#"),1)=".",FALSE,TRUE)</formula>
    </cfRule>
    <cfRule type="expression" dxfId="1722" priority="1220">
      <formula>IF(RIGHT(TEXT(AM514,"0.#"),1)=".",TRUE,FALSE)</formula>
    </cfRule>
  </conditionalFormatting>
  <conditionalFormatting sqref="AE513">
    <cfRule type="expression" dxfId="1721" priority="1227">
      <formula>IF(RIGHT(TEXT(AE513,"0.#"),1)=".",FALSE,TRUE)</formula>
    </cfRule>
    <cfRule type="expression" dxfId="1720" priority="1228">
      <formula>IF(RIGHT(TEXT(AE513,"0.#"),1)=".",TRUE,FALSE)</formula>
    </cfRule>
  </conditionalFormatting>
  <conditionalFormatting sqref="AE514">
    <cfRule type="expression" dxfId="1719" priority="1225">
      <formula>IF(RIGHT(TEXT(AE514,"0.#"),1)=".",FALSE,TRUE)</formula>
    </cfRule>
    <cfRule type="expression" dxfId="1718" priority="1226">
      <formula>IF(RIGHT(TEXT(AE514,"0.#"),1)=".",TRUE,FALSE)</formula>
    </cfRule>
  </conditionalFormatting>
  <conditionalFormatting sqref="AM512">
    <cfRule type="expression" dxfId="1717" priority="1223">
      <formula>IF(RIGHT(TEXT(AM512,"0.#"),1)=".",FALSE,TRUE)</formula>
    </cfRule>
    <cfRule type="expression" dxfId="1716" priority="1224">
      <formula>IF(RIGHT(TEXT(AM512,"0.#"),1)=".",TRUE,FALSE)</formula>
    </cfRule>
  </conditionalFormatting>
  <conditionalFormatting sqref="AM513">
    <cfRule type="expression" dxfId="1715" priority="1221">
      <formula>IF(RIGHT(TEXT(AM513,"0.#"),1)=".",FALSE,TRUE)</formula>
    </cfRule>
    <cfRule type="expression" dxfId="1714" priority="1222">
      <formula>IF(RIGHT(TEXT(AM513,"0.#"),1)=".",TRUE,FALSE)</formula>
    </cfRule>
  </conditionalFormatting>
  <conditionalFormatting sqref="AU512">
    <cfRule type="expression" dxfId="1713" priority="1217">
      <formula>IF(RIGHT(TEXT(AU512,"0.#"),1)=".",FALSE,TRUE)</formula>
    </cfRule>
    <cfRule type="expression" dxfId="1712" priority="1218">
      <formula>IF(RIGHT(TEXT(AU512,"0.#"),1)=".",TRUE,FALSE)</formula>
    </cfRule>
  </conditionalFormatting>
  <conditionalFormatting sqref="AU513">
    <cfRule type="expression" dxfId="1711" priority="1215">
      <formula>IF(RIGHT(TEXT(AU513,"0.#"),1)=".",FALSE,TRUE)</formula>
    </cfRule>
    <cfRule type="expression" dxfId="1710" priority="1216">
      <formula>IF(RIGHT(TEXT(AU513,"0.#"),1)=".",TRUE,FALSE)</formula>
    </cfRule>
  </conditionalFormatting>
  <conditionalFormatting sqref="AU514">
    <cfRule type="expression" dxfId="1709" priority="1213">
      <formula>IF(RIGHT(TEXT(AU514,"0.#"),1)=".",FALSE,TRUE)</formula>
    </cfRule>
    <cfRule type="expression" dxfId="1708" priority="1214">
      <formula>IF(RIGHT(TEXT(AU514,"0.#"),1)=".",TRUE,FALSE)</formula>
    </cfRule>
  </conditionalFormatting>
  <conditionalFormatting sqref="AI514">
    <cfRule type="expression" dxfId="1707" priority="1207">
      <formula>IF(RIGHT(TEXT(AI514,"0.#"),1)=".",FALSE,TRUE)</formula>
    </cfRule>
    <cfRule type="expression" dxfId="1706" priority="1208">
      <formula>IF(RIGHT(TEXT(AI514,"0.#"),1)=".",TRUE,FALSE)</formula>
    </cfRule>
  </conditionalFormatting>
  <conditionalFormatting sqref="AI512">
    <cfRule type="expression" dxfId="1705" priority="1211">
      <formula>IF(RIGHT(TEXT(AI512,"0.#"),1)=".",FALSE,TRUE)</formula>
    </cfRule>
    <cfRule type="expression" dxfId="1704" priority="1212">
      <formula>IF(RIGHT(TEXT(AI512,"0.#"),1)=".",TRUE,FALSE)</formula>
    </cfRule>
  </conditionalFormatting>
  <conditionalFormatting sqref="AI513">
    <cfRule type="expression" dxfId="1703" priority="1209">
      <formula>IF(RIGHT(TEXT(AI513,"0.#"),1)=".",FALSE,TRUE)</formula>
    </cfRule>
    <cfRule type="expression" dxfId="1702" priority="1210">
      <formula>IF(RIGHT(TEXT(AI513,"0.#"),1)=".",TRUE,FALSE)</formula>
    </cfRule>
  </conditionalFormatting>
  <conditionalFormatting sqref="AQ513">
    <cfRule type="expression" dxfId="1701" priority="1205">
      <formula>IF(RIGHT(TEXT(AQ513,"0.#"),1)=".",FALSE,TRUE)</formula>
    </cfRule>
    <cfRule type="expression" dxfId="1700" priority="1206">
      <formula>IF(RIGHT(TEXT(AQ513,"0.#"),1)=".",TRUE,FALSE)</formula>
    </cfRule>
  </conditionalFormatting>
  <conditionalFormatting sqref="AQ514">
    <cfRule type="expression" dxfId="1699" priority="1203">
      <formula>IF(RIGHT(TEXT(AQ514,"0.#"),1)=".",FALSE,TRUE)</formula>
    </cfRule>
    <cfRule type="expression" dxfId="1698" priority="1204">
      <formula>IF(RIGHT(TEXT(AQ514,"0.#"),1)=".",TRUE,FALSE)</formula>
    </cfRule>
  </conditionalFormatting>
  <conditionalFormatting sqref="AQ512">
    <cfRule type="expression" dxfId="1697" priority="1201">
      <formula>IF(RIGHT(TEXT(AQ512,"0.#"),1)=".",FALSE,TRUE)</formula>
    </cfRule>
    <cfRule type="expression" dxfId="1696" priority="1202">
      <formula>IF(RIGHT(TEXT(AQ512,"0.#"),1)=".",TRUE,FALSE)</formula>
    </cfRule>
  </conditionalFormatting>
  <conditionalFormatting sqref="AE517">
    <cfRule type="expression" dxfId="1695" priority="1079">
      <formula>IF(RIGHT(TEXT(AE517,"0.#"),1)=".",FALSE,TRUE)</formula>
    </cfRule>
    <cfRule type="expression" dxfId="1694" priority="1080">
      <formula>IF(RIGHT(TEXT(AE517,"0.#"),1)=".",TRUE,FALSE)</formula>
    </cfRule>
  </conditionalFormatting>
  <conditionalFormatting sqref="AM519">
    <cfRule type="expression" dxfId="1693" priority="1069">
      <formula>IF(RIGHT(TEXT(AM519,"0.#"),1)=".",FALSE,TRUE)</formula>
    </cfRule>
    <cfRule type="expression" dxfId="1692" priority="1070">
      <formula>IF(RIGHT(TEXT(AM519,"0.#"),1)=".",TRUE,FALSE)</formula>
    </cfRule>
  </conditionalFormatting>
  <conditionalFormatting sqref="AE518">
    <cfRule type="expression" dxfId="1691" priority="1077">
      <formula>IF(RIGHT(TEXT(AE518,"0.#"),1)=".",FALSE,TRUE)</formula>
    </cfRule>
    <cfRule type="expression" dxfId="1690" priority="1078">
      <formula>IF(RIGHT(TEXT(AE518,"0.#"),1)=".",TRUE,FALSE)</formula>
    </cfRule>
  </conditionalFormatting>
  <conditionalFormatting sqref="AE519">
    <cfRule type="expression" dxfId="1689" priority="1075">
      <formula>IF(RIGHT(TEXT(AE519,"0.#"),1)=".",FALSE,TRUE)</formula>
    </cfRule>
    <cfRule type="expression" dxfId="1688" priority="1076">
      <formula>IF(RIGHT(TEXT(AE519,"0.#"),1)=".",TRUE,FALSE)</formula>
    </cfRule>
  </conditionalFormatting>
  <conditionalFormatting sqref="AM517">
    <cfRule type="expression" dxfId="1687" priority="1073">
      <formula>IF(RIGHT(TEXT(AM517,"0.#"),1)=".",FALSE,TRUE)</formula>
    </cfRule>
    <cfRule type="expression" dxfId="1686" priority="1074">
      <formula>IF(RIGHT(TEXT(AM517,"0.#"),1)=".",TRUE,FALSE)</formula>
    </cfRule>
  </conditionalFormatting>
  <conditionalFormatting sqref="AM518">
    <cfRule type="expression" dxfId="1685" priority="1071">
      <formula>IF(RIGHT(TEXT(AM518,"0.#"),1)=".",FALSE,TRUE)</formula>
    </cfRule>
    <cfRule type="expression" dxfId="1684" priority="1072">
      <formula>IF(RIGHT(TEXT(AM518,"0.#"),1)=".",TRUE,FALSE)</formula>
    </cfRule>
  </conditionalFormatting>
  <conditionalFormatting sqref="AU517">
    <cfRule type="expression" dxfId="1683" priority="1067">
      <formula>IF(RIGHT(TEXT(AU517,"0.#"),1)=".",FALSE,TRUE)</formula>
    </cfRule>
    <cfRule type="expression" dxfId="1682" priority="1068">
      <formula>IF(RIGHT(TEXT(AU517,"0.#"),1)=".",TRUE,FALSE)</formula>
    </cfRule>
  </conditionalFormatting>
  <conditionalFormatting sqref="AU519">
    <cfRule type="expression" dxfId="1681" priority="1063">
      <formula>IF(RIGHT(TEXT(AU519,"0.#"),1)=".",FALSE,TRUE)</formula>
    </cfRule>
    <cfRule type="expression" dxfId="1680" priority="1064">
      <formula>IF(RIGHT(TEXT(AU519,"0.#"),1)=".",TRUE,FALSE)</formula>
    </cfRule>
  </conditionalFormatting>
  <conditionalFormatting sqref="AI519">
    <cfRule type="expression" dxfId="1679" priority="1057">
      <formula>IF(RIGHT(TEXT(AI519,"0.#"),1)=".",FALSE,TRUE)</formula>
    </cfRule>
    <cfRule type="expression" dxfId="1678" priority="1058">
      <formula>IF(RIGHT(TEXT(AI519,"0.#"),1)=".",TRUE,FALSE)</formula>
    </cfRule>
  </conditionalFormatting>
  <conditionalFormatting sqref="AI517">
    <cfRule type="expression" dxfId="1677" priority="1061">
      <formula>IF(RIGHT(TEXT(AI517,"0.#"),1)=".",FALSE,TRUE)</formula>
    </cfRule>
    <cfRule type="expression" dxfId="1676" priority="1062">
      <formula>IF(RIGHT(TEXT(AI517,"0.#"),1)=".",TRUE,FALSE)</formula>
    </cfRule>
  </conditionalFormatting>
  <conditionalFormatting sqref="AI518">
    <cfRule type="expression" dxfId="1675" priority="1059">
      <formula>IF(RIGHT(TEXT(AI518,"0.#"),1)=".",FALSE,TRUE)</formula>
    </cfRule>
    <cfRule type="expression" dxfId="1674" priority="1060">
      <formula>IF(RIGHT(TEXT(AI518,"0.#"),1)=".",TRUE,FALSE)</formula>
    </cfRule>
  </conditionalFormatting>
  <conditionalFormatting sqref="AQ518">
    <cfRule type="expression" dxfId="1673" priority="1055">
      <formula>IF(RIGHT(TEXT(AQ518,"0.#"),1)=".",FALSE,TRUE)</formula>
    </cfRule>
    <cfRule type="expression" dxfId="1672" priority="1056">
      <formula>IF(RIGHT(TEXT(AQ518,"0.#"),1)=".",TRUE,FALSE)</formula>
    </cfRule>
  </conditionalFormatting>
  <conditionalFormatting sqref="AQ519">
    <cfRule type="expression" dxfId="1671" priority="1053">
      <formula>IF(RIGHT(TEXT(AQ519,"0.#"),1)=".",FALSE,TRUE)</formula>
    </cfRule>
    <cfRule type="expression" dxfId="1670" priority="1054">
      <formula>IF(RIGHT(TEXT(AQ519,"0.#"),1)=".",TRUE,FALSE)</formula>
    </cfRule>
  </conditionalFormatting>
  <conditionalFormatting sqref="AQ517">
    <cfRule type="expression" dxfId="1669" priority="1051">
      <formula>IF(RIGHT(TEXT(AQ517,"0.#"),1)=".",FALSE,TRUE)</formula>
    </cfRule>
    <cfRule type="expression" dxfId="1668" priority="1052">
      <formula>IF(RIGHT(TEXT(AQ517,"0.#"),1)=".",TRUE,FALSE)</formula>
    </cfRule>
  </conditionalFormatting>
  <conditionalFormatting sqref="AE522">
    <cfRule type="expression" dxfId="1667" priority="1049">
      <formula>IF(RIGHT(TEXT(AE522,"0.#"),1)=".",FALSE,TRUE)</formula>
    </cfRule>
    <cfRule type="expression" dxfId="1666" priority="1050">
      <formula>IF(RIGHT(TEXT(AE522,"0.#"),1)=".",TRUE,FALSE)</formula>
    </cfRule>
  </conditionalFormatting>
  <conditionalFormatting sqref="AM524">
    <cfRule type="expression" dxfId="1665" priority="1039">
      <formula>IF(RIGHT(TEXT(AM524,"0.#"),1)=".",FALSE,TRUE)</formula>
    </cfRule>
    <cfRule type="expression" dxfId="1664" priority="1040">
      <formula>IF(RIGHT(TEXT(AM524,"0.#"),1)=".",TRUE,FALSE)</formula>
    </cfRule>
  </conditionalFormatting>
  <conditionalFormatting sqref="AE523">
    <cfRule type="expression" dxfId="1663" priority="1047">
      <formula>IF(RIGHT(TEXT(AE523,"0.#"),1)=".",FALSE,TRUE)</formula>
    </cfRule>
    <cfRule type="expression" dxfId="1662" priority="1048">
      <formula>IF(RIGHT(TEXT(AE523,"0.#"),1)=".",TRUE,FALSE)</formula>
    </cfRule>
  </conditionalFormatting>
  <conditionalFormatting sqref="AE524">
    <cfRule type="expression" dxfId="1661" priority="1045">
      <formula>IF(RIGHT(TEXT(AE524,"0.#"),1)=".",FALSE,TRUE)</formula>
    </cfRule>
    <cfRule type="expression" dxfId="1660" priority="1046">
      <formula>IF(RIGHT(TEXT(AE524,"0.#"),1)=".",TRUE,FALSE)</formula>
    </cfRule>
  </conditionalFormatting>
  <conditionalFormatting sqref="AM522">
    <cfRule type="expression" dxfId="1659" priority="1043">
      <formula>IF(RIGHT(TEXT(AM522,"0.#"),1)=".",FALSE,TRUE)</formula>
    </cfRule>
    <cfRule type="expression" dxfId="1658" priority="1044">
      <formula>IF(RIGHT(TEXT(AM522,"0.#"),1)=".",TRUE,FALSE)</formula>
    </cfRule>
  </conditionalFormatting>
  <conditionalFormatting sqref="AM523">
    <cfRule type="expression" dxfId="1657" priority="1041">
      <formula>IF(RIGHT(TEXT(AM523,"0.#"),1)=".",FALSE,TRUE)</formula>
    </cfRule>
    <cfRule type="expression" dxfId="1656" priority="1042">
      <formula>IF(RIGHT(TEXT(AM523,"0.#"),1)=".",TRUE,FALSE)</formula>
    </cfRule>
  </conditionalFormatting>
  <conditionalFormatting sqref="AU522">
    <cfRule type="expression" dxfId="1655" priority="1037">
      <formula>IF(RIGHT(TEXT(AU522,"0.#"),1)=".",FALSE,TRUE)</formula>
    </cfRule>
    <cfRule type="expression" dxfId="1654" priority="1038">
      <formula>IF(RIGHT(TEXT(AU522,"0.#"),1)=".",TRUE,FALSE)</formula>
    </cfRule>
  </conditionalFormatting>
  <conditionalFormatting sqref="AU523">
    <cfRule type="expression" dxfId="1653" priority="1035">
      <formula>IF(RIGHT(TEXT(AU523,"0.#"),1)=".",FALSE,TRUE)</formula>
    </cfRule>
    <cfRule type="expression" dxfId="1652" priority="1036">
      <formula>IF(RIGHT(TEXT(AU523,"0.#"),1)=".",TRUE,FALSE)</formula>
    </cfRule>
  </conditionalFormatting>
  <conditionalFormatting sqref="AU524">
    <cfRule type="expression" dxfId="1651" priority="1033">
      <formula>IF(RIGHT(TEXT(AU524,"0.#"),1)=".",FALSE,TRUE)</formula>
    </cfRule>
    <cfRule type="expression" dxfId="1650" priority="1034">
      <formula>IF(RIGHT(TEXT(AU524,"0.#"),1)=".",TRUE,FALSE)</formula>
    </cfRule>
  </conditionalFormatting>
  <conditionalFormatting sqref="AI524">
    <cfRule type="expression" dxfId="1649" priority="1027">
      <formula>IF(RIGHT(TEXT(AI524,"0.#"),1)=".",FALSE,TRUE)</formula>
    </cfRule>
    <cfRule type="expression" dxfId="1648" priority="1028">
      <formula>IF(RIGHT(TEXT(AI524,"0.#"),1)=".",TRUE,FALSE)</formula>
    </cfRule>
  </conditionalFormatting>
  <conditionalFormatting sqref="AI522">
    <cfRule type="expression" dxfId="1647" priority="1031">
      <formula>IF(RIGHT(TEXT(AI522,"0.#"),1)=".",FALSE,TRUE)</formula>
    </cfRule>
    <cfRule type="expression" dxfId="1646" priority="1032">
      <formula>IF(RIGHT(TEXT(AI522,"0.#"),1)=".",TRUE,FALSE)</formula>
    </cfRule>
  </conditionalFormatting>
  <conditionalFormatting sqref="AI523">
    <cfRule type="expression" dxfId="1645" priority="1029">
      <formula>IF(RIGHT(TEXT(AI523,"0.#"),1)=".",FALSE,TRUE)</formula>
    </cfRule>
    <cfRule type="expression" dxfId="1644" priority="1030">
      <formula>IF(RIGHT(TEXT(AI523,"0.#"),1)=".",TRUE,FALSE)</formula>
    </cfRule>
  </conditionalFormatting>
  <conditionalFormatting sqref="AQ523">
    <cfRule type="expression" dxfId="1643" priority="1025">
      <formula>IF(RIGHT(TEXT(AQ523,"0.#"),1)=".",FALSE,TRUE)</formula>
    </cfRule>
    <cfRule type="expression" dxfId="1642" priority="1026">
      <formula>IF(RIGHT(TEXT(AQ523,"0.#"),1)=".",TRUE,FALSE)</formula>
    </cfRule>
  </conditionalFormatting>
  <conditionalFormatting sqref="AQ524">
    <cfRule type="expression" dxfId="1641" priority="1023">
      <formula>IF(RIGHT(TEXT(AQ524,"0.#"),1)=".",FALSE,TRUE)</formula>
    </cfRule>
    <cfRule type="expression" dxfId="1640" priority="1024">
      <formula>IF(RIGHT(TEXT(AQ524,"0.#"),1)=".",TRUE,FALSE)</formula>
    </cfRule>
  </conditionalFormatting>
  <conditionalFormatting sqref="AQ522">
    <cfRule type="expression" dxfId="1639" priority="1021">
      <formula>IF(RIGHT(TEXT(AQ522,"0.#"),1)=".",FALSE,TRUE)</formula>
    </cfRule>
    <cfRule type="expression" dxfId="1638" priority="1022">
      <formula>IF(RIGHT(TEXT(AQ522,"0.#"),1)=".",TRUE,FALSE)</formula>
    </cfRule>
  </conditionalFormatting>
  <conditionalFormatting sqref="AE527">
    <cfRule type="expression" dxfId="1637" priority="1019">
      <formula>IF(RIGHT(TEXT(AE527,"0.#"),1)=".",FALSE,TRUE)</formula>
    </cfRule>
    <cfRule type="expression" dxfId="1636" priority="1020">
      <formula>IF(RIGHT(TEXT(AE527,"0.#"),1)=".",TRUE,FALSE)</formula>
    </cfRule>
  </conditionalFormatting>
  <conditionalFormatting sqref="AM529">
    <cfRule type="expression" dxfId="1635" priority="1009">
      <formula>IF(RIGHT(TEXT(AM529,"0.#"),1)=".",FALSE,TRUE)</formula>
    </cfRule>
    <cfRule type="expression" dxfId="1634" priority="1010">
      <formula>IF(RIGHT(TEXT(AM529,"0.#"),1)=".",TRUE,FALSE)</formula>
    </cfRule>
  </conditionalFormatting>
  <conditionalFormatting sqref="AE528">
    <cfRule type="expression" dxfId="1633" priority="1017">
      <formula>IF(RIGHT(TEXT(AE528,"0.#"),1)=".",FALSE,TRUE)</formula>
    </cfRule>
    <cfRule type="expression" dxfId="1632" priority="1018">
      <formula>IF(RIGHT(TEXT(AE528,"0.#"),1)=".",TRUE,FALSE)</formula>
    </cfRule>
  </conditionalFormatting>
  <conditionalFormatting sqref="AE529">
    <cfRule type="expression" dxfId="1631" priority="1015">
      <formula>IF(RIGHT(TEXT(AE529,"0.#"),1)=".",FALSE,TRUE)</formula>
    </cfRule>
    <cfRule type="expression" dxfId="1630" priority="1016">
      <formula>IF(RIGHT(TEXT(AE529,"0.#"),1)=".",TRUE,FALSE)</formula>
    </cfRule>
  </conditionalFormatting>
  <conditionalFormatting sqref="AM527">
    <cfRule type="expression" dxfId="1629" priority="1013">
      <formula>IF(RIGHT(TEXT(AM527,"0.#"),1)=".",FALSE,TRUE)</formula>
    </cfRule>
    <cfRule type="expression" dxfId="1628" priority="1014">
      <formula>IF(RIGHT(TEXT(AM527,"0.#"),1)=".",TRUE,FALSE)</formula>
    </cfRule>
  </conditionalFormatting>
  <conditionalFormatting sqref="AM528">
    <cfRule type="expression" dxfId="1627" priority="1011">
      <formula>IF(RIGHT(TEXT(AM528,"0.#"),1)=".",FALSE,TRUE)</formula>
    </cfRule>
    <cfRule type="expression" dxfId="1626" priority="1012">
      <formula>IF(RIGHT(TEXT(AM528,"0.#"),1)=".",TRUE,FALSE)</formula>
    </cfRule>
  </conditionalFormatting>
  <conditionalFormatting sqref="AU527">
    <cfRule type="expression" dxfId="1625" priority="1007">
      <formula>IF(RIGHT(TEXT(AU527,"0.#"),1)=".",FALSE,TRUE)</formula>
    </cfRule>
    <cfRule type="expression" dxfId="1624" priority="1008">
      <formula>IF(RIGHT(TEXT(AU527,"0.#"),1)=".",TRUE,FALSE)</formula>
    </cfRule>
  </conditionalFormatting>
  <conditionalFormatting sqref="AU528">
    <cfRule type="expression" dxfId="1623" priority="1005">
      <formula>IF(RIGHT(TEXT(AU528,"0.#"),1)=".",FALSE,TRUE)</formula>
    </cfRule>
    <cfRule type="expression" dxfId="1622" priority="1006">
      <formula>IF(RIGHT(TEXT(AU528,"0.#"),1)=".",TRUE,FALSE)</formula>
    </cfRule>
  </conditionalFormatting>
  <conditionalFormatting sqref="AU529">
    <cfRule type="expression" dxfId="1621" priority="1003">
      <formula>IF(RIGHT(TEXT(AU529,"0.#"),1)=".",FALSE,TRUE)</formula>
    </cfRule>
    <cfRule type="expression" dxfId="1620" priority="1004">
      <formula>IF(RIGHT(TEXT(AU529,"0.#"),1)=".",TRUE,FALSE)</formula>
    </cfRule>
  </conditionalFormatting>
  <conditionalFormatting sqref="AI529">
    <cfRule type="expression" dxfId="1619" priority="997">
      <formula>IF(RIGHT(TEXT(AI529,"0.#"),1)=".",FALSE,TRUE)</formula>
    </cfRule>
    <cfRule type="expression" dxfId="1618" priority="998">
      <formula>IF(RIGHT(TEXT(AI529,"0.#"),1)=".",TRUE,FALSE)</formula>
    </cfRule>
  </conditionalFormatting>
  <conditionalFormatting sqref="AI527">
    <cfRule type="expression" dxfId="1617" priority="1001">
      <formula>IF(RIGHT(TEXT(AI527,"0.#"),1)=".",FALSE,TRUE)</formula>
    </cfRule>
    <cfRule type="expression" dxfId="1616" priority="1002">
      <formula>IF(RIGHT(TEXT(AI527,"0.#"),1)=".",TRUE,FALSE)</formula>
    </cfRule>
  </conditionalFormatting>
  <conditionalFormatting sqref="AI528">
    <cfRule type="expression" dxfId="1615" priority="999">
      <formula>IF(RIGHT(TEXT(AI528,"0.#"),1)=".",FALSE,TRUE)</formula>
    </cfRule>
    <cfRule type="expression" dxfId="1614" priority="1000">
      <formula>IF(RIGHT(TEXT(AI528,"0.#"),1)=".",TRUE,FALSE)</formula>
    </cfRule>
  </conditionalFormatting>
  <conditionalFormatting sqref="AQ528">
    <cfRule type="expression" dxfId="1613" priority="995">
      <formula>IF(RIGHT(TEXT(AQ528,"0.#"),1)=".",FALSE,TRUE)</formula>
    </cfRule>
    <cfRule type="expression" dxfId="1612" priority="996">
      <formula>IF(RIGHT(TEXT(AQ528,"0.#"),1)=".",TRUE,FALSE)</formula>
    </cfRule>
  </conditionalFormatting>
  <conditionalFormatting sqref="AQ529">
    <cfRule type="expression" dxfId="1611" priority="993">
      <formula>IF(RIGHT(TEXT(AQ529,"0.#"),1)=".",FALSE,TRUE)</formula>
    </cfRule>
    <cfRule type="expression" dxfId="1610" priority="994">
      <formula>IF(RIGHT(TEXT(AQ529,"0.#"),1)=".",TRUE,FALSE)</formula>
    </cfRule>
  </conditionalFormatting>
  <conditionalFormatting sqref="AQ527">
    <cfRule type="expression" dxfId="1609" priority="991">
      <formula>IF(RIGHT(TEXT(AQ527,"0.#"),1)=".",FALSE,TRUE)</formula>
    </cfRule>
    <cfRule type="expression" dxfId="1608" priority="992">
      <formula>IF(RIGHT(TEXT(AQ527,"0.#"),1)=".",TRUE,FALSE)</formula>
    </cfRule>
  </conditionalFormatting>
  <conditionalFormatting sqref="AE532">
    <cfRule type="expression" dxfId="1607" priority="989">
      <formula>IF(RIGHT(TEXT(AE532,"0.#"),1)=".",FALSE,TRUE)</formula>
    </cfRule>
    <cfRule type="expression" dxfId="1606" priority="990">
      <formula>IF(RIGHT(TEXT(AE532,"0.#"),1)=".",TRUE,FALSE)</formula>
    </cfRule>
  </conditionalFormatting>
  <conditionalFormatting sqref="AM534">
    <cfRule type="expression" dxfId="1605" priority="979">
      <formula>IF(RIGHT(TEXT(AM534,"0.#"),1)=".",FALSE,TRUE)</formula>
    </cfRule>
    <cfRule type="expression" dxfId="1604" priority="980">
      <formula>IF(RIGHT(TEXT(AM534,"0.#"),1)=".",TRUE,FALSE)</formula>
    </cfRule>
  </conditionalFormatting>
  <conditionalFormatting sqref="AE533">
    <cfRule type="expression" dxfId="1603" priority="987">
      <formula>IF(RIGHT(TEXT(AE533,"0.#"),1)=".",FALSE,TRUE)</formula>
    </cfRule>
    <cfRule type="expression" dxfId="1602" priority="988">
      <formula>IF(RIGHT(TEXT(AE533,"0.#"),1)=".",TRUE,FALSE)</formula>
    </cfRule>
  </conditionalFormatting>
  <conditionalFormatting sqref="AE534">
    <cfRule type="expression" dxfId="1601" priority="985">
      <formula>IF(RIGHT(TEXT(AE534,"0.#"),1)=".",FALSE,TRUE)</formula>
    </cfRule>
    <cfRule type="expression" dxfId="1600" priority="986">
      <formula>IF(RIGHT(TEXT(AE534,"0.#"),1)=".",TRUE,FALSE)</formula>
    </cfRule>
  </conditionalFormatting>
  <conditionalFormatting sqref="AM532">
    <cfRule type="expression" dxfId="1599" priority="983">
      <formula>IF(RIGHT(TEXT(AM532,"0.#"),1)=".",FALSE,TRUE)</formula>
    </cfRule>
    <cfRule type="expression" dxfId="1598" priority="984">
      <formula>IF(RIGHT(TEXT(AM532,"0.#"),1)=".",TRUE,FALSE)</formula>
    </cfRule>
  </conditionalFormatting>
  <conditionalFormatting sqref="AM533">
    <cfRule type="expression" dxfId="1597" priority="981">
      <formula>IF(RIGHT(TEXT(AM533,"0.#"),1)=".",FALSE,TRUE)</formula>
    </cfRule>
    <cfRule type="expression" dxfId="1596" priority="982">
      <formula>IF(RIGHT(TEXT(AM533,"0.#"),1)=".",TRUE,FALSE)</formula>
    </cfRule>
  </conditionalFormatting>
  <conditionalFormatting sqref="AU532">
    <cfRule type="expression" dxfId="1595" priority="977">
      <formula>IF(RIGHT(TEXT(AU532,"0.#"),1)=".",FALSE,TRUE)</formula>
    </cfRule>
    <cfRule type="expression" dxfId="1594" priority="978">
      <formula>IF(RIGHT(TEXT(AU532,"0.#"),1)=".",TRUE,FALSE)</formula>
    </cfRule>
  </conditionalFormatting>
  <conditionalFormatting sqref="AU533">
    <cfRule type="expression" dxfId="1593" priority="975">
      <formula>IF(RIGHT(TEXT(AU533,"0.#"),1)=".",FALSE,TRUE)</formula>
    </cfRule>
    <cfRule type="expression" dxfId="1592" priority="976">
      <formula>IF(RIGHT(TEXT(AU533,"0.#"),1)=".",TRUE,FALSE)</formula>
    </cfRule>
  </conditionalFormatting>
  <conditionalFormatting sqref="AU534">
    <cfRule type="expression" dxfId="1591" priority="973">
      <formula>IF(RIGHT(TEXT(AU534,"0.#"),1)=".",FALSE,TRUE)</formula>
    </cfRule>
    <cfRule type="expression" dxfId="1590" priority="974">
      <formula>IF(RIGHT(TEXT(AU534,"0.#"),1)=".",TRUE,FALSE)</formula>
    </cfRule>
  </conditionalFormatting>
  <conditionalFormatting sqref="AI534">
    <cfRule type="expression" dxfId="1589" priority="967">
      <formula>IF(RIGHT(TEXT(AI534,"0.#"),1)=".",FALSE,TRUE)</formula>
    </cfRule>
    <cfRule type="expression" dxfId="1588" priority="968">
      <formula>IF(RIGHT(TEXT(AI534,"0.#"),1)=".",TRUE,FALSE)</formula>
    </cfRule>
  </conditionalFormatting>
  <conditionalFormatting sqref="AI532">
    <cfRule type="expression" dxfId="1587" priority="971">
      <formula>IF(RIGHT(TEXT(AI532,"0.#"),1)=".",FALSE,TRUE)</formula>
    </cfRule>
    <cfRule type="expression" dxfId="1586" priority="972">
      <formula>IF(RIGHT(TEXT(AI532,"0.#"),1)=".",TRUE,FALSE)</formula>
    </cfRule>
  </conditionalFormatting>
  <conditionalFormatting sqref="AI533">
    <cfRule type="expression" dxfId="1585" priority="969">
      <formula>IF(RIGHT(TEXT(AI533,"0.#"),1)=".",FALSE,TRUE)</formula>
    </cfRule>
    <cfRule type="expression" dxfId="1584" priority="970">
      <formula>IF(RIGHT(TEXT(AI533,"0.#"),1)=".",TRUE,FALSE)</formula>
    </cfRule>
  </conditionalFormatting>
  <conditionalFormatting sqref="AQ533">
    <cfRule type="expression" dxfId="1583" priority="965">
      <formula>IF(RIGHT(TEXT(AQ533,"0.#"),1)=".",FALSE,TRUE)</formula>
    </cfRule>
    <cfRule type="expression" dxfId="1582" priority="966">
      <formula>IF(RIGHT(TEXT(AQ533,"0.#"),1)=".",TRUE,FALSE)</formula>
    </cfRule>
  </conditionalFormatting>
  <conditionalFormatting sqref="AQ534">
    <cfRule type="expression" dxfId="1581" priority="963">
      <formula>IF(RIGHT(TEXT(AQ534,"0.#"),1)=".",FALSE,TRUE)</formula>
    </cfRule>
    <cfRule type="expression" dxfId="1580" priority="964">
      <formula>IF(RIGHT(TEXT(AQ534,"0.#"),1)=".",TRUE,FALSE)</formula>
    </cfRule>
  </conditionalFormatting>
  <conditionalFormatting sqref="AQ532">
    <cfRule type="expression" dxfId="1579" priority="961">
      <formula>IF(RIGHT(TEXT(AQ532,"0.#"),1)=".",FALSE,TRUE)</formula>
    </cfRule>
    <cfRule type="expression" dxfId="1578" priority="962">
      <formula>IF(RIGHT(TEXT(AQ532,"0.#"),1)=".",TRUE,FALSE)</formula>
    </cfRule>
  </conditionalFormatting>
  <conditionalFormatting sqref="AE541">
    <cfRule type="expression" dxfId="1577" priority="959">
      <formula>IF(RIGHT(TEXT(AE541,"0.#"),1)=".",FALSE,TRUE)</formula>
    </cfRule>
    <cfRule type="expression" dxfId="1576" priority="960">
      <formula>IF(RIGHT(TEXT(AE541,"0.#"),1)=".",TRUE,FALSE)</formula>
    </cfRule>
  </conditionalFormatting>
  <conditionalFormatting sqref="AM543">
    <cfRule type="expression" dxfId="1575" priority="949">
      <formula>IF(RIGHT(TEXT(AM543,"0.#"),1)=".",FALSE,TRUE)</formula>
    </cfRule>
    <cfRule type="expression" dxfId="1574" priority="950">
      <formula>IF(RIGHT(TEXT(AM543,"0.#"),1)=".",TRUE,FALSE)</formula>
    </cfRule>
  </conditionalFormatting>
  <conditionalFormatting sqref="AE542">
    <cfRule type="expression" dxfId="1573" priority="957">
      <formula>IF(RIGHT(TEXT(AE542,"0.#"),1)=".",FALSE,TRUE)</formula>
    </cfRule>
    <cfRule type="expression" dxfId="1572" priority="958">
      <formula>IF(RIGHT(TEXT(AE542,"0.#"),1)=".",TRUE,FALSE)</formula>
    </cfRule>
  </conditionalFormatting>
  <conditionalFormatting sqref="AE543">
    <cfRule type="expression" dxfId="1571" priority="955">
      <formula>IF(RIGHT(TEXT(AE543,"0.#"),1)=".",FALSE,TRUE)</formula>
    </cfRule>
    <cfRule type="expression" dxfId="1570" priority="956">
      <formula>IF(RIGHT(TEXT(AE543,"0.#"),1)=".",TRUE,FALSE)</formula>
    </cfRule>
  </conditionalFormatting>
  <conditionalFormatting sqref="AM541">
    <cfRule type="expression" dxfId="1569" priority="953">
      <formula>IF(RIGHT(TEXT(AM541,"0.#"),1)=".",FALSE,TRUE)</formula>
    </cfRule>
    <cfRule type="expression" dxfId="1568" priority="954">
      <formula>IF(RIGHT(TEXT(AM541,"0.#"),1)=".",TRUE,FALSE)</formula>
    </cfRule>
  </conditionalFormatting>
  <conditionalFormatting sqref="AM542">
    <cfRule type="expression" dxfId="1567" priority="951">
      <formula>IF(RIGHT(TEXT(AM542,"0.#"),1)=".",FALSE,TRUE)</formula>
    </cfRule>
    <cfRule type="expression" dxfId="1566" priority="952">
      <formula>IF(RIGHT(TEXT(AM542,"0.#"),1)=".",TRUE,FALSE)</formula>
    </cfRule>
  </conditionalFormatting>
  <conditionalFormatting sqref="AU541">
    <cfRule type="expression" dxfId="1565" priority="947">
      <formula>IF(RIGHT(TEXT(AU541,"0.#"),1)=".",FALSE,TRUE)</formula>
    </cfRule>
    <cfRule type="expression" dxfId="1564" priority="948">
      <formula>IF(RIGHT(TEXT(AU541,"0.#"),1)=".",TRUE,FALSE)</formula>
    </cfRule>
  </conditionalFormatting>
  <conditionalFormatting sqref="AU542">
    <cfRule type="expression" dxfId="1563" priority="945">
      <formula>IF(RIGHT(TEXT(AU542,"0.#"),1)=".",FALSE,TRUE)</formula>
    </cfRule>
    <cfRule type="expression" dxfId="1562" priority="946">
      <formula>IF(RIGHT(TEXT(AU542,"0.#"),1)=".",TRUE,FALSE)</formula>
    </cfRule>
  </conditionalFormatting>
  <conditionalFormatting sqref="AU543">
    <cfRule type="expression" dxfId="1561" priority="943">
      <formula>IF(RIGHT(TEXT(AU543,"0.#"),1)=".",FALSE,TRUE)</formula>
    </cfRule>
    <cfRule type="expression" dxfId="1560" priority="944">
      <formula>IF(RIGHT(TEXT(AU543,"0.#"),1)=".",TRUE,FALSE)</formula>
    </cfRule>
  </conditionalFormatting>
  <conditionalFormatting sqref="AI543">
    <cfRule type="expression" dxfId="1559" priority="937">
      <formula>IF(RIGHT(TEXT(AI543,"0.#"),1)=".",FALSE,TRUE)</formula>
    </cfRule>
    <cfRule type="expression" dxfId="1558" priority="938">
      <formula>IF(RIGHT(TEXT(AI543,"0.#"),1)=".",TRUE,FALSE)</formula>
    </cfRule>
  </conditionalFormatting>
  <conditionalFormatting sqref="AI541">
    <cfRule type="expression" dxfId="1557" priority="941">
      <formula>IF(RIGHT(TEXT(AI541,"0.#"),1)=".",FALSE,TRUE)</formula>
    </cfRule>
    <cfRule type="expression" dxfId="1556" priority="942">
      <formula>IF(RIGHT(TEXT(AI541,"0.#"),1)=".",TRUE,FALSE)</formula>
    </cfRule>
  </conditionalFormatting>
  <conditionalFormatting sqref="AI542">
    <cfRule type="expression" dxfId="1555" priority="939">
      <formula>IF(RIGHT(TEXT(AI542,"0.#"),1)=".",FALSE,TRUE)</formula>
    </cfRule>
    <cfRule type="expression" dxfId="1554" priority="940">
      <formula>IF(RIGHT(TEXT(AI542,"0.#"),1)=".",TRUE,FALSE)</formula>
    </cfRule>
  </conditionalFormatting>
  <conditionalFormatting sqref="AQ542">
    <cfRule type="expression" dxfId="1553" priority="935">
      <formula>IF(RIGHT(TEXT(AQ542,"0.#"),1)=".",FALSE,TRUE)</formula>
    </cfRule>
    <cfRule type="expression" dxfId="1552" priority="936">
      <formula>IF(RIGHT(TEXT(AQ542,"0.#"),1)=".",TRUE,FALSE)</formula>
    </cfRule>
  </conditionalFormatting>
  <conditionalFormatting sqref="AQ543">
    <cfRule type="expression" dxfId="1551" priority="933">
      <formula>IF(RIGHT(TEXT(AQ543,"0.#"),1)=".",FALSE,TRUE)</formula>
    </cfRule>
    <cfRule type="expression" dxfId="1550" priority="934">
      <formula>IF(RIGHT(TEXT(AQ543,"0.#"),1)=".",TRUE,FALSE)</formula>
    </cfRule>
  </conditionalFormatting>
  <conditionalFormatting sqref="AQ541">
    <cfRule type="expression" dxfId="1549" priority="931">
      <formula>IF(RIGHT(TEXT(AQ541,"0.#"),1)=".",FALSE,TRUE)</formula>
    </cfRule>
    <cfRule type="expression" dxfId="1548" priority="932">
      <formula>IF(RIGHT(TEXT(AQ541,"0.#"),1)=".",TRUE,FALSE)</formula>
    </cfRule>
  </conditionalFormatting>
  <conditionalFormatting sqref="AE566">
    <cfRule type="expression" dxfId="1547" priority="929">
      <formula>IF(RIGHT(TEXT(AE566,"0.#"),1)=".",FALSE,TRUE)</formula>
    </cfRule>
    <cfRule type="expression" dxfId="1546" priority="930">
      <formula>IF(RIGHT(TEXT(AE566,"0.#"),1)=".",TRUE,FALSE)</formula>
    </cfRule>
  </conditionalFormatting>
  <conditionalFormatting sqref="AM568">
    <cfRule type="expression" dxfId="1545" priority="919">
      <formula>IF(RIGHT(TEXT(AM568,"0.#"),1)=".",FALSE,TRUE)</formula>
    </cfRule>
    <cfRule type="expression" dxfId="1544" priority="920">
      <formula>IF(RIGHT(TEXT(AM568,"0.#"),1)=".",TRUE,FALSE)</formula>
    </cfRule>
  </conditionalFormatting>
  <conditionalFormatting sqref="AE567">
    <cfRule type="expression" dxfId="1543" priority="927">
      <formula>IF(RIGHT(TEXT(AE567,"0.#"),1)=".",FALSE,TRUE)</formula>
    </cfRule>
    <cfRule type="expression" dxfId="1542" priority="928">
      <formula>IF(RIGHT(TEXT(AE567,"0.#"),1)=".",TRUE,FALSE)</formula>
    </cfRule>
  </conditionalFormatting>
  <conditionalFormatting sqref="AE568">
    <cfRule type="expression" dxfId="1541" priority="925">
      <formula>IF(RIGHT(TEXT(AE568,"0.#"),1)=".",FALSE,TRUE)</formula>
    </cfRule>
    <cfRule type="expression" dxfId="1540" priority="926">
      <formula>IF(RIGHT(TEXT(AE568,"0.#"),1)=".",TRUE,FALSE)</formula>
    </cfRule>
  </conditionalFormatting>
  <conditionalFormatting sqref="AM566">
    <cfRule type="expression" dxfId="1539" priority="923">
      <formula>IF(RIGHT(TEXT(AM566,"0.#"),1)=".",FALSE,TRUE)</formula>
    </cfRule>
    <cfRule type="expression" dxfId="1538" priority="924">
      <formula>IF(RIGHT(TEXT(AM566,"0.#"),1)=".",TRUE,FALSE)</formula>
    </cfRule>
  </conditionalFormatting>
  <conditionalFormatting sqref="AM567">
    <cfRule type="expression" dxfId="1537" priority="921">
      <formula>IF(RIGHT(TEXT(AM567,"0.#"),1)=".",FALSE,TRUE)</formula>
    </cfRule>
    <cfRule type="expression" dxfId="1536" priority="922">
      <formula>IF(RIGHT(TEXT(AM567,"0.#"),1)=".",TRUE,FALSE)</formula>
    </cfRule>
  </conditionalFormatting>
  <conditionalFormatting sqref="AU566">
    <cfRule type="expression" dxfId="1535" priority="917">
      <formula>IF(RIGHT(TEXT(AU566,"0.#"),1)=".",FALSE,TRUE)</formula>
    </cfRule>
    <cfRule type="expression" dxfId="1534" priority="918">
      <formula>IF(RIGHT(TEXT(AU566,"0.#"),1)=".",TRUE,FALSE)</formula>
    </cfRule>
  </conditionalFormatting>
  <conditionalFormatting sqref="AU567">
    <cfRule type="expression" dxfId="1533" priority="915">
      <formula>IF(RIGHT(TEXT(AU567,"0.#"),1)=".",FALSE,TRUE)</formula>
    </cfRule>
    <cfRule type="expression" dxfId="1532" priority="916">
      <formula>IF(RIGHT(TEXT(AU567,"0.#"),1)=".",TRUE,FALSE)</formula>
    </cfRule>
  </conditionalFormatting>
  <conditionalFormatting sqref="AU568">
    <cfRule type="expression" dxfId="1531" priority="913">
      <formula>IF(RIGHT(TEXT(AU568,"0.#"),1)=".",FALSE,TRUE)</formula>
    </cfRule>
    <cfRule type="expression" dxfId="1530" priority="914">
      <formula>IF(RIGHT(TEXT(AU568,"0.#"),1)=".",TRUE,FALSE)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I566">
    <cfRule type="expression" dxfId="1527" priority="911">
      <formula>IF(RIGHT(TEXT(AI566,"0.#"),1)=".",FALSE,TRUE)</formula>
    </cfRule>
    <cfRule type="expression" dxfId="1526" priority="912">
      <formula>IF(RIGHT(TEXT(AI566,"0.#"),1)=".",TRUE,FALSE)</formula>
    </cfRule>
  </conditionalFormatting>
  <conditionalFormatting sqref="AI567">
    <cfRule type="expression" dxfId="1525" priority="909">
      <formula>IF(RIGHT(TEXT(AI567,"0.#"),1)=".",FALSE,TRUE)</formula>
    </cfRule>
    <cfRule type="expression" dxfId="1524" priority="910">
      <formula>IF(RIGHT(TEXT(AI567,"0.#"),1)=".",TRUE,FALSE)</formula>
    </cfRule>
  </conditionalFormatting>
  <conditionalFormatting sqref="AQ567">
    <cfRule type="expression" dxfId="1523" priority="905">
      <formula>IF(RIGHT(TEXT(AQ567,"0.#"),1)=".",FALSE,TRUE)</formula>
    </cfRule>
    <cfRule type="expression" dxfId="1522" priority="906">
      <formula>IF(RIGHT(TEXT(AQ567,"0.#"),1)=".",TRUE,FALSE)</formula>
    </cfRule>
  </conditionalFormatting>
  <conditionalFormatting sqref="AQ568">
    <cfRule type="expression" dxfId="1521" priority="903">
      <formula>IF(RIGHT(TEXT(AQ568,"0.#"),1)=".",FALSE,TRUE)</formula>
    </cfRule>
    <cfRule type="expression" dxfId="1520" priority="904">
      <formula>IF(RIGHT(TEXT(AQ568,"0.#"),1)=".",TRUE,FALSE)</formula>
    </cfRule>
  </conditionalFormatting>
  <conditionalFormatting sqref="AQ566">
    <cfRule type="expression" dxfId="1519" priority="901">
      <formula>IF(RIGHT(TEXT(AQ566,"0.#"),1)=".",FALSE,TRUE)</formula>
    </cfRule>
    <cfRule type="expression" dxfId="1518" priority="902">
      <formula>IF(RIGHT(TEXT(AQ566,"0.#"),1)=".",TRUE,FALSE)</formula>
    </cfRule>
  </conditionalFormatting>
  <conditionalFormatting sqref="AE546">
    <cfRule type="expression" dxfId="1517" priority="899">
      <formula>IF(RIGHT(TEXT(AE546,"0.#"),1)=".",FALSE,TRUE)</formula>
    </cfRule>
    <cfRule type="expression" dxfId="1516" priority="900">
      <formula>IF(RIGHT(TEXT(AE546,"0.#"),1)=".",TRUE,FALSE)</formula>
    </cfRule>
  </conditionalFormatting>
  <conditionalFormatting sqref="AM548">
    <cfRule type="expression" dxfId="1515" priority="889">
      <formula>IF(RIGHT(TEXT(AM548,"0.#"),1)=".",FALSE,TRUE)</formula>
    </cfRule>
    <cfRule type="expression" dxfId="1514" priority="890">
      <formula>IF(RIGHT(TEXT(AM548,"0.#"),1)=".",TRUE,FALSE)</formula>
    </cfRule>
  </conditionalFormatting>
  <conditionalFormatting sqref="AE547">
    <cfRule type="expression" dxfId="1513" priority="897">
      <formula>IF(RIGHT(TEXT(AE547,"0.#"),1)=".",FALSE,TRUE)</formula>
    </cfRule>
    <cfRule type="expression" dxfId="1512" priority="898">
      <formula>IF(RIGHT(TEXT(AE547,"0.#"),1)=".",TRUE,FALSE)</formula>
    </cfRule>
  </conditionalFormatting>
  <conditionalFormatting sqref="AE548">
    <cfRule type="expression" dxfId="1511" priority="895">
      <formula>IF(RIGHT(TEXT(AE548,"0.#"),1)=".",FALSE,TRUE)</formula>
    </cfRule>
    <cfRule type="expression" dxfId="1510" priority="896">
      <formula>IF(RIGHT(TEXT(AE548,"0.#"),1)=".",TRUE,FALSE)</formula>
    </cfRule>
  </conditionalFormatting>
  <conditionalFormatting sqref="AM546">
    <cfRule type="expression" dxfId="1509" priority="893">
      <formula>IF(RIGHT(TEXT(AM546,"0.#"),1)=".",FALSE,TRUE)</formula>
    </cfRule>
    <cfRule type="expression" dxfId="1508" priority="894">
      <formula>IF(RIGHT(TEXT(AM546,"0.#"),1)=".",TRUE,FALSE)</formula>
    </cfRule>
  </conditionalFormatting>
  <conditionalFormatting sqref="AM547">
    <cfRule type="expression" dxfId="1507" priority="891">
      <formula>IF(RIGHT(TEXT(AM547,"0.#"),1)=".",FALSE,TRUE)</formula>
    </cfRule>
    <cfRule type="expression" dxfId="1506" priority="892">
      <formula>IF(RIGHT(TEXT(AM547,"0.#"),1)=".",TRUE,FALSE)</formula>
    </cfRule>
  </conditionalFormatting>
  <conditionalFormatting sqref="AU546">
    <cfRule type="expression" dxfId="1505" priority="887">
      <formula>IF(RIGHT(TEXT(AU546,"0.#"),1)=".",FALSE,TRUE)</formula>
    </cfRule>
    <cfRule type="expression" dxfId="1504" priority="888">
      <formula>IF(RIGHT(TEXT(AU546,"0.#"),1)=".",TRUE,FALSE)</formula>
    </cfRule>
  </conditionalFormatting>
  <conditionalFormatting sqref="AU547">
    <cfRule type="expression" dxfId="1503" priority="885">
      <formula>IF(RIGHT(TEXT(AU547,"0.#"),1)=".",FALSE,TRUE)</formula>
    </cfRule>
    <cfRule type="expression" dxfId="1502" priority="886">
      <formula>IF(RIGHT(TEXT(AU547,"0.#"),1)=".",TRUE,FALSE)</formula>
    </cfRule>
  </conditionalFormatting>
  <conditionalFormatting sqref="AU548">
    <cfRule type="expression" dxfId="1501" priority="883">
      <formula>IF(RIGHT(TEXT(AU548,"0.#"),1)=".",FALSE,TRUE)</formula>
    </cfRule>
    <cfRule type="expression" dxfId="1500" priority="884">
      <formula>IF(RIGHT(TEXT(AU548,"0.#"),1)=".",TRUE,FALSE)</formula>
    </cfRule>
  </conditionalFormatting>
  <conditionalFormatting sqref="AI548">
    <cfRule type="expression" dxfId="1499" priority="877">
      <formula>IF(RIGHT(TEXT(AI548,"0.#"),1)=".",FALSE,TRUE)</formula>
    </cfRule>
    <cfRule type="expression" dxfId="1498" priority="878">
      <formula>IF(RIGHT(TEXT(AI548,"0.#"),1)=".",TRUE,FALSE)</formula>
    </cfRule>
  </conditionalFormatting>
  <conditionalFormatting sqref="AI546">
    <cfRule type="expression" dxfId="1497" priority="881">
      <formula>IF(RIGHT(TEXT(AI546,"0.#"),1)=".",FALSE,TRUE)</formula>
    </cfRule>
    <cfRule type="expression" dxfId="1496" priority="882">
      <formula>IF(RIGHT(TEXT(AI546,"0.#"),1)=".",TRUE,FALSE)</formula>
    </cfRule>
  </conditionalFormatting>
  <conditionalFormatting sqref="AI547">
    <cfRule type="expression" dxfId="1495" priority="879">
      <formula>IF(RIGHT(TEXT(AI547,"0.#"),1)=".",FALSE,TRUE)</formula>
    </cfRule>
    <cfRule type="expression" dxfId="1494" priority="880">
      <formula>IF(RIGHT(TEXT(AI547,"0.#"),1)=".",TRUE,FALSE)</formula>
    </cfRule>
  </conditionalFormatting>
  <conditionalFormatting sqref="AQ547">
    <cfRule type="expression" dxfId="1493" priority="875">
      <formula>IF(RIGHT(TEXT(AQ547,"0.#"),1)=".",FALSE,TRUE)</formula>
    </cfRule>
    <cfRule type="expression" dxfId="1492" priority="876">
      <formula>IF(RIGHT(TEXT(AQ547,"0.#"),1)=".",TRUE,FALSE)</formula>
    </cfRule>
  </conditionalFormatting>
  <conditionalFormatting sqref="AQ546">
    <cfRule type="expression" dxfId="1491" priority="871">
      <formula>IF(RIGHT(TEXT(AQ546,"0.#"),1)=".",FALSE,TRUE)</formula>
    </cfRule>
    <cfRule type="expression" dxfId="1490" priority="872">
      <formula>IF(RIGHT(TEXT(AQ546,"0.#"),1)=".",TRUE,FALSE)</formula>
    </cfRule>
  </conditionalFormatting>
  <conditionalFormatting sqref="AE551">
    <cfRule type="expression" dxfId="1489" priority="869">
      <formula>IF(RIGHT(TEXT(AE551,"0.#"),1)=".",FALSE,TRUE)</formula>
    </cfRule>
    <cfRule type="expression" dxfId="1488" priority="870">
      <formula>IF(RIGHT(TEXT(AE551,"0.#"),1)=".",TRUE,FALSE)</formula>
    </cfRule>
  </conditionalFormatting>
  <conditionalFormatting sqref="AM553">
    <cfRule type="expression" dxfId="1487" priority="859">
      <formula>IF(RIGHT(TEXT(AM553,"0.#"),1)=".",FALSE,TRUE)</formula>
    </cfRule>
    <cfRule type="expression" dxfId="1486" priority="860">
      <formula>IF(RIGHT(TEXT(AM553,"0.#"),1)=".",TRUE,FALSE)</formula>
    </cfRule>
  </conditionalFormatting>
  <conditionalFormatting sqref="AE553">
    <cfRule type="expression" dxfId="1485" priority="865">
      <formula>IF(RIGHT(TEXT(AE553,"0.#"),1)=".",FALSE,TRUE)</formula>
    </cfRule>
    <cfRule type="expression" dxfId="1484" priority="866">
      <formula>IF(RIGHT(TEXT(AE553,"0.#"),1)=".",TRUE,FALSE)</formula>
    </cfRule>
  </conditionalFormatting>
  <conditionalFormatting sqref="AM551">
    <cfRule type="expression" dxfId="1483" priority="863">
      <formula>IF(RIGHT(TEXT(AM551,"0.#"),1)=".",FALSE,TRUE)</formula>
    </cfRule>
    <cfRule type="expression" dxfId="1482" priority="864">
      <formula>IF(RIGHT(TEXT(AM551,"0.#"),1)=".",TRUE,FALSE)</formula>
    </cfRule>
  </conditionalFormatting>
  <conditionalFormatting sqref="AU551">
    <cfRule type="expression" dxfId="1481" priority="857">
      <formula>IF(RIGHT(TEXT(AU551,"0.#"),1)=".",FALSE,TRUE)</formula>
    </cfRule>
    <cfRule type="expression" dxfId="1480" priority="858">
      <formula>IF(RIGHT(TEXT(AU551,"0.#"),1)=".",TRUE,FALSE)</formula>
    </cfRule>
  </conditionalFormatting>
  <conditionalFormatting sqref="AU553">
    <cfRule type="expression" dxfId="1479" priority="853">
      <formula>IF(RIGHT(TEXT(AU553,"0.#"),1)=".",FALSE,TRUE)</formula>
    </cfRule>
    <cfRule type="expression" dxfId="1478" priority="854">
      <formula>IF(RIGHT(TEXT(AU553,"0.#"),1)=".",TRUE,FALSE)</formula>
    </cfRule>
  </conditionalFormatting>
  <conditionalFormatting sqref="AI553">
    <cfRule type="expression" dxfId="1477" priority="847">
      <formula>IF(RIGHT(TEXT(AI553,"0.#"),1)=".",FALSE,TRUE)</formula>
    </cfRule>
    <cfRule type="expression" dxfId="1476" priority="848">
      <formula>IF(RIGHT(TEXT(AI553,"0.#"),1)=".",TRUE,FALSE)</formula>
    </cfRule>
  </conditionalFormatting>
  <conditionalFormatting sqref="AI551">
    <cfRule type="expression" dxfId="1475" priority="851">
      <formula>IF(RIGHT(TEXT(AI551,"0.#"),1)=".",FALSE,TRUE)</formula>
    </cfRule>
    <cfRule type="expression" dxfId="1474" priority="852">
      <formula>IF(RIGHT(TEXT(AI551,"0.#"),1)=".",TRUE,FALSE)</formula>
    </cfRule>
  </conditionalFormatting>
  <conditionalFormatting sqref="AQ552">
    <cfRule type="expression" dxfId="1473" priority="845">
      <formula>IF(RIGHT(TEXT(AQ552,"0.#"),1)=".",FALSE,TRUE)</formula>
    </cfRule>
    <cfRule type="expression" dxfId="1472" priority="846">
      <formula>IF(RIGHT(TEXT(AQ552,"0.#"),1)=".",TRUE,FALSE)</formula>
    </cfRule>
  </conditionalFormatting>
  <conditionalFormatting sqref="AM563">
    <cfRule type="expression" dxfId="1471" priority="799">
      <formula>IF(RIGHT(TEXT(AM563,"0.#"),1)=".",FALSE,TRUE)</formula>
    </cfRule>
    <cfRule type="expression" dxfId="1470" priority="800">
      <formula>IF(RIGHT(TEXT(AM563,"0.#"),1)=".",TRUE,FALSE)</formula>
    </cfRule>
  </conditionalFormatting>
  <conditionalFormatting sqref="AM562">
    <cfRule type="expression" dxfId="1469" priority="801">
      <formula>IF(RIGHT(TEXT(AM562,"0.#"),1)=".",FALSE,TRUE)</formula>
    </cfRule>
    <cfRule type="expression" dxfId="1468" priority="802">
      <formula>IF(RIGHT(TEXT(AM562,"0.#"),1)=".",TRUE,FALSE)</formula>
    </cfRule>
  </conditionalFormatting>
  <conditionalFormatting sqref="AU561">
    <cfRule type="expression" dxfId="1467" priority="797">
      <formula>IF(RIGHT(TEXT(AU561,"0.#"),1)=".",FALSE,TRUE)</formula>
    </cfRule>
    <cfRule type="expression" dxfId="1466" priority="798">
      <formula>IF(RIGHT(TEXT(AU561,"0.#"),1)=".",TRUE,FALSE)</formula>
    </cfRule>
  </conditionalFormatting>
  <conditionalFormatting sqref="AU562">
    <cfRule type="expression" dxfId="1465" priority="795">
      <formula>IF(RIGHT(TEXT(AU562,"0.#"),1)=".",FALSE,TRUE)</formula>
    </cfRule>
    <cfRule type="expression" dxfId="1464" priority="796">
      <formula>IF(RIGHT(TEXT(AU562,"0.#"),1)=".",TRUE,FALSE)</formula>
    </cfRule>
  </conditionalFormatting>
  <conditionalFormatting sqref="AU563">
    <cfRule type="expression" dxfId="1463" priority="793">
      <formula>IF(RIGHT(TEXT(AU563,"0.#"),1)=".",FALSE,TRUE)</formula>
    </cfRule>
    <cfRule type="expression" dxfId="1462" priority="794">
      <formula>IF(RIGHT(TEXT(AU563,"0.#"),1)=".",TRUE,FALSE)</formula>
    </cfRule>
  </conditionalFormatting>
  <conditionalFormatting sqref="AI563">
    <cfRule type="expression" dxfId="1461" priority="787">
      <formula>IF(RIGHT(TEXT(AI563,"0.#"),1)=".",FALSE,TRUE)</formula>
    </cfRule>
    <cfRule type="expression" dxfId="1460" priority="788">
      <formula>IF(RIGHT(TEXT(AI563,"0.#"),1)=".",TRUE,FALSE)</formula>
    </cfRule>
  </conditionalFormatting>
  <conditionalFormatting sqref="AI561">
    <cfRule type="expression" dxfId="1459" priority="791">
      <formula>IF(RIGHT(TEXT(AI561,"0.#"),1)=".",FALSE,TRUE)</formula>
    </cfRule>
    <cfRule type="expression" dxfId="1458" priority="792">
      <formula>IF(RIGHT(TEXT(AI561,"0.#"),1)=".",TRUE,FALSE)</formula>
    </cfRule>
  </conditionalFormatting>
  <conditionalFormatting sqref="AQ562">
    <cfRule type="expression" dxfId="1457" priority="785">
      <formula>IF(RIGHT(TEXT(AQ562,"0.#"),1)=".",FALSE,TRUE)</formula>
    </cfRule>
    <cfRule type="expression" dxfId="1456" priority="786">
      <formula>IF(RIGHT(TEXT(AQ562,"0.#"),1)=".",TRUE,FALSE)</formula>
    </cfRule>
  </conditionalFormatting>
  <conditionalFormatting sqref="AQ563">
    <cfRule type="expression" dxfId="1455" priority="783">
      <formula>IF(RIGHT(TEXT(AQ563,"0.#"),1)=".",FALSE,TRUE)</formula>
    </cfRule>
    <cfRule type="expression" dxfId="1454" priority="784">
      <formula>IF(RIGHT(TEXT(AQ563,"0.#"),1)=".",TRUE,FALSE)</formula>
    </cfRule>
  </conditionalFormatting>
  <conditionalFormatting sqref="AQ561">
    <cfRule type="expression" dxfId="1453" priority="781">
      <formula>IF(RIGHT(TEXT(AQ561,"0.#"),1)=".",FALSE,TRUE)</formula>
    </cfRule>
    <cfRule type="expression" dxfId="1452" priority="782">
      <formula>IF(RIGHT(TEXT(AQ561,"0.#"),1)=".",TRUE,FALSE)</formula>
    </cfRule>
  </conditionalFormatting>
  <conditionalFormatting sqref="AE571">
    <cfRule type="expression" dxfId="1451" priority="779">
      <formula>IF(RIGHT(TEXT(AE571,"0.#"),1)=".",FALSE,TRUE)</formula>
    </cfRule>
    <cfRule type="expression" dxfId="1450" priority="780">
      <formula>IF(RIGHT(TEXT(AE571,"0.#"),1)=".",TRUE,FALSE)</formula>
    </cfRule>
  </conditionalFormatting>
  <conditionalFormatting sqref="AM573">
    <cfRule type="expression" dxfId="1449" priority="769">
      <formula>IF(RIGHT(TEXT(AM573,"0.#"),1)=".",FALSE,TRUE)</formula>
    </cfRule>
    <cfRule type="expression" dxfId="1448" priority="770">
      <formula>IF(RIGHT(TEXT(AM573,"0.#"),1)=".",TRUE,FALSE)</formula>
    </cfRule>
  </conditionalFormatting>
  <conditionalFormatting sqref="AE572">
    <cfRule type="expression" dxfId="1447" priority="777">
      <formula>IF(RIGHT(TEXT(AE572,"0.#"),1)=".",FALSE,TRUE)</formula>
    </cfRule>
    <cfRule type="expression" dxfId="1446" priority="778">
      <formula>IF(RIGHT(TEXT(AE572,"0.#"),1)=".",TRUE,FALSE)</formula>
    </cfRule>
  </conditionalFormatting>
  <conditionalFormatting sqref="AE573">
    <cfRule type="expression" dxfId="1445" priority="775">
      <formula>IF(RIGHT(TEXT(AE573,"0.#"),1)=".",FALSE,TRUE)</formula>
    </cfRule>
    <cfRule type="expression" dxfId="1444" priority="776">
      <formula>IF(RIGHT(TEXT(AE573,"0.#"),1)=".",TRUE,FALSE)</formula>
    </cfRule>
  </conditionalFormatting>
  <conditionalFormatting sqref="AM571">
    <cfRule type="expression" dxfId="1443" priority="773">
      <formula>IF(RIGHT(TEXT(AM571,"0.#"),1)=".",FALSE,TRUE)</formula>
    </cfRule>
    <cfRule type="expression" dxfId="1442" priority="774">
      <formula>IF(RIGHT(TEXT(AM571,"0.#"),1)=".",TRUE,FALSE)</formula>
    </cfRule>
  </conditionalFormatting>
  <conditionalFormatting sqref="AM572">
    <cfRule type="expression" dxfId="1441" priority="771">
      <formula>IF(RIGHT(TEXT(AM572,"0.#"),1)=".",FALSE,TRUE)</formula>
    </cfRule>
    <cfRule type="expression" dxfId="1440" priority="772">
      <formula>IF(RIGHT(TEXT(AM572,"0.#"),1)=".",TRUE,FALSE)</formula>
    </cfRule>
  </conditionalFormatting>
  <conditionalFormatting sqref="AU571">
    <cfRule type="expression" dxfId="1439" priority="767">
      <formula>IF(RIGHT(TEXT(AU571,"0.#"),1)=".",FALSE,TRUE)</formula>
    </cfRule>
    <cfRule type="expression" dxfId="1438" priority="768">
      <formula>IF(RIGHT(TEXT(AU571,"0.#"),1)=".",TRUE,FALSE)</formula>
    </cfRule>
  </conditionalFormatting>
  <conditionalFormatting sqref="AU572">
    <cfRule type="expression" dxfId="1437" priority="765">
      <formula>IF(RIGHT(TEXT(AU572,"0.#"),1)=".",FALSE,TRUE)</formula>
    </cfRule>
    <cfRule type="expression" dxfId="1436" priority="766">
      <formula>IF(RIGHT(TEXT(AU572,"0.#"),1)=".",TRUE,FALSE)</formula>
    </cfRule>
  </conditionalFormatting>
  <conditionalFormatting sqref="AU573">
    <cfRule type="expression" dxfId="1435" priority="763">
      <formula>IF(RIGHT(TEXT(AU573,"0.#"),1)=".",FALSE,TRUE)</formula>
    </cfRule>
    <cfRule type="expression" dxfId="1434" priority="764">
      <formula>IF(RIGHT(TEXT(AU573,"0.#"),1)=".",TRUE,FALSE)</formula>
    </cfRule>
  </conditionalFormatting>
  <conditionalFormatting sqref="AI573">
    <cfRule type="expression" dxfId="1433" priority="757">
      <formula>IF(RIGHT(TEXT(AI573,"0.#"),1)=".",FALSE,TRUE)</formula>
    </cfRule>
    <cfRule type="expression" dxfId="1432" priority="758">
      <formula>IF(RIGHT(TEXT(AI573,"0.#"),1)=".",TRUE,FALSE)</formula>
    </cfRule>
  </conditionalFormatting>
  <conditionalFormatting sqref="AI571">
    <cfRule type="expression" dxfId="1431" priority="761">
      <formula>IF(RIGHT(TEXT(AI571,"0.#"),1)=".",FALSE,TRUE)</formula>
    </cfRule>
    <cfRule type="expression" dxfId="1430" priority="762">
      <formula>IF(RIGHT(TEXT(AI571,"0.#"),1)=".",TRUE,FALSE)</formula>
    </cfRule>
  </conditionalFormatting>
  <conditionalFormatting sqref="AI572">
    <cfRule type="expression" dxfId="1429" priority="759">
      <formula>IF(RIGHT(TEXT(AI572,"0.#"),1)=".",FALSE,TRUE)</formula>
    </cfRule>
    <cfRule type="expression" dxfId="1428" priority="760">
      <formula>IF(RIGHT(TEXT(AI572,"0.#"),1)=".",TRUE,FALSE)</formula>
    </cfRule>
  </conditionalFormatting>
  <conditionalFormatting sqref="AQ572">
    <cfRule type="expression" dxfId="1427" priority="755">
      <formula>IF(RIGHT(TEXT(AQ572,"0.#"),1)=".",FALSE,TRUE)</formula>
    </cfRule>
    <cfRule type="expression" dxfId="1426" priority="756">
      <formula>IF(RIGHT(TEXT(AQ572,"0.#"),1)=".",TRUE,FALSE)</formula>
    </cfRule>
  </conditionalFormatting>
  <conditionalFormatting sqref="AQ573">
    <cfRule type="expression" dxfId="1425" priority="753">
      <formula>IF(RIGHT(TEXT(AQ573,"0.#"),1)=".",FALSE,TRUE)</formula>
    </cfRule>
    <cfRule type="expression" dxfId="1424" priority="754">
      <formula>IF(RIGHT(TEXT(AQ573,"0.#"),1)=".",TRUE,FALSE)</formula>
    </cfRule>
  </conditionalFormatting>
  <conditionalFormatting sqref="AQ571">
    <cfRule type="expression" dxfId="1423" priority="751">
      <formula>IF(RIGHT(TEXT(AQ571,"0.#"),1)=".",FALSE,TRUE)</formula>
    </cfRule>
    <cfRule type="expression" dxfId="1422" priority="752">
      <formula>IF(RIGHT(TEXT(AQ571,"0.#"),1)=".",TRUE,FALSE)</formula>
    </cfRule>
  </conditionalFormatting>
  <conditionalFormatting sqref="AE576">
    <cfRule type="expression" dxfId="1421" priority="749">
      <formula>IF(RIGHT(TEXT(AE576,"0.#"),1)=".",FALSE,TRUE)</formula>
    </cfRule>
    <cfRule type="expression" dxfId="1420" priority="750">
      <formula>IF(RIGHT(TEXT(AE576,"0.#"),1)=".",TRUE,FALSE)</formula>
    </cfRule>
  </conditionalFormatting>
  <conditionalFormatting sqref="AM578">
    <cfRule type="expression" dxfId="1419" priority="739">
      <formula>IF(RIGHT(TEXT(AM578,"0.#"),1)=".",FALSE,TRUE)</formula>
    </cfRule>
    <cfRule type="expression" dxfId="1418" priority="740">
      <formula>IF(RIGHT(TEXT(AM578,"0.#"),1)=".",TRUE,FALSE)</formula>
    </cfRule>
  </conditionalFormatting>
  <conditionalFormatting sqref="AE577">
    <cfRule type="expression" dxfId="1417" priority="747">
      <formula>IF(RIGHT(TEXT(AE577,"0.#"),1)=".",FALSE,TRUE)</formula>
    </cfRule>
    <cfRule type="expression" dxfId="1416" priority="748">
      <formula>IF(RIGHT(TEXT(AE577,"0.#"),1)=".",TRUE,FALSE)</formula>
    </cfRule>
  </conditionalFormatting>
  <conditionalFormatting sqref="AE578">
    <cfRule type="expression" dxfId="1415" priority="745">
      <formula>IF(RIGHT(TEXT(AE578,"0.#"),1)=".",FALSE,TRUE)</formula>
    </cfRule>
    <cfRule type="expression" dxfId="1414" priority="746">
      <formula>IF(RIGHT(TEXT(AE578,"0.#"),1)=".",TRUE,FALSE)</formula>
    </cfRule>
  </conditionalFormatting>
  <conditionalFormatting sqref="AM576">
    <cfRule type="expression" dxfId="1413" priority="743">
      <formula>IF(RIGHT(TEXT(AM576,"0.#"),1)=".",FALSE,TRUE)</formula>
    </cfRule>
    <cfRule type="expression" dxfId="1412" priority="744">
      <formula>IF(RIGHT(TEXT(AM576,"0.#"),1)=".",TRUE,FALSE)</formula>
    </cfRule>
  </conditionalFormatting>
  <conditionalFormatting sqref="AM577">
    <cfRule type="expression" dxfId="1411" priority="741">
      <formula>IF(RIGHT(TEXT(AM577,"0.#"),1)=".",FALSE,TRUE)</formula>
    </cfRule>
    <cfRule type="expression" dxfId="1410" priority="742">
      <formula>IF(RIGHT(TEXT(AM577,"0.#"),1)=".",TRUE,FALSE)</formula>
    </cfRule>
  </conditionalFormatting>
  <conditionalFormatting sqref="AU576">
    <cfRule type="expression" dxfId="1409" priority="737">
      <formula>IF(RIGHT(TEXT(AU576,"0.#"),1)=".",FALSE,TRUE)</formula>
    </cfRule>
    <cfRule type="expression" dxfId="1408" priority="738">
      <formula>IF(RIGHT(TEXT(AU576,"0.#"),1)=".",TRUE,FALSE)</formula>
    </cfRule>
  </conditionalFormatting>
  <conditionalFormatting sqref="AU577">
    <cfRule type="expression" dxfId="1407" priority="735">
      <formula>IF(RIGHT(TEXT(AU577,"0.#"),1)=".",FALSE,TRUE)</formula>
    </cfRule>
    <cfRule type="expression" dxfId="1406" priority="736">
      <formula>IF(RIGHT(TEXT(AU577,"0.#"),1)=".",TRUE,FALSE)</formula>
    </cfRule>
  </conditionalFormatting>
  <conditionalFormatting sqref="AU578">
    <cfRule type="expression" dxfId="1405" priority="733">
      <formula>IF(RIGHT(TEXT(AU578,"0.#"),1)=".",FALSE,TRUE)</formula>
    </cfRule>
    <cfRule type="expression" dxfId="1404" priority="734">
      <formula>IF(RIGHT(TEXT(AU578,"0.#"),1)=".",TRUE,FALSE)</formula>
    </cfRule>
  </conditionalFormatting>
  <conditionalFormatting sqref="AI578">
    <cfRule type="expression" dxfId="1403" priority="727">
      <formula>IF(RIGHT(TEXT(AI578,"0.#"),1)=".",FALSE,TRUE)</formula>
    </cfRule>
    <cfRule type="expression" dxfId="1402" priority="728">
      <formula>IF(RIGHT(TEXT(AI578,"0.#"),1)=".",TRUE,FALSE)</formula>
    </cfRule>
  </conditionalFormatting>
  <conditionalFormatting sqref="AI576">
    <cfRule type="expression" dxfId="1401" priority="731">
      <formula>IF(RIGHT(TEXT(AI576,"0.#"),1)=".",FALSE,TRUE)</formula>
    </cfRule>
    <cfRule type="expression" dxfId="1400" priority="732">
      <formula>IF(RIGHT(TEXT(AI576,"0.#"),1)=".",TRUE,FALSE)</formula>
    </cfRule>
  </conditionalFormatting>
  <conditionalFormatting sqref="AI577">
    <cfRule type="expression" dxfId="1399" priority="729">
      <formula>IF(RIGHT(TEXT(AI577,"0.#"),1)=".",FALSE,TRUE)</formula>
    </cfRule>
    <cfRule type="expression" dxfId="1398" priority="730">
      <formula>IF(RIGHT(TEXT(AI577,"0.#"),1)=".",TRUE,FALSE)</formula>
    </cfRule>
  </conditionalFormatting>
  <conditionalFormatting sqref="AQ577">
    <cfRule type="expression" dxfId="1397" priority="725">
      <formula>IF(RIGHT(TEXT(AQ577,"0.#"),1)=".",FALSE,TRUE)</formula>
    </cfRule>
    <cfRule type="expression" dxfId="1396" priority="726">
      <formula>IF(RIGHT(TEXT(AQ577,"0.#"),1)=".",TRUE,FALSE)</formula>
    </cfRule>
  </conditionalFormatting>
  <conditionalFormatting sqref="AQ578">
    <cfRule type="expression" dxfId="1395" priority="723">
      <formula>IF(RIGHT(TEXT(AQ578,"0.#"),1)=".",FALSE,TRUE)</formula>
    </cfRule>
    <cfRule type="expression" dxfId="1394" priority="724">
      <formula>IF(RIGHT(TEXT(AQ578,"0.#"),1)=".",TRUE,FALSE)</formula>
    </cfRule>
  </conditionalFormatting>
  <conditionalFormatting sqref="AQ576">
    <cfRule type="expression" dxfId="1393" priority="721">
      <formula>IF(RIGHT(TEXT(AQ576,"0.#"),1)=".",FALSE,TRUE)</formula>
    </cfRule>
    <cfRule type="expression" dxfId="1392" priority="722">
      <formula>IF(RIGHT(TEXT(AQ576,"0.#"),1)=".",TRUE,FALSE)</formula>
    </cfRule>
  </conditionalFormatting>
  <conditionalFormatting sqref="AE581">
    <cfRule type="expression" dxfId="1391" priority="719">
      <formula>IF(RIGHT(TEXT(AE581,"0.#"),1)=".",FALSE,TRUE)</formula>
    </cfRule>
    <cfRule type="expression" dxfId="1390" priority="720">
      <formula>IF(RIGHT(TEXT(AE581,"0.#"),1)=".",TRUE,FALSE)</formula>
    </cfRule>
  </conditionalFormatting>
  <conditionalFormatting sqref="AM583">
    <cfRule type="expression" dxfId="1389" priority="709">
      <formula>IF(RIGHT(TEXT(AM583,"0.#"),1)=".",FALSE,TRUE)</formula>
    </cfRule>
    <cfRule type="expression" dxfId="1388" priority="710">
      <formula>IF(RIGHT(TEXT(AM583,"0.#"),1)=".",TRUE,FALSE)</formula>
    </cfRule>
  </conditionalFormatting>
  <conditionalFormatting sqref="AE582">
    <cfRule type="expression" dxfId="1387" priority="717">
      <formula>IF(RIGHT(TEXT(AE582,"0.#"),1)=".",FALSE,TRUE)</formula>
    </cfRule>
    <cfRule type="expression" dxfId="1386" priority="718">
      <formula>IF(RIGHT(TEXT(AE582,"0.#"),1)=".",TRUE,FALSE)</formula>
    </cfRule>
  </conditionalFormatting>
  <conditionalFormatting sqref="AE583">
    <cfRule type="expression" dxfId="1385" priority="715">
      <formula>IF(RIGHT(TEXT(AE583,"0.#"),1)=".",FALSE,TRUE)</formula>
    </cfRule>
    <cfRule type="expression" dxfId="1384" priority="716">
      <formula>IF(RIGHT(TEXT(AE583,"0.#"),1)=".",TRUE,FALSE)</formula>
    </cfRule>
  </conditionalFormatting>
  <conditionalFormatting sqref="AM581">
    <cfRule type="expression" dxfId="1383" priority="713">
      <formula>IF(RIGHT(TEXT(AM581,"0.#"),1)=".",FALSE,TRUE)</formula>
    </cfRule>
    <cfRule type="expression" dxfId="1382" priority="714">
      <formula>IF(RIGHT(TEXT(AM581,"0.#"),1)=".",TRUE,FALSE)</formula>
    </cfRule>
  </conditionalFormatting>
  <conditionalFormatting sqref="AM582">
    <cfRule type="expression" dxfId="1381" priority="711">
      <formula>IF(RIGHT(TEXT(AM582,"0.#"),1)=".",FALSE,TRUE)</formula>
    </cfRule>
    <cfRule type="expression" dxfId="1380" priority="712">
      <formula>IF(RIGHT(TEXT(AM582,"0.#"),1)=".",TRUE,FALSE)</formula>
    </cfRule>
  </conditionalFormatting>
  <conditionalFormatting sqref="AU581">
    <cfRule type="expression" dxfId="1379" priority="707">
      <formula>IF(RIGHT(TEXT(AU581,"0.#"),1)=".",FALSE,TRUE)</formula>
    </cfRule>
    <cfRule type="expression" dxfId="1378" priority="708">
      <formula>IF(RIGHT(TEXT(AU581,"0.#"),1)=".",TRUE,FALSE)</formula>
    </cfRule>
  </conditionalFormatting>
  <conditionalFormatting sqref="AQ582">
    <cfRule type="expression" dxfId="1377" priority="695">
      <formula>IF(RIGHT(TEXT(AQ582,"0.#"),1)=".",FALSE,TRUE)</formula>
    </cfRule>
    <cfRule type="expression" dxfId="1376" priority="696">
      <formula>IF(RIGHT(TEXT(AQ582,"0.#"),1)=".",TRUE,FALSE)</formula>
    </cfRule>
  </conditionalFormatting>
  <conditionalFormatting sqref="AQ583">
    <cfRule type="expression" dxfId="1375" priority="693">
      <formula>IF(RIGHT(TEXT(AQ583,"0.#"),1)=".",FALSE,TRUE)</formula>
    </cfRule>
    <cfRule type="expression" dxfId="1374" priority="694">
      <formula>IF(RIGHT(TEXT(AQ583,"0.#"),1)=".",TRUE,FALSE)</formula>
    </cfRule>
  </conditionalFormatting>
  <conditionalFormatting sqref="AQ581">
    <cfRule type="expression" dxfId="1373" priority="691">
      <formula>IF(RIGHT(TEXT(AQ581,"0.#"),1)=".",FALSE,TRUE)</formula>
    </cfRule>
    <cfRule type="expression" dxfId="1372" priority="692">
      <formula>IF(RIGHT(TEXT(AQ581,"0.#"),1)=".",TRUE,FALSE)</formula>
    </cfRule>
  </conditionalFormatting>
  <conditionalFormatting sqref="AE586">
    <cfRule type="expression" dxfId="1371" priority="689">
      <formula>IF(RIGHT(TEXT(AE586,"0.#"),1)=".",FALSE,TRUE)</formula>
    </cfRule>
    <cfRule type="expression" dxfId="1370" priority="690">
      <formula>IF(RIGHT(TEXT(AE586,"0.#"),1)=".",TRUE,FALSE)</formula>
    </cfRule>
  </conditionalFormatting>
  <conditionalFormatting sqref="AM588">
    <cfRule type="expression" dxfId="1369" priority="679">
      <formula>IF(RIGHT(TEXT(AM588,"0.#"),1)=".",FALSE,TRUE)</formula>
    </cfRule>
    <cfRule type="expression" dxfId="1368" priority="680">
      <formula>IF(RIGHT(TEXT(AM588,"0.#"),1)=".",TRUE,FALSE)</formula>
    </cfRule>
  </conditionalFormatting>
  <conditionalFormatting sqref="AE587">
    <cfRule type="expression" dxfId="1367" priority="687">
      <formula>IF(RIGHT(TEXT(AE587,"0.#"),1)=".",FALSE,TRUE)</formula>
    </cfRule>
    <cfRule type="expression" dxfId="1366" priority="688">
      <formula>IF(RIGHT(TEXT(AE587,"0.#"),1)=".",TRUE,FALSE)</formula>
    </cfRule>
  </conditionalFormatting>
  <conditionalFormatting sqref="AE588">
    <cfRule type="expression" dxfId="1365" priority="685">
      <formula>IF(RIGHT(TEXT(AE588,"0.#"),1)=".",FALSE,TRUE)</formula>
    </cfRule>
    <cfRule type="expression" dxfId="1364" priority="686">
      <formula>IF(RIGHT(TEXT(AE588,"0.#"),1)=".",TRUE,FALSE)</formula>
    </cfRule>
  </conditionalFormatting>
  <conditionalFormatting sqref="AM586">
    <cfRule type="expression" dxfId="1363" priority="683">
      <formula>IF(RIGHT(TEXT(AM586,"0.#"),1)=".",FALSE,TRUE)</formula>
    </cfRule>
    <cfRule type="expression" dxfId="1362" priority="684">
      <formula>IF(RIGHT(TEXT(AM586,"0.#"),1)=".",TRUE,FALSE)</formula>
    </cfRule>
  </conditionalFormatting>
  <conditionalFormatting sqref="AM587">
    <cfRule type="expression" dxfId="1361" priority="681">
      <formula>IF(RIGHT(TEXT(AM587,"0.#"),1)=".",FALSE,TRUE)</formula>
    </cfRule>
    <cfRule type="expression" dxfId="1360" priority="682">
      <formula>IF(RIGHT(TEXT(AM587,"0.#"),1)=".",TRUE,FALSE)</formula>
    </cfRule>
  </conditionalFormatting>
  <conditionalFormatting sqref="AU586">
    <cfRule type="expression" dxfId="1359" priority="677">
      <formula>IF(RIGHT(TEXT(AU586,"0.#"),1)=".",FALSE,TRUE)</formula>
    </cfRule>
    <cfRule type="expression" dxfId="1358" priority="678">
      <formula>IF(RIGHT(TEXT(AU586,"0.#"),1)=".",TRUE,FALSE)</formula>
    </cfRule>
  </conditionalFormatting>
  <conditionalFormatting sqref="AU587">
    <cfRule type="expression" dxfId="1357" priority="675">
      <formula>IF(RIGHT(TEXT(AU587,"0.#"),1)=".",FALSE,TRUE)</formula>
    </cfRule>
    <cfRule type="expression" dxfId="1356" priority="676">
      <formula>IF(RIGHT(TEXT(AU587,"0.#"),1)=".",TRUE,FALSE)</formula>
    </cfRule>
  </conditionalFormatting>
  <conditionalFormatting sqref="AU588">
    <cfRule type="expression" dxfId="1355" priority="673">
      <formula>IF(RIGHT(TEXT(AU588,"0.#"),1)=".",FALSE,TRUE)</formula>
    </cfRule>
    <cfRule type="expression" dxfId="1354" priority="674">
      <formula>IF(RIGHT(TEXT(AU588,"0.#"),1)=".",TRUE,FALSE)</formula>
    </cfRule>
  </conditionalFormatting>
  <conditionalFormatting sqref="AI588">
    <cfRule type="expression" dxfId="1353" priority="667">
      <formula>IF(RIGHT(TEXT(AI588,"0.#"),1)=".",FALSE,TRUE)</formula>
    </cfRule>
    <cfRule type="expression" dxfId="1352" priority="668">
      <formula>IF(RIGHT(TEXT(AI588,"0.#"),1)=".",TRUE,FALSE)</formula>
    </cfRule>
  </conditionalFormatting>
  <conditionalFormatting sqref="AI586">
    <cfRule type="expression" dxfId="1351" priority="671">
      <formula>IF(RIGHT(TEXT(AI586,"0.#"),1)=".",FALSE,TRUE)</formula>
    </cfRule>
    <cfRule type="expression" dxfId="1350" priority="672">
      <formula>IF(RIGHT(TEXT(AI586,"0.#"),1)=".",TRUE,FALSE)</formula>
    </cfRule>
  </conditionalFormatting>
  <conditionalFormatting sqref="AI587">
    <cfRule type="expression" dxfId="1349" priority="669">
      <formula>IF(RIGHT(TEXT(AI587,"0.#"),1)=".",FALSE,TRUE)</formula>
    </cfRule>
    <cfRule type="expression" dxfId="1348" priority="670">
      <formula>IF(RIGHT(TEXT(AI587,"0.#"),1)=".",TRUE,FALSE)</formula>
    </cfRule>
  </conditionalFormatting>
  <conditionalFormatting sqref="AQ587">
    <cfRule type="expression" dxfId="1347" priority="665">
      <formula>IF(RIGHT(TEXT(AQ587,"0.#"),1)=".",FALSE,TRUE)</formula>
    </cfRule>
    <cfRule type="expression" dxfId="1346" priority="666">
      <formula>IF(RIGHT(TEXT(AQ587,"0.#"),1)=".",TRUE,FALSE)</formula>
    </cfRule>
  </conditionalFormatting>
  <conditionalFormatting sqref="AQ588">
    <cfRule type="expression" dxfId="1345" priority="663">
      <formula>IF(RIGHT(TEXT(AQ588,"0.#"),1)=".",FALSE,TRUE)</formula>
    </cfRule>
    <cfRule type="expression" dxfId="1344" priority="664">
      <formula>IF(RIGHT(TEXT(AQ588,"0.#"),1)=".",TRUE,FALSE)</formula>
    </cfRule>
  </conditionalFormatting>
  <conditionalFormatting sqref="AQ586">
    <cfRule type="expression" dxfId="1343" priority="661">
      <formula>IF(RIGHT(TEXT(AQ586,"0.#"),1)=".",FALSE,TRUE)</formula>
    </cfRule>
    <cfRule type="expression" dxfId="1342" priority="662">
      <formula>IF(RIGHT(TEXT(AQ586,"0.#"),1)=".",TRUE,FALSE)</formula>
    </cfRule>
  </conditionalFormatting>
  <conditionalFormatting sqref="AE595">
    <cfRule type="expression" dxfId="1341" priority="659">
      <formula>IF(RIGHT(TEXT(AE595,"0.#"),1)=".",FALSE,TRUE)</formula>
    </cfRule>
    <cfRule type="expression" dxfId="1340" priority="660">
      <formula>IF(RIGHT(TEXT(AE595,"0.#"),1)=".",TRUE,FALSE)</formula>
    </cfRule>
  </conditionalFormatting>
  <conditionalFormatting sqref="AM597">
    <cfRule type="expression" dxfId="1339" priority="649">
      <formula>IF(RIGHT(TEXT(AM597,"0.#"),1)=".",FALSE,TRUE)</formula>
    </cfRule>
    <cfRule type="expression" dxfId="1338" priority="650">
      <formula>IF(RIGHT(TEXT(AM597,"0.#"),1)=".",TRUE,FALSE)</formula>
    </cfRule>
  </conditionalFormatting>
  <conditionalFormatting sqref="AE596">
    <cfRule type="expression" dxfId="1337" priority="657">
      <formula>IF(RIGHT(TEXT(AE596,"0.#"),1)=".",FALSE,TRUE)</formula>
    </cfRule>
    <cfRule type="expression" dxfId="1336" priority="658">
      <formula>IF(RIGHT(TEXT(AE596,"0.#"),1)=".",TRUE,FALSE)</formula>
    </cfRule>
  </conditionalFormatting>
  <conditionalFormatting sqref="AE597">
    <cfRule type="expression" dxfId="1335" priority="655">
      <formula>IF(RIGHT(TEXT(AE597,"0.#"),1)=".",FALSE,TRUE)</formula>
    </cfRule>
    <cfRule type="expression" dxfId="1334" priority="656">
      <formula>IF(RIGHT(TEXT(AE597,"0.#"),1)=".",TRUE,FALSE)</formula>
    </cfRule>
  </conditionalFormatting>
  <conditionalFormatting sqref="AM595">
    <cfRule type="expression" dxfId="1333" priority="653">
      <formula>IF(RIGHT(TEXT(AM595,"0.#"),1)=".",FALSE,TRUE)</formula>
    </cfRule>
    <cfRule type="expression" dxfId="1332" priority="654">
      <formula>IF(RIGHT(TEXT(AM595,"0.#"),1)=".",TRUE,FALSE)</formula>
    </cfRule>
  </conditionalFormatting>
  <conditionalFormatting sqref="AM596">
    <cfRule type="expression" dxfId="1331" priority="651">
      <formula>IF(RIGHT(TEXT(AM596,"0.#"),1)=".",FALSE,TRUE)</formula>
    </cfRule>
    <cfRule type="expression" dxfId="1330" priority="652">
      <formula>IF(RIGHT(TEXT(AM596,"0.#"),1)=".",TRUE,FALSE)</formula>
    </cfRule>
  </conditionalFormatting>
  <conditionalFormatting sqref="AU595">
    <cfRule type="expression" dxfId="1329" priority="647">
      <formula>IF(RIGHT(TEXT(AU595,"0.#"),1)=".",FALSE,TRUE)</formula>
    </cfRule>
    <cfRule type="expression" dxfId="1328" priority="648">
      <formula>IF(RIGHT(TEXT(AU595,"0.#"),1)=".",TRUE,FALSE)</formula>
    </cfRule>
  </conditionalFormatting>
  <conditionalFormatting sqref="AU596">
    <cfRule type="expression" dxfId="1327" priority="645">
      <formula>IF(RIGHT(TEXT(AU596,"0.#"),1)=".",FALSE,TRUE)</formula>
    </cfRule>
    <cfRule type="expression" dxfId="1326" priority="646">
      <formula>IF(RIGHT(TEXT(AU596,"0.#"),1)=".",TRUE,FALSE)</formula>
    </cfRule>
  </conditionalFormatting>
  <conditionalFormatting sqref="AU597">
    <cfRule type="expression" dxfId="1325" priority="643">
      <formula>IF(RIGHT(TEXT(AU597,"0.#"),1)=".",FALSE,TRUE)</formula>
    </cfRule>
    <cfRule type="expression" dxfId="1324" priority="644">
      <formula>IF(RIGHT(TEXT(AU597,"0.#"),1)=".",TRUE,FALSE)</formula>
    </cfRule>
  </conditionalFormatting>
  <conditionalFormatting sqref="AI597">
    <cfRule type="expression" dxfId="1323" priority="637">
      <formula>IF(RIGHT(TEXT(AI597,"0.#"),1)=".",FALSE,TRUE)</formula>
    </cfRule>
    <cfRule type="expression" dxfId="1322" priority="638">
      <formula>IF(RIGHT(TEXT(AI597,"0.#"),1)=".",TRUE,FALSE)</formula>
    </cfRule>
  </conditionalFormatting>
  <conditionalFormatting sqref="AI595">
    <cfRule type="expression" dxfId="1321" priority="641">
      <formula>IF(RIGHT(TEXT(AI595,"0.#"),1)=".",FALSE,TRUE)</formula>
    </cfRule>
    <cfRule type="expression" dxfId="1320" priority="642">
      <formula>IF(RIGHT(TEXT(AI595,"0.#"),1)=".",TRUE,FALSE)</formula>
    </cfRule>
  </conditionalFormatting>
  <conditionalFormatting sqref="AI596">
    <cfRule type="expression" dxfId="1319" priority="639">
      <formula>IF(RIGHT(TEXT(AI596,"0.#"),1)=".",FALSE,TRUE)</formula>
    </cfRule>
    <cfRule type="expression" dxfId="1318" priority="640">
      <formula>IF(RIGHT(TEXT(AI596,"0.#"),1)=".",TRUE,FALSE)</formula>
    </cfRule>
  </conditionalFormatting>
  <conditionalFormatting sqref="AQ596">
    <cfRule type="expression" dxfId="1317" priority="635">
      <formula>IF(RIGHT(TEXT(AQ596,"0.#"),1)=".",FALSE,TRUE)</formula>
    </cfRule>
    <cfRule type="expression" dxfId="1316" priority="636">
      <formula>IF(RIGHT(TEXT(AQ596,"0.#"),1)=".",TRUE,FALSE)</formula>
    </cfRule>
  </conditionalFormatting>
  <conditionalFormatting sqref="AQ597">
    <cfRule type="expression" dxfId="1315" priority="633">
      <formula>IF(RIGHT(TEXT(AQ597,"0.#"),1)=".",FALSE,TRUE)</formula>
    </cfRule>
    <cfRule type="expression" dxfId="1314" priority="634">
      <formula>IF(RIGHT(TEXT(AQ597,"0.#"),1)=".",TRUE,FALSE)</formula>
    </cfRule>
  </conditionalFormatting>
  <conditionalFormatting sqref="AQ595">
    <cfRule type="expression" dxfId="1313" priority="631">
      <formula>IF(RIGHT(TEXT(AQ595,"0.#"),1)=".",FALSE,TRUE)</formula>
    </cfRule>
    <cfRule type="expression" dxfId="1312" priority="632">
      <formula>IF(RIGHT(TEXT(AQ595,"0.#"),1)=".",TRUE,FALSE)</formula>
    </cfRule>
  </conditionalFormatting>
  <conditionalFormatting sqref="AE620">
    <cfRule type="expression" dxfId="1311" priority="629">
      <formula>IF(RIGHT(TEXT(AE620,"0.#"),1)=".",FALSE,TRUE)</formula>
    </cfRule>
    <cfRule type="expression" dxfId="1310" priority="630">
      <formula>IF(RIGHT(TEXT(AE620,"0.#"),1)=".",TRUE,FALSE)</formula>
    </cfRule>
  </conditionalFormatting>
  <conditionalFormatting sqref="AM622">
    <cfRule type="expression" dxfId="1309" priority="619">
      <formula>IF(RIGHT(TEXT(AM622,"0.#"),1)=".",FALSE,TRUE)</formula>
    </cfRule>
    <cfRule type="expression" dxfId="1308" priority="620">
      <formula>IF(RIGHT(TEXT(AM622,"0.#"),1)=".",TRUE,FALSE)</formula>
    </cfRule>
  </conditionalFormatting>
  <conditionalFormatting sqref="AE621">
    <cfRule type="expression" dxfId="1307" priority="627">
      <formula>IF(RIGHT(TEXT(AE621,"0.#"),1)=".",FALSE,TRUE)</formula>
    </cfRule>
    <cfRule type="expression" dxfId="1306" priority="628">
      <formula>IF(RIGHT(TEXT(AE621,"0.#"),1)=".",TRUE,FALSE)</formula>
    </cfRule>
  </conditionalFormatting>
  <conditionalFormatting sqref="AE622">
    <cfRule type="expression" dxfId="1305" priority="625">
      <formula>IF(RIGHT(TEXT(AE622,"0.#"),1)=".",FALSE,TRUE)</formula>
    </cfRule>
    <cfRule type="expression" dxfId="1304" priority="626">
      <formula>IF(RIGHT(TEXT(AE622,"0.#"),1)=".",TRUE,FALSE)</formula>
    </cfRule>
  </conditionalFormatting>
  <conditionalFormatting sqref="AM620">
    <cfRule type="expression" dxfId="1303" priority="623">
      <formula>IF(RIGHT(TEXT(AM620,"0.#"),1)=".",FALSE,TRUE)</formula>
    </cfRule>
    <cfRule type="expression" dxfId="1302" priority="624">
      <formula>IF(RIGHT(TEXT(AM620,"0.#"),1)=".",TRUE,FALSE)</formula>
    </cfRule>
  </conditionalFormatting>
  <conditionalFormatting sqref="AM621">
    <cfRule type="expression" dxfId="1301" priority="621">
      <formula>IF(RIGHT(TEXT(AM621,"0.#"),1)=".",FALSE,TRUE)</formula>
    </cfRule>
    <cfRule type="expression" dxfId="1300" priority="622">
      <formula>IF(RIGHT(TEXT(AM621,"0.#"),1)=".",TRUE,FALSE)</formula>
    </cfRule>
  </conditionalFormatting>
  <conditionalFormatting sqref="AU620">
    <cfRule type="expression" dxfId="1299" priority="617">
      <formula>IF(RIGHT(TEXT(AU620,"0.#"),1)=".",FALSE,TRUE)</formula>
    </cfRule>
    <cfRule type="expression" dxfId="1298" priority="618">
      <formula>IF(RIGHT(TEXT(AU620,"0.#"),1)=".",TRUE,FALSE)</formula>
    </cfRule>
  </conditionalFormatting>
  <conditionalFormatting sqref="AU621">
    <cfRule type="expression" dxfId="1297" priority="615">
      <formula>IF(RIGHT(TEXT(AU621,"0.#"),1)=".",FALSE,TRUE)</formula>
    </cfRule>
    <cfRule type="expression" dxfId="1296" priority="616">
      <formula>IF(RIGHT(TEXT(AU621,"0.#"),1)=".",TRUE,FALSE)</formula>
    </cfRule>
  </conditionalFormatting>
  <conditionalFormatting sqref="AU622">
    <cfRule type="expression" dxfId="1295" priority="613">
      <formula>IF(RIGHT(TEXT(AU622,"0.#"),1)=".",FALSE,TRUE)</formula>
    </cfRule>
    <cfRule type="expression" dxfId="1294" priority="614">
      <formula>IF(RIGHT(TEXT(AU622,"0.#"),1)=".",TRUE,FALSE)</formula>
    </cfRule>
  </conditionalFormatting>
  <conditionalFormatting sqref="AI622">
    <cfRule type="expression" dxfId="1293" priority="607">
      <formula>IF(RIGHT(TEXT(AI622,"0.#"),1)=".",FALSE,TRUE)</formula>
    </cfRule>
    <cfRule type="expression" dxfId="1292" priority="608">
      <formula>IF(RIGHT(TEXT(AI622,"0.#"),1)=".",TRUE,FALSE)</formula>
    </cfRule>
  </conditionalFormatting>
  <conditionalFormatting sqref="AI620">
    <cfRule type="expression" dxfId="1291" priority="611">
      <formula>IF(RIGHT(TEXT(AI620,"0.#"),1)=".",FALSE,TRUE)</formula>
    </cfRule>
    <cfRule type="expression" dxfId="1290" priority="612">
      <formula>IF(RIGHT(TEXT(AI620,"0.#"),1)=".",TRUE,FALSE)</formula>
    </cfRule>
  </conditionalFormatting>
  <conditionalFormatting sqref="AI621">
    <cfRule type="expression" dxfId="1289" priority="609">
      <formula>IF(RIGHT(TEXT(AI621,"0.#"),1)=".",FALSE,TRUE)</formula>
    </cfRule>
    <cfRule type="expression" dxfId="1288" priority="610">
      <formula>IF(RIGHT(TEXT(AI621,"0.#"),1)=".",TRUE,FALSE)</formula>
    </cfRule>
  </conditionalFormatting>
  <conditionalFormatting sqref="AQ621">
    <cfRule type="expression" dxfId="1287" priority="605">
      <formula>IF(RIGHT(TEXT(AQ621,"0.#"),1)=".",FALSE,TRUE)</formula>
    </cfRule>
    <cfRule type="expression" dxfId="1286" priority="606">
      <formula>IF(RIGHT(TEXT(AQ621,"0.#"),1)=".",TRUE,FALSE)</formula>
    </cfRule>
  </conditionalFormatting>
  <conditionalFormatting sqref="AQ622">
    <cfRule type="expression" dxfId="1285" priority="603">
      <formula>IF(RIGHT(TEXT(AQ622,"0.#"),1)=".",FALSE,TRUE)</formula>
    </cfRule>
    <cfRule type="expression" dxfId="1284" priority="604">
      <formula>IF(RIGHT(TEXT(AQ622,"0.#"),1)=".",TRUE,FALSE)</formula>
    </cfRule>
  </conditionalFormatting>
  <conditionalFormatting sqref="AQ620">
    <cfRule type="expression" dxfId="1283" priority="601">
      <formula>IF(RIGHT(TEXT(AQ620,"0.#"),1)=".",FALSE,TRUE)</formula>
    </cfRule>
    <cfRule type="expression" dxfId="1282" priority="602">
      <formula>IF(RIGHT(TEXT(AQ620,"0.#"),1)=".",TRUE,FALSE)</formula>
    </cfRule>
  </conditionalFormatting>
  <conditionalFormatting sqref="AE600">
    <cfRule type="expression" dxfId="1281" priority="599">
      <formula>IF(RIGHT(TEXT(AE600,"0.#"),1)=".",FALSE,TRUE)</formula>
    </cfRule>
    <cfRule type="expression" dxfId="1280" priority="600">
      <formula>IF(RIGHT(TEXT(AE600,"0.#"),1)=".",TRUE,FALSE)</formula>
    </cfRule>
  </conditionalFormatting>
  <conditionalFormatting sqref="AM602">
    <cfRule type="expression" dxfId="1279" priority="589">
      <formula>IF(RIGHT(TEXT(AM602,"0.#"),1)=".",FALSE,TRUE)</formula>
    </cfRule>
    <cfRule type="expression" dxfId="1278" priority="590">
      <formula>IF(RIGHT(TEXT(AM602,"0.#"),1)=".",TRUE,FALSE)</formula>
    </cfRule>
  </conditionalFormatting>
  <conditionalFormatting sqref="AE601">
    <cfRule type="expression" dxfId="1277" priority="597">
      <formula>IF(RIGHT(TEXT(AE601,"0.#"),1)=".",FALSE,TRUE)</formula>
    </cfRule>
    <cfRule type="expression" dxfId="1276" priority="598">
      <formula>IF(RIGHT(TEXT(AE601,"0.#"),1)=".",TRUE,FALSE)</formula>
    </cfRule>
  </conditionalFormatting>
  <conditionalFormatting sqref="AE602">
    <cfRule type="expression" dxfId="1275" priority="595">
      <formula>IF(RIGHT(TEXT(AE602,"0.#"),1)=".",FALSE,TRUE)</formula>
    </cfRule>
    <cfRule type="expression" dxfId="1274" priority="596">
      <formula>IF(RIGHT(TEXT(AE602,"0.#"),1)=".",TRUE,FALSE)</formula>
    </cfRule>
  </conditionalFormatting>
  <conditionalFormatting sqref="AM600">
    <cfRule type="expression" dxfId="1273" priority="593">
      <formula>IF(RIGHT(TEXT(AM600,"0.#"),1)=".",FALSE,TRUE)</formula>
    </cfRule>
    <cfRule type="expression" dxfId="1272" priority="594">
      <formula>IF(RIGHT(TEXT(AM600,"0.#"),1)=".",TRUE,FALSE)</formula>
    </cfRule>
  </conditionalFormatting>
  <conditionalFormatting sqref="AM601">
    <cfRule type="expression" dxfId="1271" priority="591">
      <formula>IF(RIGHT(TEXT(AM601,"0.#"),1)=".",FALSE,TRUE)</formula>
    </cfRule>
    <cfRule type="expression" dxfId="1270" priority="592">
      <formula>IF(RIGHT(TEXT(AM601,"0.#"),1)=".",TRUE,FALSE)</formula>
    </cfRule>
  </conditionalFormatting>
  <conditionalFormatting sqref="AU600">
    <cfRule type="expression" dxfId="1269" priority="587">
      <formula>IF(RIGHT(TEXT(AU600,"0.#"),1)=".",FALSE,TRUE)</formula>
    </cfRule>
    <cfRule type="expression" dxfId="1268" priority="588">
      <formula>IF(RIGHT(TEXT(AU600,"0.#"),1)=".",TRUE,FALSE)</formula>
    </cfRule>
  </conditionalFormatting>
  <conditionalFormatting sqref="AU601">
    <cfRule type="expression" dxfId="1267" priority="585">
      <formula>IF(RIGHT(TEXT(AU601,"0.#"),1)=".",FALSE,TRUE)</formula>
    </cfRule>
    <cfRule type="expression" dxfId="1266" priority="586">
      <formula>IF(RIGHT(TEXT(AU601,"0.#"),1)=".",TRUE,FALSE)</formula>
    </cfRule>
  </conditionalFormatting>
  <conditionalFormatting sqref="AU602">
    <cfRule type="expression" dxfId="1265" priority="583">
      <formula>IF(RIGHT(TEXT(AU602,"0.#"),1)=".",FALSE,TRUE)</formula>
    </cfRule>
    <cfRule type="expression" dxfId="1264" priority="584">
      <formula>IF(RIGHT(TEXT(AU602,"0.#"),1)=".",TRUE,FALSE)</formula>
    </cfRule>
  </conditionalFormatting>
  <conditionalFormatting sqref="AI602">
    <cfRule type="expression" dxfId="1263" priority="577">
      <formula>IF(RIGHT(TEXT(AI602,"0.#"),1)=".",FALSE,TRUE)</formula>
    </cfRule>
    <cfRule type="expression" dxfId="1262" priority="578">
      <formula>IF(RIGHT(TEXT(AI602,"0.#"),1)=".",TRUE,FALSE)</formula>
    </cfRule>
  </conditionalFormatting>
  <conditionalFormatting sqref="AI600">
    <cfRule type="expression" dxfId="1261" priority="581">
      <formula>IF(RIGHT(TEXT(AI600,"0.#"),1)=".",FALSE,TRUE)</formula>
    </cfRule>
    <cfRule type="expression" dxfId="1260" priority="582">
      <formula>IF(RIGHT(TEXT(AI600,"0.#"),1)=".",TRUE,FALSE)</formula>
    </cfRule>
  </conditionalFormatting>
  <conditionalFormatting sqref="AI601">
    <cfRule type="expression" dxfId="1259" priority="579">
      <formula>IF(RIGHT(TEXT(AI601,"0.#"),1)=".",FALSE,TRUE)</formula>
    </cfRule>
    <cfRule type="expression" dxfId="1258" priority="580">
      <formula>IF(RIGHT(TEXT(AI601,"0.#"),1)=".",TRUE,FALSE)</formula>
    </cfRule>
  </conditionalFormatting>
  <conditionalFormatting sqref="AQ601">
    <cfRule type="expression" dxfId="1257" priority="575">
      <formula>IF(RIGHT(TEXT(AQ601,"0.#"),1)=".",FALSE,TRUE)</formula>
    </cfRule>
    <cfRule type="expression" dxfId="1256" priority="576">
      <formula>IF(RIGHT(TEXT(AQ601,"0.#"),1)=".",TRUE,FALSE)</formula>
    </cfRule>
  </conditionalFormatting>
  <conditionalFormatting sqref="AQ602">
    <cfRule type="expression" dxfId="1255" priority="573">
      <formula>IF(RIGHT(TEXT(AQ602,"0.#"),1)=".",FALSE,TRUE)</formula>
    </cfRule>
    <cfRule type="expression" dxfId="1254" priority="574">
      <formula>IF(RIGHT(TEXT(AQ602,"0.#"),1)=".",TRUE,FALSE)</formula>
    </cfRule>
  </conditionalFormatting>
  <conditionalFormatting sqref="AQ600">
    <cfRule type="expression" dxfId="1253" priority="571">
      <formula>IF(RIGHT(TEXT(AQ600,"0.#"),1)=".",FALSE,TRUE)</formula>
    </cfRule>
    <cfRule type="expression" dxfId="1252" priority="572">
      <formula>IF(RIGHT(TEXT(AQ600,"0.#"),1)=".",TRUE,FALSE)</formula>
    </cfRule>
  </conditionalFormatting>
  <conditionalFormatting sqref="AE605">
    <cfRule type="expression" dxfId="1251" priority="569">
      <formula>IF(RIGHT(TEXT(AE605,"0.#"),1)=".",FALSE,TRUE)</formula>
    </cfRule>
    <cfRule type="expression" dxfId="1250" priority="570">
      <formula>IF(RIGHT(TEXT(AE605,"0.#"),1)=".",TRUE,FALSE)</formula>
    </cfRule>
  </conditionalFormatting>
  <conditionalFormatting sqref="AM607">
    <cfRule type="expression" dxfId="1249" priority="559">
      <formula>IF(RIGHT(TEXT(AM607,"0.#"),1)=".",FALSE,TRUE)</formula>
    </cfRule>
    <cfRule type="expression" dxfId="1248" priority="560">
      <formula>IF(RIGHT(TEXT(AM607,"0.#"),1)=".",TRUE,FALSE)</formula>
    </cfRule>
  </conditionalFormatting>
  <conditionalFormatting sqref="AE606">
    <cfRule type="expression" dxfId="1247" priority="567">
      <formula>IF(RIGHT(TEXT(AE606,"0.#"),1)=".",FALSE,TRUE)</formula>
    </cfRule>
    <cfRule type="expression" dxfId="1246" priority="568">
      <formula>IF(RIGHT(TEXT(AE606,"0.#"),1)=".",TRUE,FALSE)</formula>
    </cfRule>
  </conditionalFormatting>
  <conditionalFormatting sqref="AE607">
    <cfRule type="expression" dxfId="1245" priority="565">
      <formula>IF(RIGHT(TEXT(AE607,"0.#"),1)=".",FALSE,TRUE)</formula>
    </cfRule>
    <cfRule type="expression" dxfId="1244" priority="566">
      <formula>IF(RIGHT(TEXT(AE607,"0.#"),1)=".",TRUE,FALSE)</formula>
    </cfRule>
  </conditionalFormatting>
  <conditionalFormatting sqref="AM605">
    <cfRule type="expression" dxfId="1243" priority="563">
      <formula>IF(RIGHT(TEXT(AM605,"0.#"),1)=".",FALSE,TRUE)</formula>
    </cfRule>
    <cfRule type="expression" dxfId="1242" priority="564">
      <formula>IF(RIGHT(TEXT(AM605,"0.#"),1)=".",TRUE,FALSE)</formula>
    </cfRule>
  </conditionalFormatting>
  <conditionalFormatting sqref="AM606">
    <cfRule type="expression" dxfId="1241" priority="561">
      <formula>IF(RIGHT(TEXT(AM606,"0.#"),1)=".",FALSE,TRUE)</formula>
    </cfRule>
    <cfRule type="expression" dxfId="1240" priority="562">
      <formula>IF(RIGHT(TEXT(AM606,"0.#"),1)=".",TRUE,FALSE)</formula>
    </cfRule>
  </conditionalFormatting>
  <conditionalFormatting sqref="AU605">
    <cfRule type="expression" dxfId="1239" priority="557">
      <formula>IF(RIGHT(TEXT(AU605,"0.#"),1)=".",FALSE,TRUE)</formula>
    </cfRule>
    <cfRule type="expression" dxfId="1238" priority="558">
      <formula>IF(RIGHT(TEXT(AU605,"0.#"),1)=".",TRUE,FALSE)</formula>
    </cfRule>
  </conditionalFormatting>
  <conditionalFormatting sqref="AU606">
    <cfRule type="expression" dxfId="1237" priority="555">
      <formula>IF(RIGHT(TEXT(AU606,"0.#"),1)=".",FALSE,TRUE)</formula>
    </cfRule>
    <cfRule type="expression" dxfId="1236" priority="556">
      <formula>IF(RIGHT(TEXT(AU606,"0.#"),1)=".",TRUE,FALSE)</formula>
    </cfRule>
  </conditionalFormatting>
  <conditionalFormatting sqref="AU607">
    <cfRule type="expression" dxfId="1235" priority="553">
      <formula>IF(RIGHT(TEXT(AU607,"0.#"),1)=".",FALSE,TRUE)</formula>
    </cfRule>
    <cfRule type="expression" dxfId="1234" priority="554">
      <formula>IF(RIGHT(TEXT(AU607,"0.#"),1)=".",TRUE,FALSE)</formula>
    </cfRule>
  </conditionalFormatting>
  <conditionalFormatting sqref="AI607">
    <cfRule type="expression" dxfId="1233" priority="547">
      <formula>IF(RIGHT(TEXT(AI607,"0.#"),1)=".",FALSE,TRUE)</formula>
    </cfRule>
    <cfRule type="expression" dxfId="1232" priority="548">
      <formula>IF(RIGHT(TEXT(AI607,"0.#"),1)=".",TRUE,FALSE)</formula>
    </cfRule>
  </conditionalFormatting>
  <conditionalFormatting sqref="AI605">
    <cfRule type="expression" dxfId="1231" priority="551">
      <formula>IF(RIGHT(TEXT(AI605,"0.#"),1)=".",FALSE,TRUE)</formula>
    </cfRule>
    <cfRule type="expression" dxfId="1230" priority="552">
      <formula>IF(RIGHT(TEXT(AI605,"0.#"),1)=".",TRUE,FALSE)</formula>
    </cfRule>
  </conditionalFormatting>
  <conditionalFormatting sqref="AI606">
    <cfRule type="expression" dxfId="1229" priority="549">
      <formula>IF(RIGHT(TEXT(AI606,"0.#"),1)=".",FALSE,TRUE)</formula>
    </cfRule>
    <cfRule type="expression" dxfId="1228" priority="550">
      <formula>IF(RIGHT(TEXT(AI606,"0.#"),1)=".",TRUE,FALSE)</formula>
    </cfRule>
  </conditionalFormatting>
  <conditionalFormatting sqref="AQ606">
    <cfRule type="expression" dxfId="1227" priority="545">
      <formula>IF(RIGHT(TEXT(AQ606,"0.#"),1)=".",FALSE,TRUE)</formula>
    </cfRule>
    <cfRule type="expression" dxfId="1226" priority="546">
      <formula>IF(RIGHT(TEXT(AQ606,"0.#"),1)=".",TRUE,FALSE)</formula>
    </cfRule>
  </conditionalFormatting>
  <conditionalFormatting sqref="AQ607">
    <cfRule type="expression" dxfId="1225" priority="543">
      <formula>IF(RIGHT(TEXT(AQ607,"0.#"),1)=".",FALSE,TRUE)</formula>
    </cfRule>
    <cfRule type="expression" dxfId="1224" priority="544">
      <formula>IF(RIGHT(TEXT(AQ607,"0.#"),1)=".",TRUE,FALSE)</formula>
    </cfRule>
  </conditionalFormatting>
  <conditionalFormatting sqref="AQ605">
    <cfRule type="expression" dxfId="1223" priority="541">
      <formula>IF(RIGHT(TEXT(AQ605,"0.#"),1)=".",FALSE,TRUE)</formula>
    </cfRule>
    <cfRule type="expression" dxfId="1222" priority="542">
      <formula>IF(RIGHT(TEXT(AQ605,"0.#"),1)=".",TRUE,FALSE)</formula>
    </cfRule>
  </conditionalFormatting>
  <conditionalFormatting sqref="AE610">
    <cfRule type="expression" dxfId="1221" priority="539">
      <formula>IF(RIGHT(TEXT(AE610,"0.#"),1)=".",FALSE,TRUE)</formula>
    </cfRule>
    <cfRule type="expression" dxfId="1220" priority="540">
      <formula>IF(RIGHT(TEXT(AE610,"0.#"),1)=".",TRUE,FALSE)</formula>
    </cfRule>
  </conditionalFormatting>
  <conditionalFormatting sqref="AM612">
    <cfRule type="expression" dxfId="1219" priority="529">
      <formula>IF(RIGHT(TEXT(AM612,"0.#"),1)=".",FALSE,TRUE)</formula>
    </cfRule>
    <cfRule type="expression" dxfId="1218" priority="530">
      <formula>IF(RIGHT(TEXT(AM612,"0.#"),1)=".",TRUE,FALSE)</formula>
    </cfRule>
  </conditionalFormatting>
  <conditionalFormatting sqref="AE611">
    <cfRule type="expression" dxfId="1217" priority="537">
      <formula>IF(RIGHT(TEXT(AE611,"0.#"),1)=".",FALSE,TRUE)</formula>
    </cfRule>
    <cfRule type="expression" dxfId="1216" priority="538">
      <formula>IF(RIGHT(TEXT(AE611,"0.#"),1)=".",TRUE,FALSE)</formula>
    </cfRule>
  </conditionalFormatting>
  <conditionalFormatting sqref="AE612">
    <cfRule type="expression" dxfId="1215" priority="535">
      <formula>IF(RIGHT(TEXT(AE612,"0.#"),1)=".",FALSE,TRUE)</formula>
    </cfRule>
    <cfRule type="expression" dxfId="1214" priority="536">
      <formula>IF(RIGHT(TEXT(AE612,"0.#"),1)=".",TRUE,FALSE)</formula>
    </cfRule>
  </conditionalFormatting>
  <conditionalFormatting sqref="AM610">
    <cfRule type="expression" dxfId="1213" priority="533">
      <formula>IF(RIGHT(TEXT(AM610,"0.#"),1)=".",FALSE,TRUE)</formula>
    </cfRule>
    <cfRule type="expression" dxfId="1212" priority="534">
      <formula>IF(RIGHT(TEXT(AM610,"0.#"),1)=".",TRUE,FALSE)</formula>
    </cfRule>
  </conditionalFormatting>
  <conditionalFormatting sqref="AM611">
    <cfRule type="expression" dxfId="1211" priority="531">
      <formula>IF(RIGHT(TEXT(AM611,"0.#"),1)=".",FALSE,TRUE)</formula>
    </cfRule>
    <cfRule type="expression" dxfId="1210" priority="532">
      <formula>IF(RIGHT(TEXT(AM611,"0.#"),1)=".",TRUE,FALSE)</formula>
    </cfRule>
  </conditionalFormatting>
  <conditionalFormatting sqref="AU610">
    <cfRule type="expression" dxfId="1209" priority="527">
      <formula>IF(RIGHT(TEXT(AU610,"0.#"),1)=".",FALSE,TRUE)</formula>
    </cfRule>
    <cfRule type="expression" dxfId="1208" priority="528">
      <formula>IF(RIGHT(TEXT(AU610,"0.#"),1)=".",TRUE,FALSE)</formula>
    </cfRule>
  </conditionalFormatting>
  <conditionalFormatting sqref="AU611">
    <cfRule type="expression" dxfId="1207" priority="525">
      <formula>IF(RIGHT(TEXT(AU611,"0.#"),1)=".",FALSE,TRUE)</formula>
    </cfRule>
    <cfRule type="expression" dxfId="1206" priority="526">
      <formula>IF(RIGHT(TEXT(AU611,"0.#"),1)=".",TRUE,FALSE)</formula>
    </cfRule>
  </conditionalFormatting>
  <conditionalFormatting sqref="AU612">
    <cfRule type="expression" dxfId="1205" priority="523">
      <formula>IF(RIGHT(TEXT(AU612,"0.#"),1)=".",FALSE,TRUE)</formula>
    </cfRule>
    <cfRule type="expression" dxfId="1204" priority="524">
      <formula>IF(RIGHT(TEXT(AU612,"0.#"),1)=".",TRUE,FALSE)</formula>
    </cfRule>
  </conditionalFormatting>
  <conditionalFormatting sqref="AI612">
    <cfRule type="expression" dxfId="1203" priority="517">
      <formula>IF(RIGHT(TEXT(AI612,"0.#"),1)=".",FALSE,TRUE)</formula>
    </cfRule>
    <cfRule type="expression" dxfId="1202" priority="518">
      <formula>IF(RIGHT(TEXT(AI612,"0.#"),1)=".",TRUE,FALSE)</formula>
    </cfRule>
  </conditionalFormatting>
  <conditionalFormatting sqref="AI610">
    <cfRule type="expression" dxfId="1201" priority="521">
      <formula>IF(RIGHT(TEXT(AI610,"0.#"),1)=".",FALSE,TRUE)</formula>
    </cfRule>
    <cfRule type="expression" dxfId="1200" priority="522">
      <formula>IF(RIGHT(TEXT(AI610,"0.#"),1)=".",TRUE,FALSE)</formula>
    </cfRule>
  </conditionalFormatting>
  <conditionalFormatting sqref="AI611">
    <cfRule type="expression" dxfId="1199" priority="519">
      <formula>IF(RIGHT(TEXT(AI611,"0.#"),1)=".",FALSE,TRUE)</formula>
    </cfRule>
    <cfRule type="expression" dxfId="1198" priority="520">
      <formula>IF(RIGHT(TEXT(AI611,"0.#"),1)=".",TRUE,FALSE)</formula>
    </cfRule>
  </conditionalFormatting>
  <conditionalFormatting sqref="AQ611">
    <cfRule type="expression" dxfId="1197" priority="515">
      <formula>IF(RIGHT(TEXT(AQ611,"0.#"),1)=".",FALSE,TRUE)</formula>
    </cfRule>
    <cfRule type="expression" dxfId="1196" priority="516">
      <formula>IF(RIGHT(TEXT(AQ611,"0.#"),1)=".",TRUE,FALSE)</formula>
    </cfRule>
  </conditionalFormatting>
  <conditionalFormatting sqref="AQ612">
    <cfRule type="expression" dxfId="1195" priority="513">
      <formula>IF(RIGHT(TEXT(AQ612,"0.#"),1)=".",FALSE,TRUE)</formula>
    </cfRule>
    <cfRule type="expression" dxfId="1194" priority="514">
      <formula>IF(RIGHT(TEXT(AQ612,"0.#"),1)=".",TRUE,FALSE)</formula>
    </cfRule>
  </conditionalFormatting>
  <conditionalFormatting sqref="AQ610">
    <cfRule type="expression" dxfId="1193" priority="511">
      <formula>IF(RIGHT(TEXT(AQ610,"0.#"),1)=".",FALSE,TRUE)</formula>
    </cfRule>
    <cfRule type="expression" dxfId="1192" priority="512">
      <formula>IF(RIGHT(TEXT(AQ610,"0.#"),1)=".",TRUE,FALSE)</formula>
    </cfRule>
  </conditionalFormatting>
  <conditionalFormatting sqref="AE615">
    <cfRule type="expression" dxfId="1191" priority="509">
      <formula>IF(RIGHT(TEXT(AE615,"0.#"),1)=".",FALSE,TRUE)</formula>
    </cfRule>
    <cfRule type="expression" dxfId="1190" priority="510">
      <formula>IF(RIGHT(TEXT(AE615,"0.#"),1)=".",TRUE,FALSE)</formula>
    </cfRule>
  </conditionalFormatting>
  <conditionalFormatting sqref="AM617">
    <cfRule type="expression" dxfId="1189" priority="499">
      <formula>IF(RIGHT(TEXT(AM617,"0.#"),1)=".",FALSE,TRUE)</formula>
    </cfRule>
    <cfRule type="expression" dxfId="1188" priority="500">
      <formula>IF(RIGHT(TEXT(AM617,"0.#"),1)=".",TRUE,FALSE)</formula>
    </cfRule>
  </conditionalFormatting>
  <conditionalFormatting sqref="AE616">
    <cfRule type="expression" dxfId="1187" priority="507">
      <formula>IF(RIGHT(TEXT(AE616,"0.#"),1)=".",FALSE,TRUE)</formula>
    </cfRule>
    <cfRule type="expression" dxfId="1186" priority="508">
      <formula>IF(RIGHT(TEXT(AE616,"0.#"),1)=".",TRUE,FALSE)</formula>
    </cfRule>
  </conditionalFormatting>
  <conditionalFormatting sqref="AE617">
    <cfRule type="expression" dxfId="1185" priority="505">
      <formula>IF(RIGHT(TEXT(AE617,"0.#"),1)=".",FALSE,TRUE)</formula>
    </cfRule>
    <cfRule type="expression" dxfId="1184" priority="506">
      <formula>IF(RIGHT(TEXT(AE617,"0.#"),1)=".",TRUE,FALSE)</formula>
    </cfRule>
  </conditionalFormatting>
  <conditionalFormatting sqref="AM615">
    <cfRule type="expression" dxfId="1183" priority="503">
      <formula>IF(RIGHT(TEXT(AM615,"0.#"),1)=".",FALSE,TRUE)</formula>
    </cfRule>
    <cfRule type="expression" dxfId="1182" priority="504">
      <formula>IF(RIGHT(TEXT(AM615,"0.#"),1)=".",TRUE,FALSE)</formula>
    </cfRule>
  </conditionalFormatting>
  <conditionalFormatting sqref="AM616">
    <cfRule type="expression" dxfId="1181" priority="501">
      <formula>IF(RIGHT(TEXT(AM616,"0.#"),1)=".",FALSE,TRUE)</formula>
    </cfRule>
    <cfRule type="expression" dxfId="1180" priority="502">
      <formula>IF(RIGHT(TEXT(AM616,"0.#"),1)=".",TRUE,FALSE)</formula>
    </cfRule>
  </conditionalFormatting>
  <conditionalFormatting sqref="AU615">
    <cfRule type="expression" dxfId="1179" priority="497">
      <formula>IF(RIGHT(TEXT(AU615,"0.#"),1)=".",FALSE,TRUE)</formula>
    </cfRule>
    <cfRule type="expression" dxfId="1178" priority="498">
      <formula>IF(RIGHT(TEXT(AU615,"0.#"),1)=".",TRUE,FALSE)</formula>
    </cfRule>
  </conditionalFormatting>
  <conditionalFormatting sqref="AU616">
    <cfRule type="expression" dxfId="1177" priority="495">
      <formula>IF(RIGHT(TEXT(AU616,"0.#"),1)=".",FALSE,TRUE)</formula>
    </cfRule>
    <cfRule type="expression" dxfId="1176" priority="496">
      <formula>IF(RIGHT(TEXT(AU616,"0.#"),1)=".",TRUE,FALSE)</formula>
    </cfRule>
  </conditionalFormatting>
  <conditionalFormatting sqref="AU617">
    <cfRule type="expression" dxfId="1175" priority="493">
      <formula>IF(RIGHT(TEXT(AU617,"0.#"),1)=".",FALSE,TRUE)</formula>
    </cfRule>
    <cfRule type="expression" dxfId="1174" priority="494">
      <formula>IF(RIGHT(TEXT(AU617,"0.#"),1)=".",TRUE,FALSE)</formula>
    </cfRule>
  </conditionalFormatting>
  <conditionalFormatting sqref="AI617">
    <cfRule type="expression" dxfId="1173" priority="487">
      <formula>IF(RIGHT(TEXT(AI617,"0.#"),1)=".",FALSE,TRUE)</formula>
    </cfRule>
    <cfRule type="expression" dxfId="1172" priority="488">
      <formula>IF(RIGHT(TEXT(AI617,"0.#"),1)=".",TRUE,FALSE)</formula>
    </cfRule>
  </conditionalFormatting>
  <conditionalFormatting sqref="AI615">
    <cfRule type="expression" dxfId="1171" priority="491">
      <formula>IF(RIGHT(TEXT(AI615,"0.#"),1)=".",FALSE,TRUE)</formula>
    </cfRule>
    <cfRule type="expression" dxfId="1170" priority="492">
      <formula>IF(RIGHT(TEXT(AI615,"0.#"),1)=".",TRUE,FALSE)</formula>
    </cfRule>
  </conditionalFormatting>
  <conditionalFormatting sqref="AI616">
    <cfRule type="expression" dxfId="1169" priority="489">
      <formula>IF(RIGHT(TEXT(AI616,"0.#"),1)=".",FALSE,TRUE)</formula>
    </cfRule>
    <cfRule type="expression" dxfId="1168" priority="490">
      <formula>IF(RIGHT(TEXT(AI616,"0.#"),1)=".",TRUE,FALSE)</formula>
    </cfRule>
  </conditionalFormatting>
  <conditionalFormatting sqref="AQ616">
    <cfRule type="expression" dxfId="1167" priority="485">
      <formula>IF(RIGHT(TEXT(AQ616,"0.#"),1)=".",FALSE,TRUE)</formula>
    </cfRule>
    <cfRule type="expression" dxfId="1166" priority="486">
      <formula>IF(RIGHT(TEXT(AQ616,"0.#"),1)=".",TRUE,FALSE)</formula>
    </cfRule>
  </conditionalFormatting>
  <conditionalFormatting sqref="AQ617">
    <cfRule type="expression" dxfId="1165" priority="483">
      <formula>IF(RIGHT(TEXT(AQ617,"0.#"),1)=".",FALSE,TRUE)</formula>
    </cfRule>
    <cfRule type="expression" dxfId="1164" priority="484">
      <formula>IF(RIGHT(TEXT(AQ617,"0.#"),1)=".",TRUE,FALSE)</formula>
    </cfRule>
  </conditionalFormatting>
  <conditionalFormatting sqref="AQ615">
    <cfRule type="expression" dxfId="1163" priority="481">
      <formula>IF(RIGHT(TEXT(AQ615,"0.#"),1)=".",FALSE,TRUE)</formula>
    </cfRule>
    <cfRule type="expression" dxfId="1162" priority="482">
      <formula>IF(RIGHT(TEXT(AQ615,"0.#"),1)=".",TRUE,FALSE)</formula>
    </cfRule>
  </conditionalFormatting>
  <conditionalFormatting sqref="AE625">
    <cfRule type="expression" dxfId="1161" priority="479">
      <formula>IF(RIGHT(TEXT(AE625,"0.#"),1)=".",FALSE,TRUE)</formula>
    </cfRule>
    <cfRule type="expression" dxfId="1160" priority="480">
      <formula>IF(RIGHT(TEXT(AE625,"0.#"),1)=".",TRUE,FALSE)</formula>
    </cfRule>
  </conditionalFormatting>
  <conditionalFormatting sqref="AM627">
    <cfRule type="expression" dxfId="1159" priority="469">
      <formula>IF(RIGHT(TEXT(AM627,"0.#"),1)=".",FALSE,TRUE)</formula>
    </cfRule>
    <cfRule type="expression" dxfId="1158" priority="470">
      <formula>IF(RIGHT(TEXT(AM627,"0.#"),1)=".",TRUE,FALSE)</formula>
    </cfRule>
  </conditionalFormatting>
  <conditionalFormatting sqref="AE626">
    <cfRule type="expression" dxfId="1157" priority="477">
      <formula>IF(RIGHT(TEXT(AE626,"0.#"),1)=".",FALSE,TRUE)</formula>
    </cfRule>
    <cfRule type="expression" dxfId="1156" priority="478">
      <formula>IF(RIGHT(TEXT(AE626,"0.#"),1)=".",TRUE,FALSE)</formula>
    </cfRule>
  </conditionalFormatting>
  <conditionalFormatting sqref="AE627">
    <cfRule type="expression" dxfId="1155" priority="475">
      <formula>IF(RIGHT(TEXT(AE627,"0.#"),1)=".",FALSE,TRUE)</formula>
    </cfRule>
    <cfRule type="expression" dxfId="1154" priority="476">
      <formula>IF(RIGHT(TEXT(AE627,"0.#"),1)=".",TRUE,FALSE)</formula>
    </cfRule>
  </conditionalFormatting>
  <conditionalFormatting sqref="AM625">
    <cfRule type="expression" dxfId="1153" priority="473">
      <formula>IF(RIGHT(TEXT(AM625,"0.#"),1)=".",FALSE,TRUE)</formula>
    </cfRule>
    <cfRule type="expression" dxfId="1152" priority="474">
      <formula>IF(RIGHT(TEXT(AM625,"0.#"),1)=".",TRUE,FALSE)</formula>
    </cfRule>
  </conditionalFormatting>
  <conditionalFormatting sqref="AM626">
    <cfRule type="expression" dxfId="1151" priority="471">
      <formula>IF(RIGHT(TEXT(AM626,"0.#"),1)=".",FALSE,TRUE)</formula>
    </cfRule>
    <cfRule type="expression" dxfId="1150" priority="472">
      <formula>IF(RIGHT(TEXT(AM626,"0.#"),1)=".",TRUE,FALSE)</formula>
    </cfRule>
  </conditionalFormatting>
  <conditionalFormatting sqref="AU625">
    <cfRule type="expression" dxfId="1149" priority="467">
      <formula>IF(RIGHT(TEXT(AU625,"0.#"),1)=".",FALSE,TRUE)</formula>
    </cfRule>
    <cfRule type="expression" dxfId="1148" priority="468">
      <formula>IF(RIGHT(TEXT(AU625,"0.#"),1)=".",TRUE,FALSE)</formula>
    </cfRule>
  </conditionalFormatting>
  <conditionalFormatting sqref="AU626">
    <cfRule type="expression" dxfId="1147" priority="465">
      <formula>IF(RIGHT(TEXT(AU626,"0.#"),1)=".",FALSE,TRUE)</formula>
    </cfRule>
    <cfRule type="expression" dxfId="1146" priority="466">
      <formula>IF(RIGHT(TEXT(AU626,"0.#"),1)=".",TRUE,FALSE)</formula>
    </cfRule>
  </conditionalFormatting>
  <conditionalFormatting sqref="AU627">
    <cfRule type="expression" dxfId="1145" priority="463">
      <formula>IF(RIGHT(TEXT(AU627,"0.#"),1)=".",FALSE,TRUE)</formula>
    </cfRule>
    <cfRule type="expression" dxfId="1144" priority="464">
      <formula>IF(RIGHT(TEXT(AU627,"0.#"),1)=".",TRUE,FALSE)</formula>
    </cfRule>
  </conditionalFormatting>
  <conditionalFormatting sqref="AI627">
    <cfRule type="expression" dxfId="1143" priority="457">
      <formula>IF(RIGHT(TEXT(AI627,"0.#"),1)=".",FALSE,TRUE)</formula>
    </cfRule>
    <cfRule type="expression" dxfId="1142" priority="458">
      <formula>IF(RIGHT(TEXT(AI627,"0.#"),1)=".",TRUE,FALSE)</formula>
    </cfRule>
  </conditionalFormatting>
  <conditionalFormatting sqref="AI625">
    <cfRule type="expression" dxfId="1141" priority="461">
      <formula>IF(RIGHT(TEXT(AI625,"0.#"),1)=".",FALSE,TRUE)</formula>
    </cfRule>
    <cfRule type="expression" dxfId="1140" priority="462">
      <formula>IF(RIGHT(TEXT(AI625,"0.#"),1)=".",TRUE,FALSE)</formula>
    </cfRule>
  </conditionalFormatting>
  <conditionalFormatting sqref="AI626">
    <cfRule type="expression" dxfId="1139" priority="459">
      <formula>IF(RIGHT(TEXT(AI626,"0.#"),1)=".",FALSE,TRUE)</formula>
    </cfRule>
    <cfRule type="expression" dxfId="1138" priority="460">
      <formula>IF(RIGHT(TEXT(AI626,"0.#"),1)=".",TRUE,FALSE)</formula>
    </cfRule>
  </conditionalFormatting>
  <conditionalFormatting sqref="AQ626">
    <cfRule type="expression" dxfId="1137" priority="455">
      <formula>IF(RIGHT(TEXT(AQ626,"0.#"),1)=".",FALSE,TRUE)</formula>
    </cfRule>
    <cfRule type="expression" dxfId="1136" priority="456">
      <formula>IF(RIGHT(TEXT(AQ626,"0.#"),1)=".",TRUE,FALSE)</formula>
    </cfRule>
  </conditionalFormatting>
  <conditionalFormatting sqref="AQ627">
    <cfRule type="expression" dxfId="1135" priority="453">
      <formula>IF(RIGHT(TEXT(AQ627,"0.#"),1)=".",FALSE,TRUE)</formula>
    </cfRule>
    <cfRule type="expression" dxfId="1134" priority="454">
      <formula>IF(RIGHT(TEXT(AQ627,"0.#"),1)=".",TRUE,FALSE)</formula>
    </cfRule>
  </conditionalFormatting>
  <conditionalFormatting sqref="AQ625">
    <cfRule type="expression" dxfId="1133" priority="451">
      <formula>IF(RIGHT(TEXT(AQ625,"0.#"),1)=".",FALSE,TRUE)</formula>
    </cfRule>
    <cfRule type="expression" dxfId="1132" priority="452">
      <formula>IF(RIGHT(TEXT(AQ625,"0.#"),1)=".",TRUE,FALSE)</formula>
    </cfRule>
  </conditionalFormatting>
  <conditionalFormatting sqref="AE630">
    <cfRule type="expression" dxfId="1131" priority="449">
      <formula>IF(RIGHT(TEXT(AE630,"0.#"),1)=".",FALSE,TRUE)</formula>
    </cfRule>
    <cfRule type="expression" dxfId="1130" priority="450">
      <formula>IF(RIGHT(TEXT(AE630,"0.#"),1)=".",TRUE,FALSE)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E631">
    <cfRule type="expression" dxfId="1127" priority="447">
      <formula>IF(RIGHT(TEXT(AE631,"0.#"),1)=".",FALSE,TRUE)</formula>
    </cfRule>
    <cfRule type="expression" dxfId="1126" priority="448">
      <formula>IF(RIGHT(TEXT(AE631,"0.#"),1)=".",TRUE,FALSE)</formula>
    </cfRule>
  </conditionalFormatting>
  <conditionalFormatting sqref="AE632">
    <cfRule type="expression" dxfId="1125" priority="445">
      <formula>IF(RIGHT(TEXT(AE632,"0.#"),1)=".",FALSE,TRUE)</formula>
    </cfRule>
    <cfRule type="expression" dxfId="1124" priority="446">
      <formula>IF(RIGHT(TEXT(AE632,"0.#"),1)=".",TRUE,FALSE)</formula>
    </cfRule>
  </conditionalFormatting>
  <conditionalFormatting sqref="AM630">
    <cfRule type="expression" dxfId="1123" priority="443">
      <formula>IF(RIGHT(TEXT(AM630,"0.#"),1)=".",FALSE,TRUE)</formula>
    </cfRule>
    <cfRule type="expression" dxfId="1122" priority="444">
      <formula>IF(RIGHT(TEXT(AM630,"0.#"),1)=".",TRUE,FALSE)</formula>
    </cfRule>
  </conditionalFormatting>
  <conditionalFormatting sqref="AM631">
    <cfRule type="expression" dxfId="1121" priority="441">
      <formula>IF(RIGHT(TEXT(AM631,"0.#"),1)=".",FALSE,TRUE)</formula>
    </cfRule>
    <cfRule type="expression" dxfId="1120" priority="442">
      <formula>IF(RIGHT(TEXT(AM631,"0.#"),1)=".",TRUE,FALSE)</formula>
    </cfRule>
  </conditionalFormatting>
  <conditionalFormatting sqref="AU630">
    <cfRule type="expression" dxfId="1119" priority="437">
      <formula>IF(RIGHT(TEXT(AU630,"0.#"),1)=".",FALSE,TRUE)</formula>
    </cfRule>
    <cfRule type="expression" dxfId="1118" priority="438">
      <formula>IF(RIGHT(TEXT(AU630,"0.#"),1)=".",TRUE,FALSE)</formula>
    </cfRule>
  </conditionalFormatting>
  <conditionalFormatting sqref="AU631">
    <cfRule type="expression" dxfId="1117" priority="435">
      <formula>IF(RIGHT(TEXT(AU631,"0.#"),1)=".",FALSE,TRUE)</formula>
    </cfRule>
    <cfRule type="expression" dxfId="1116" priority="436">
      <formula>IF(RIGHT(TEXT(AU631,"0.#"),1)=".",TRUE,FALSE)</formula>
    </cfRule>
  </conditionalFormatting>
  <conditionalFormatting sqref="AU632">
    <cfRule type="expression" dxfId="1115" priority="433">
      <formula>IF(RIGHT(TEXT(AU632,"0.#"),1)=".",FALSE,TRUE)</formula>
    </cfRule>
    <cfRule type="expression" dxfId="1114" priority="434">
      <formula>IF(RIGHT(TEXT(AU632,"0.#"),1)=".",TRUE,FALSE)</formula>
    </cfRule>
  </conditionalFormatting>
  <conditionalFormatting sqref="AI632">
    <cfRule type="expression" dxfId="1113" priority="427">
      <formula>IF(RIGHT(TEXT(AI632,"0.#"),1)=".",FALSE,TRUE)</formula>
    </cfRule>
    <cfRule type="expression" dxfId="1112" priority="428">
      <formula>IF(RIGHT(TEXT(AI632,"0.#"),1)=".",TRUE,FALSE)</formula>
    </cfRule>
  </conditionalFormatting>
  <conditionalFormatting sqref="AI630">
    <cfRule type="expression" dxfId="1111" priority="431">
      <formula>IF(RIGHT(TEXT(AI630,"0.#"),1)=".",FALSE,TRUE)</formula>
    </cfRule>
    <cfRule type="expression" dxfId="1110" priority="432">
      <formula>IF(RIGHT(TEXT(AI630,"0.#"),1)=".",TRUE,FALSE)</formula>
    </cfRule>
  </conditionalFormatting>
  <conditionalFormatting sqref="AI631">
    <cfRule type="expression" dxfId="1109" priority="429">
      <formula>IF(RIGHT(TEXT(AI631,"0.#"),1)=".",FALSE,TRUE)</formula>
    </cfRule>
    <cfRule type="expression" dxfId="1108" priority="430">
      <formula>IF(RIGHT(TEXT(AI631,"0.#"),1)=".",TRUE,FALSE)</formula>
    </cfRule>
  </conditionalFormatting>
  <conditionalFormatting sqref="AQ631">
    <cfRule type="expression" dxfId="1107" priority="425">
      <formula>IF(RIGHT(TEXT(AQ631,"0.#"),1)=".",FALSE,TRUE)</formula>
    </cfRule>
    <cfRule type="expression" dxfId="1106" priority="426">
      <formula>IF(RIGHT(TEXT(AQ631,"0.#"),1)=".",TRUE,FALSE)</formula>
    </cfRule>
  </conditionalFormatting>
  <conditionalFormatting sqref="AQ632">
    <cfRule type="expression" dxfId="1105" priority="423">
      <formula>IF(RIGHT(TEXT(AQ632,"0.#"),1)=".",FALSE,TRUE)</formula>
    </cfRule>
    <cfRule type="expression" dxfId="1104" priority="424">
      <formula>IF(RIGHT(TEXT(AQ632,"0.#"),1)=".",TRUE,FALSE)</formula>
    </cfRule>
  </conditionalFormatting>
  <conditionalFormatting sqref="AQ630">
    <cfRule type="expression" dxfId="1103" priority="421">
      <formula>IF(RIGHT(TEXT(AQ630,"0.#"),1)=".",FALSE,TRUE)</formula>
    </cfRule>
    <cfRule type="expression" dxfId="1102" priority="422">
      <formula>IF(RIGHT(TEXT(AQ630,"0.#"),1)=".",TRUE,FALSE)</formula>
    </cfRule>
  </conditionalFormatting>
  <conditionalFormatting sqref="AE635">
    <cfRule type="expression" dxfId="1101" priority="419">
      <formula>IF(RIGHT(TEXT(AE635,"0.#"),1)=".",FALSE,TRUE)</formula>
    </cfRule>
    <cfRule type="expression" dxfId="1100" priority="420">
      <formula>IF(RIGHT(TEXT(AE635,"0.#"),1)=".",TRUE,FALSE)</formula>
    </cfRule>
  </conditionalFormatting>
  <conditionalFormatting sqref="AM637">
    <cfRule type="expression" dxfId="1099" priority="409">
      <formula>IF(RIGHT(TEXT(AM637,"0.#"),1)=".",FALSE,TRUE)</formula>
    </cfRule>
    <cfRule type="expression" dxfId="1098" priority="410">
      <formula>IF(RIGHT(TEXT(AM637,"0.#"),1)=".",TRUE,FALSE)</formula>
    </cfRule>
  </conditionalFormatting>
  <conditionalFormatting sqref="AE636">
    <cfRule type="expression" dxfId="1097" priority="417">
      <formula>IF(RIGHT(TEXT(AE636,"0.#"),1)=".",FALSE,TRUE)</formula>
    </cfRule>
    <cfRule type="expression" dxfId="1096" priority="418">
      <formula>IF(RIGHT(TEXT(AE636,"0.#"),1)=".",TRUE,FALSE)</formula>
    </cfRule>
  </conditionalFormatting>
  <conditionalFormatting sqref="AE637">
    <cfRule type="expression" dxfId="1095" priority="415">
      <formula>IF(RIGHT(TEXT(AE637,"0.#"),1)=".",FALSE,TRUE)</formula>
    </cfRule>
    <cfRule type="expression" dxfId="1094" priority="416">
      <formula>IF(RIGHT(TEXT(AE637,"0.#"),1)=".",TRUE,FALSE)</formula>
    </cfRule>
  </conditionalFormatting>
  <conditionalFormatting sqref="AM635">
    <cfRule type="expression" dxfId="1093" priority="413">
      <formula>IF(RIGHT(TEXT(AM635,"0.#"),1)=".",FALSE,TRUE)</formula>
    </cfRule>
    <cfRule type="expression" dxfId="1092" priority="414">
      <formula>IF(RIGHT(TEXT(AM635,"0.#"),1)=".",TRUE,FALSE)</formula>
    </cfRule>
  </conditionalFormatting>
  <conditionalFormatting sqref="AM636">
    <cfRule type="expression" dxfId="1091" priority="411">
      <formula>IF(RIGHT(TEXT(AM636,"0.#"),1)=".",FALSE,TRUE)</formula>
    </cfRule>
    <cfRule type="expression" dxfId="1090" priority="412">
      <formula>IF(RIGHT(TEXT(AM636,"0.#"),1)=".",TRUE,FALSE)</formula>
    </cfRule>
  </conditionalFormatting>
  <conditionalFormatting sqref="AU635">
    <cfRule type="expression" dxfId="1089" priority="407">
      <formula>IF(RIGHT(TEXT(AU635,"0.#"),1)=".",FALSE,TRUE)</formula>
    </cfRule>
    <cfRule type="expression" dxfId="1088" priority="408">
      <formula>IF(RIGHT(TEXT(AU635,"0.#"),1)=".",TRUE,FALSE)</formula>
    </cfRule>
  </conditionalFormatting>
  <conditionalFormatting sqref="AU636">
    <cfRule type="expression" dxfId="1087" priority="405">
      <formula>IF(RIGHT(TEXT(AU636,"0.#"),1)=".",FALSE,TRUE)</formula>
    </cfRule>
    <cfRule type="expression" dxfId="1086" priority="406">
      <formula>IF(RIGHT(TEXT(AU636,"0.#"),1)=".",TRUE,FALSE)</formula>
    </cfRule>
  </conditionalFormatting>
  <conditionalFormatting sqref="AU637">
    <cfRule type="expression" dxfId="1085" priority="403">
      <formula>IF(RIGHT(TEXT(AU637,"0.#"),1)=".",FALSE,TRUE)</formula>
    </cfRule>
    <cfRule type="expression" dxfId="1084" priority="404">
      <formula>IF(RIGHT(TEXT(AU637,"0.#"),1)=".",TRUE,FALSE)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Q636">
    <cfRule type="expression" dxfId="1077" priority="395">
      <formula>IF(RIGHT(TEXT(AQ636,"0.#"),1)=".",FALSE,TRUE)</formula>
    </cfRule>
    <cfRule type="expression" dxfId="1076" priority="396">
      <formula>IF(RIGHT(TEXT(AQ636,"0.#"),1)=".",TRUE,FALSE)</formula>
    </cfRule>
  </conditionalFormatting>
  <conditionalFormatting sqref="AQ637">
    <cfRule type="expression" dxfId="1075" priority="393">
      <formula>IF(RIGHT(TEXT(AQ637,"0.#"),1)=".",FALSE,TRUE)</formula>
    </cfRule>
    <cfRule type="expression" dxfId="1074" priority="394">
      <formula>IF(RIGHT(TEXT(AQ637,"0.#"),1)=".",TRUE,FALSE)</formula>
    </cfRule>
  </conditionalFormatting>
  <conditionalFormatting sqref="AQ635">
    <cfRule type="expression" dxfId="1073" priority="391">
      <formula>IF(RIGHT(TEXT(AQ635,"0.#"),1)=".",FALSE,TRUE)</formula>
    </cfRule>
    <cfRule type="expression" dxfId="1072" priority="392">
      <formula>IF(RIGHT(TEXT(AQ635,"0.#"),1)=".",TRUE,FALSE)</formula>
    </cfRule>
  </conditionalFormatting>
  <conditionalFormatting sqref="AE640">
    <cfRule type="expression" dxfId="1071" priority="389">
      <formula>IF(RIGHT(TEXT(AE640,"0.#"),1)=".",FALSE,TRUE)</formula>
    </cfRule>
    <cfRule type="expression" dxfId="1070" priority="390">
      <formula>IF(RIGHT(TEXT(AE640,"0.#"),1)=".",TRUE,FALSE)</formula>
    </cfRule>
  </conditionalFormatting>
  <conditionalFormatting sqref="AM642">
    <cfRule type="expression" dxfId="1069" priority="379">
      <formula>IF(RIGHT(TEXT(AM642,"0.#"),1)=".",FALSE,TRUE)</formula>
    </cfRule>
    <cfRule type="expression" dxfId="1068" priority="380">
      <formula>IF(RIGHT(TEXT(AM642,"0.#"),1)=".",TRUE,FALSE)</formula>
    </cfRule>
  </conditionalFormatting>
  <conditionalFormatting sqref="AE641">
    <cfRule type="expression" dxfId="1067" priority="387">
      <formula>IF(RIGHT(TEXT(AE641,"0.#"),1)=".",FALSE,TRUE)</formula>
    </cfRule>
    <cfRule type="expression" dxfId="1066" priority="388">
      <formula>IF(RIGHT(TEXT(AE641,"0.#"),1)=".",TRUE,FALSE)</formula>
    </cfRule>
  </conditionalFormatting>
  <conditionalFormatting sqref="AE642">
    <cfRule type="expression" dxfId="1065" priority="385">
      <formula>IF(RIGHT(TEXT(AE642,"0.#"),1)=".",FALSE,TRUE)</formula>
    </cfRule>
    <cfRule type="expression" dxfId="1064" priority="386">
      <formula>IF(RIGHT(TEXT(AE642,"0.#"),1)=".",TRUE,FALSE)</formula>
    </cfRule>
  </conditionalFormatting>
  <conditionalFormatting sqref="AM640">
    <cfRule type="expression" dxfId="1063" priority="383">
      <formula>IF(RIGHT(TEXT(AM640,"0.#"),1)=".",FALSE,TRUE)</formula>
    </cfRule>
    <cfRule type="expression" dxfId="1062" priority="384">
      <formula>IF(RIGHT(TEXT(AM640,"0.#"),1)=".",TRUE,FALSE)</formula>
    </cfRule>
  </conditionalFormatting>
  <conditionalFormatting sqref="AM641">
    <cfRule type="expression" dxfId="1061" priority="381">
      <formula>IF(RIGHT(TEXT(AM641,"0.#"),1)=".",FALSE,TRUE)</formula>
    </cfRule>
    <cfRule type="expression" dxfId="1060" priority="382">
      <formula>IF(RIGHT(TEXT(AM641,"0.#"),1)=".",TRUE,FALSE)</formula>
    </cfRule>
  </conditionalFormatting>
  <conditionalFormatting sqref="AU640">
    <cfRule type="expression" dxfId="1059" priority="377">
      <formula>IF(RIGHT(TEXT(AU640,"0.#"),1)=".",FALSE,TRUE)</formula>
    </cfRule>
    <cfRule type="expression" dxfId="1058" priority="378">
      <formula>IF(RIGHT(TEXT(AU640,"0.#"),1)=".",TRUE,FALSE)</formula>
    </cfRule>
  </conditionalFormatting>
  <conditionalFormatting sqref="AU641">
    <cfRule type="expression" dxfId="1057" priority="375">
      <formula>IF(RIGHT(TEXT(AU641,"0.#"),1)=".",FALSE,TRUE)</formula>
    </cfRule>
    <cfRule type="expression" dxfId="1056" priority="376">
      <formula>IF(RIGHT(TEXT(AU641,"0.#"),1)=".",TRUE,FALSE)</formula>
    </cfRule>
  </conditionalFormatting>
  <conditionalFormatting sqref="AU642">
    <cfRule type="expression" dxfId="1055" priority="373">
      <formula>IF(RIGHT(TEXT(AU642,"0.#"),1)=".",FALSE,TRUE)</formula>
    </cfRule>
    <cfRule type="expression" dxfId="1054" priority="374">
      <formula>IF(RIGHT(TEXT(AU642,"0.#"),1)=".",TRUE,FALSE)</formula>
    </cfRule>
  </conditionalFormatting>
  <conditionalFormatting sqref="AI642">
    <cfRule type="expression" dxfId="1053" priority="367">
      <formula>IF(RIGHT(TEXT(AI642,"0.#"),1)=".",FALSE,TRUE)</formula>
    </cfRule>
    <cfRule type="expression" dxfId="1052" priority="368">
      <formula>IF(RIGHT(TEXT(AI642,"0.#"),1)=".",TRUE,FALSE)</formula>
    </cfRule>
  </conditionalFormatting>
  <conditionalFormatting sqref="AI640">
    <cfRule type="expression" dxfId="1051" priority="371">
      <formula>IF(RIGHT(TEXT(AI640,"0.#"),1)=".",FALSE,TRUE)</formula>
    </cfRule>
    <cfRule type="expression" dxfId="1050" priority="372">
      <formula>IF(RIGHT(TEXT(AI640,"0.#"),1)=".",TRUE,FALSE)</formula>
    </cfRule>
  </conditionalFormatting>
  <conditionalFormatting sqref="AI641">
    <cfRule type="expression" dxfId="1049" priority="369">
      <formula>IF(RIGHT(TEXT(AI641,"0.#"),1)=".",FALSE,TRUE)</formula>
    </cfRule>
    <cfRule type="expression" dxfId="1048" priority="370">
      <formula>IF(RIGHT(TEXT(AI641,"0.#"),1)=".",TRUE,FALSE)</formula>
    </cfRule>
  </conditionalFormatting>
  <conditionalFormatting sqref="AQ641">
    <cfRule type="expression" dxfId="1047" priority="365">
      <formula>IF(RIGHT(TEXT(AQ641,"0.#"),1)=".",FALSE,TRUE)</formula>
    </cfRule>
    <cfRule type="expression" dxfId="1046" priority="366">
      <formula>IF(RIGHT(TEXT(AQ641,"0.#"),1)=".",TRUE,FALSE)</formula>
    </cfRule>
  </conditionalFormatting>
  <conditionalFormatting sqref="AQ642">
    <cfRule type="expression" dxfId="1045" priority="363">
      <formula>IF(RIGHT(TEXT(AQ642,"0.#"),1)=".",FALSE,TRUE)</formula>
    </cfRule>
    <cfRule type="expression" dxfId="1044" priority="364">
      <formula>IF(RIGHT(TEXT(AQ642,"0.#"),1)=".",TRUE,FALSE)</formula>
    </cfRule>
  </conditionalFormatting>
  <conditionalFormatting sqref="AQ640">
    <cfRule type="expression" dxfId="1043" priority="361">
      <formula>IF(RIGHT(TEXT(AQ640,"0.#"),1)=".",FALSE,TRUE)</formula>
    </cfRule>
    <cfRule type="expression" dxfId="1042" priority="362">
      <formula>IF(RIGHT(TEXT(AQ640,"0.#"),1)=".",TRUE,FALSE)</formula>
    </cfRule>
  </conditionalFormatting>
  <conditionalFormatting sqref="AE649">
    <cfRule type="expression" dxfId="1041" priority="359">
      <formula>IF(RIGHT(TEXT(AE649,"0.#"),1)=".",FALSE,TRUE)</formula>
    </cfRule>
    <cfRule type="expression" dxfId="1040" priority="360">
      <formula>IF(RIGHT(TEXT(AE649,"0.#"),1)=".",TRUE,FALSE)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E650">
    <cfRule type="expression" dxfId="1037" priority="357">
      <formula>IF(RIGHT(TEXT(AE650,"0.#"),1)=".",FALSE,TRUE)</formula>
    </cfRule>
    <cfRule type="expression" dxfId="1036" priority="358">
      <formula>IF(RIGHT(TEXT(AE650,"0.#"),1)=".",TRUE,FALSE)</formula>
    </cfRule>
  </conditionalFormatting>
  <conditionalFormatting sqref="AE651">
    <cfRule type="expression" dxfId="1035" priority="355">
      <formula>IF(RIGHT(TEXT(AE651,"0.#"),1)=".",FALSE,TRUE)</formula>
    </cfRule>
    <cfRule type="expression" dxfId="1034" priority="356">
      <formula>IF(RIGHT(TEXT(AE651,"0.#"),1)=".",TRUE,FALSE)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U649">
    <cfRule type="expression" dxfId="1029" priority="347">
      <formula>IF(RIGHT(TEXT(AU649,"0.#"),1)=".",FALSE,TRUE)</formula>
    </cfRule>
    <cfRule type="expression" dxfId="1028" priority="348">
      <formula>IF(RIGHT(TEXT(AU649,"0.#"),1)=".",TRUE,FALSE)</formula>
    </cfRule>
  </conditionalFormatting>
  <conditionalFormatting sqref="AU650">
    <cfRule type="expression" dxfId="1027" priority="345">
      <formula>IF(RIGHT(TEXT(AU650,"0.#"),1)=".",FALSE,TRUE)</formula>
    </cfRule>
    <cfRule type="expression" dxfId="1026" priority="346">
      <formula>IF(RIGHT(TEXT(AU650,"0.#"),1)=".",TRUE,FALSE)</formula>
    </cfRule>
  </conditionalFormatting>
  <conditionalFormatting sqref="AU651">
    <cfRule type="expression" dxfId="1025" priority="343">
      <formula>IF(RIGHT(TEXT(AU651,"0.#"),1)=".",FALSE,TRUE)</formula>
    </cfRule>
    <cfRule type="expression" dxfId="1024" priority="344">
      <formula>IF(RIGHT(TEXT(AU651,"0.#"),1)=".",TRUE,FALSE)</formula>
    </cfRule>
  </conditionalFormatting>
  <conditionalFormatting sqref="AI651">
    <cfRule type="expression" dxfId="1023" priority="337">
      <formula>IF(RIGHT(TEXT(AI651,"0.#"),1)=".",FALSE,TRUE)</formula>
    </cfRule>
    <cfRule type="expression" dxfId="1022" priority="338">
      <formula>IF(RIGHT(TEXT(AI651,"0.#"),1)=".",TRUE,FALSE)</formula>
    </cfRule>
  </conditionalFormatting>
  <conditionalFormatting sqref="AI649">
    <cfRule type="expression" dxfId="1021" priority="341">
      <formula>IF(RIGHT(TEXT(AI649,"0.#"),1)=".",FALSE,TRUE)</formula>
    </cfRule>
    <cfRule type="expression" dxfId="1020" priority="342">
      <formula>IF(RIGHT(TEXT(AI649,"0.#"),1)=".",TRUE,FALSE)</formula>
    </cfRule>
  </conditionalFormatting>
  <conditionalFormatting sqref="AI650">
    <cfRule type="expression" dxfId="1019" priority="339">
      <formula>IF(RIGHT(TEXT(AI650,"0.#"),1)=".",FALSE,TRUE)</formula>
    </cfRule>
    <cfRule type="expression" dxfId="1018" priority="340">
      <formula>IF(RIGHT(TEXT(AI650,"0.#"),1)=".",TRUE,FALSE)</formula>
    </cfRule>
  </conditionalFormatting>
  <conditionalFormatting sqref="AQ650">
    <cfRule type="expression" dxfId="1017" priority="335">
      <formula>IF(RIGHT(TEXT(AQ650,"0.#"),1)=".",FALSE,TRUE)</formula>
    </cfRule>
    <cfRule type="expression" dxfId="1016" priority="336">
      <formula>IF(RIGHT(TEXT(AQ650,"0.#"),1)=".",TRUE,FALSE)</formula>
    </cfRule>
  </conditionalFormatting>
  <conditionalFormatting sqref="AQ651">
    <cfRule type="expression" dxfId="1015" priority="333">
      <formula>IF(RIGHT(TEXT(AQ651,"0.#"),1)=".",FALSE,TRUE)</formula>
    </cfRule>
    <cfRule type="expression" dxfId="1014" priority="334">
      <formula>IF(RIGHT(TEXT(AQ651,"0.#"),1)=".",TRUE,FALSE)</formula>
    </cfRule>
  </conditionalFormatting>
  <conditionalFormatting sqref="AQ649">
    <cfRule type="expression" dxfId="1013" priority="331">
      <formula>IF(RIGHT(TEXT(AQ649,"0.#"),1)=".",FALSE,TRUE)</formula>
    </cfRule>
    <cfRule type="expression" dxfId="1012" priority="332">
      <formula>IF(RIGHT(TEXT(AQ649,"0.#"),1)=".",TRUE,FALSE)</formula>
    </cfRule>
  </conditionalFormatting>
  <conditionalFormatting sqref="AE674">
    <cfRule type="expression" dxfId="1011" priority="329">
      <formula>IF(RIGHT(TEXT(AE674,"0.#"),1)=".",FALSE,TRUE)</formula>
    </cfRule>
    <cfRule type="expression" dxfId="1010" priority="330">
      <formula>IF(RIGHT(TEXT(AE674,"0.#"),1)=".",TRUE,FALSE)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E675">
    <cfRule type="expression" dxfId="1007" priority="327">
      <formula>IF(RIGHT(TEXT(AE675,"0.#"),1)=".",FALSE,TRUE)</formula>
    </cfRule>
    <cfRule type="expression" dxfId="1006" priority="328">
      <formula>IF(RIGHT(TEXT(AE675,"0.#"),1)=".",TRUE,FALSE)</formula>
    </cfRule>
  </conditionalFormatting>
  <conditionalFormatting sqref="AE676">
    <cfRule type="expression" dxfId="1005" priority="325">
      <formula>IF(RIGHT(TEXT(AE676,"0.#"),1)=".",FALSE,TRUE)</formula>
    </cfRule>
    <cfRule type="expression" dxfId="1004" priority="326">
      <formula>IF(RIGHT(TEXT(AE676,"0.#"),1)=".",TRUE,FALSE)</formula>
    </cfRule>
  </conditionalFormatting>
  <conditionalFormatting sqref="AM674">
    <cfRule type="expression" dxfId="1003" priority="323">
      <formula>IF(RIGHT(TEXT(AM674,"0.#"),1)=".",FALSE,TRUE)</formula>
    </cfRule>
    <cfRule type="expression" dxfId="1002" priority="324">
      <formula>IF(RIGHT(TEXT(AM674,"0.#"),1)=".",TRUE,FALSE)</formula>
    </cfRule>
  </conditionalFormatting>
  <conditionalFormatting sqref="AM675">
    <cfRule type="expression" dxfId="1001" priority="321">
      <formula>IF(RIGHT(TEXT(AM675,"0.#"),1)=".",FALSE,TRUE)</formula>
    </cfRule>
    <cfRule type="expression" dxfId="1000" priority="322">
      <formula>IF(RIGHT(TEXT(AM675,"0.#"),1)=".",TRUE,FALSE)</formula>
    </cfRule>
  </conditionalFormatting>
  <conditionalFormatting sqref="AU674">
    <cfRule type="expression" dxfId="999" priority="317">
      <formula>IF(RIGHT(TEXT(AU674,"0.#"),1)=".",FALSE,TRUE)</formula>
    </cfRule>
    <cfRule type="expression" dxfId="998" priority="318">
      <formula>IF(RIGHT(TEXT(AU674,"0.#"),1)=".",TRUE,FALSE)</formula>
    </cfRule>
  </conditionalFormatting>
  <conditionalFormatting sqref="AU675">
    <cfRule type="expression" dxfId="997" priority="315">
      <formula>IF(RIGHT(TEXT(AU675,"0.#"),1)=".",FALSE,TRUE)</formula>
    </cfRule>
    <cfRule type="expression" dxfId="996" priority="316">
      <formula>IF(RIGHT(TEXT(AU675,"0.#"),1)=".",TRUE,FALSE)</formula>
    </cfRule>
  </conditionalFormatting>
  <conditionalFormatting sqref="AU676">
    <cfRule type="expression" dxfId="995" priority="313">
      <formula>IF(RIGHT(TEXT(AU676,"0.#"),1)=".",FALSE,TRUE)</formula>
    </cfRule>
    <cfRule type="expression" dxfId="994" priority="314">
      <formula>IF(RIGHT(TEXT(AU676,"0.#"),1)=".",TRUE,FALSE)</formula>
    </cfRule>
  </conditionalFormatting>
  <conditionalFormatting sqref="AI676">
    <cfRule type="expression" dxfId="993" priority="307">
      <formula>IF(RIGHT(TEXT(AI676,"0.#"),1)=".",FALSE,TRUE)</formula>
    </cfRule>
    <cfRule type="expression" dxfId="992" priority="308">
      <formula>IF(RIGHT(TEXT(AI676,"0.#"),1)=".",TRUE,FALSE)</formula>
    </cfRule>
  </conditionalFormatting>
  <conditionalFormatting sqref="AI674">
    <cfRule type="expression" dxfId="991" priority="311">
      <formula>IF(RIGHT(TEXT(AI674,"0.#"),1)=".",FALSE,TRUE)</formula>
    </cfRule>
    <cfRule type="expression" dxfId="990" priority="312">
      <formula>IF(RIGHT(TEXT(AI674,"0.#"),1)=".",TRUE,FALSE)</formula>
    </cfRule>
  </conditionalFormatting>
  <conditionalFormatting sqref="AI675">
    <cfRule type="expression" dxfId="989" priority="309">
      <formula>IF(RIGHT(TEXT(AI675,"0.#"),1)=".",FALSE,TRUE)</formula>
    </cfRule>
    <cfRule type="expression" dxfId="988" priority="310">
      <formula>IF(RIGHT(TEXT(AI675,"0.#"),1)=".",TRUE,FALSE)</formula>
    </cfRule>
  </conditionalFormatting>
  <conditionalFormatting sqref="AQ675">
    <cfRule type="expression" dxfId="987" priority="305">
      <formula>IF(RIGHT(TEXT(AQ675,"0.#"),1)=".",FALSE,TRUE)</formula>
    </cfRule>
    <cfRule type="expression" dxfId="986" priority="306">
      <formula>IF(RIGHT(TEXT(AQ675,"0.#"),1)=".",TRUE,FALSE)</formula>
    </cfRule>
  </conditionalFormatting>
  <conditionalFormatting sqref="AQ676">
    <cfRule type="expression" dxfId="985" priority="303">
      <formula>IF(RIGHT(TEXT(AQ676,"0.#"),1)=".",FALSE,TRUE)</formula>
    </cfRule>
    <cfRule type="expression" dxfId="984" priority="304">
      <formula>IF(RIGHT(TEXT(AQ676,"0.#"),1)=".",TRUE,FALSE)</formula>
    </cfRule>
  </conditionalFormatting>
  <conditionalFormatting sqref="AQ674">
    <cfRule type="expression" dxfId="983" priority="301">
      <formula>IF(RIGHT(TEXT(AQ674,"0.#"),1)=".",FALSE,TRUE)</formula>
    </cfRule>
    <cfRule type="expression" dxfId="982" priority="302">
      <formula>IF(RIGHT(TEXT(AQ674,"0.#"),1)=".",TRUE,FALSE)</formula>
    </cfRule>
  </conditionalFormatting>
  <conditionalFormatting sqref="AE654">
    <cfRule type="expression" dxfId="981" priority="299">
      <formula>IF(RIGHT(TEXT(AE654,"0.#"),1)=".",FALSE,TRUE)</formula>
    </cfRule>
    <cfRule type="expression" dxfId="980" priority="300">
      <formula>IF(RIGHT(TEXT(AE654,"0.#"),1)=".",TRUE,FALSE)</formula>
    </cfRule>
  </conditionalFormatting>
  <conditionalFormatting sqref="AM656">
    <cfRule type="expression" dxfId="979" priority="289">
      <formula>IF(RIGHT(TEXT(AM656,"0.#"),1)=".",FALSE,TRUE)</formula>
    </cfRule>
    <cfRule type="expression" dxfId="978" priority="290">
      <formula>IF(RIGHT(TEXT(AM656,"0.#"),1)=".",TRUE,FALSE)</formula>
    </cfRule>
  </conditionalFormatting>
  <conditionalFormatting sqref="AE655">
    <cfRule type="expression" dxfId="977" priority="297">
      <formula>IF(RIGHT(TEXT(AE655,"0.#"),1)=".",FALSE,TRUE)</formula>
    </cfRule>
    <cfRule type="expression" dxfId="976" priority="298">
      <formula>IF(RIGHT(TEXT(AE655,"0.#"),1)=".",TRUE,FALSE)</formula>
    </cfRule>
  </conditionalFormatting>
  <conditionalFormatting sqref="AE656">
    <cfRule type="expression" dxfId="975" priority="295">
      <formula>IF(RIGHT(TEXT(AE656,"0.#"),1)=".",FALSE,TRUE)</formula>
    </cfRule>
    <cfRule type="expression" dxfId="974" priority="296">
      <formula>IF(RIGHT(TEXT(AE656,"0.#"),1)=".",TRUE,FALSE)</formula>
    </cfRule>
  </conditionalFormatting>
  <conditionalFormatting sqref="AM654">
    <cfRule type="expression" dxfId="973" priority="293">
      <formula>IF(RIGHT(TEXT(AM654,"0.#"),1)=".",FALSE,TRUE)</formula>
    </cfRule>
    <cfRule type="expression" dxfId="972" priority="294">
      <formula>IF(RIGHT(TEXT(AM654,"0.#"),1)=".",TRUE,FALSE)</formula>
    </cfRule>
  </conditionalFormatting>
  <conditionalFormatting sqref="AM655">
    <cfRule type="expression" dxfId="971" priority="291">
      <formula>IF(RIGHT(TEXT(AM655,"0.#"),1)=".",FALSE,TRUE)</formula>
    </cfRule>
    <cfRule type="expression" dxfId="970" priority="292">
      <formula>IF(RIGHT(TEXT(AM655,"0.#"),1)=".",TRUE,FALSE)</formula>
    </cfRule>
  </conditionalFormatting>
  <conditionalFormatting sqref="AU654">
    <cfRule type="expression" dxfId="969" priority="287">
      <formula>IF(RIGHT(TEXT(AU654,"0.#"),1)=".",FALSE,TRUE)</formula>
    </cfRule>
    <cfRule type="expression" dxfId="968" priority="288">
      <formula>IF(RIGHT(TEXT(AU654,"0.#"),1)=".",TRUE,FALSE)</formula>
    </cfRule>
  </conditionalFormatting>
  <conditionalFormatting sqref="AU655">
    <cfRule type="expression" dxfId="967" priority="285">
      <formula>IF(RIGHT(TEXT(AU655,"0.#"),1)=".",FALSE,TRUE)</formula>
    </cfRule>
    <cfRule type="expression" dxfId="966" priority="286">
      <formula>IF(RIGHT(TEXT(AU655,"0.#"),1)=".",TRUE,FALSE)</formula>
    </cfRule>
  </conditionalFormatting>
  <conditionalFormatting sqref="AQ656">
    <cfRule type="expression" dxfId="965" priority="273">
      <formula>IF(RIGHT(TEXT(AQ656,"0.#"),1)=".",FALSE,TRUE)</formula>
    </cfRule>
    <cfRule type="expression" dxfId="964" priority="274">
      <formula>IF(RIGHT(TEXT(AQ656,"0.#"),1)=".",TRUE,FALSE)</formula>
    </cfRule>
  </conditionalFormatting>
  <conditionalFormatting sqref="AQ654">
    <cfRule type="expression" dxfId="963" priority="271">
      <formula>IF(RIGHT(TEXT(AQ654,"0.#"),1)=".",FALSE,TRUE)</formula>
    </cfRule>
    <cfRule type="expression" dxfId="962" priority="272">
      <formula>IF(RIGHT(TEXT(AQ654,"0.#"),1)=".",TRUE,FALSE)</formula>
    </cfRule>
  </conditionalFormatting>
  <conditionalFormatting sqref="AE659">
    <cfRule type="expression" dxfId="961" priority="269">
      <formula>IF(RIGHT(TEXT(AE659,"0.#"),1)=".",FALSE,TRUE)</formula>
    </cfRule>
    <cfRule type="expression" dxfId="960" priority="270">
      <formula>IF(RIGHT(TEXT(AE659,"0.#"),1)=".",TRUE,FALSE)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E660">
    <cfRule type="expression" dxfId="957" priority="267">
      <formula>IF(RIGHT(TEXT(AE660,"0.#"),1)=".",FALSE,TRUE)</formula>
    </cfRule>
    <cfRule type="expression" dxfId="956" priority="268">
      <formula>IF(RIGHT(TEXT(AE660,"0.#"),1)=".",TRUE,FALSE)</formula>
    </cfRule>
  </conditionalFormatting>
  <conditionalFormatting sqref="AE661">
    <cfRule type="expression" dxfId="955" priority="265">
      <formula>IF(RIGHT(TEXT(AE661,"0.#"),1)=".",FALSE,TRUE)</formula>
    </cfRule>
    <cfRule type="expression" dxfId="954" priority="266">
      <formula>IF(RIGHT(TEXT(AE661,"0.#"),1)=".",TRUE,FALSE)</formula>
    </cfRule>
  </conditionalFormatting>
  <conditionalFormatting sqref="AM659">
    <cfRule type="expression" dxfId="953" priority="263">
      <formula>IF(RIGHT(TEXT(AM659,"0.#"),1)=".",FALSE,TRUE)</formula>
    </cfRule>
    <cfRule type="expression" dxfId="952" priority="264">
      <formula>IF(RIGHT(TEXT(AM659,"0.#"),1)=".",TRUE,FALSE)</formula>
    </cfRule>
  </conditionalFormatting>
  <conditionalFormatting sqref="AM660">
    <cfRule type="expression" dxfId="951" priority="261">
      <formula>IF(RIGHT(TEXT(AM660,"0.#"),1)=".",FALSE,TRUE)</formula>
    </cfRule>
    <cfRule type="expression" dxfId="950" priority="262">
      <formula>IF(RIGHT(TEXT(AM660,"0.#"),1)=".",TRUE,FALSE)</formula>
    </cfRule>
  </conditionalFormatting>
  <conditionalFormatting sqref="AU659">
    <cfRule type="expression" dxfId="949" priority="257">
      <formula>IF(RIGHT(TEXT(AU659,"0.#"),1)=".",FALSE,TRUE)</formula>
    </cfRule>
    <cfRule type="expression" dxfId="948" priority="258">
      <formula>IF(RIGHT(TEXT(AU659,"0.#"),1)=".",TRUE,FALSE)</formula>
    </cfRule>
  </conditionalFormatting>
  <conditionalFormatting sqref="AU660">
    <cfRule type="expression" dxfId="947" priority="255">
      <formula>IF(RIGHT(TEXT(AU660,"0.#"),1)=".",FALSE,TRUE)</formula>
    </cfRule>
    <cfRule type="expression" dxfId="946" priority="256">
      <formula>IF(RIGHT(TEXT(AU660,"0.#"),1)=".",TRUE,FALSE)</formula>
    </cfRule>
  </conditionalFormatting>
  <conditionalFormatting sqref="AU661">
    <cfRule type="expression" dxfId="945" priority="253">
      <formula>IF(RIGHT(TEXT(AU661,"0.#"),1)=".",FALSE,TRUE)</formula>
    </cfRule>
    <cfRule type="expression" dxfId="944" priority="254">
      <formula>IF(RIGHT(TEXT(AU661,"0.#"),1)=".",TRUE,FALSE)</formula>
    </cfRule>
  </conditionalFormatting>
  <conditionalFormatting sqref="AI661">
    <cfRule type="expression" dxfId="943" priority="247">
      <formula>IF(RIGHT(TEXT(AI661,"0.#"),1)=".",FALSE,TRUE)</formula>
    </cfRule>
    <cfRule type="expression" dxfId="942" priority="248">
      <formula>IF(RIGHT(TEXT(AI661,"0.#"),1)=".",TRUE,FALSE)</formula>
    </cfRule>
  </conditionalFormatting>
  <conditionalFormatting sqref="AI659">
    <cfRule type="expression" dxfId="941" priority="251">
      <formula>IF(RIGHT(TEXT(AI659,"0.#"),1)=".",FALSE,TRUE)</formula>
    </cfRule>
    <cfRule type="expression" dxfId="940" priority="252">
      <formula>IF(RIGHT(TEXT(AI659,"0.#"),1)=".",TRUE,FALSE)</formula>
    </cfRule>
  </conditionalFormatting>
  <conditionalFormatting sqref="AI660">
    <cfRule type="expression" dxfId="939" priority="249">
      <formula>IF(RIGHT(TEXT(AI660,"0.#"),1)=".",FALSE,TRUE)</formula>
    </cfRule>
    <cfRule type="expression" dxfId="938" priority="250">
      <formula>IF(RIGHT(TEXT(AI660,"0.#"),1)=".",TRUE,FALSE)</formula>
    </cfRule>
  </conditionalFormatting>
  <conditionalFormatting sqref="AQ660">
    <cfRule type="expression" dxfId="937" priority="245">
      <formula>IF(RIGHT(TEXT(AQ660,"0.#"),1)=".",FALSE,TRUE)</formula>
    </cfRule>
    <cfRule type="expression" dxfId="936" priority="246">
      <formula>IF(RIGHT(TEXT(AQ660,"0.#"),1)=".",TRUE,FALSE)</formula>
    </cfRule>
  </conditionalFormatting>
  <conditionalFormatting sqref="AQ661">
    <cfRule type="expression" dxfId="935" priority="243">
      <formula>IF(RIGHT(TEXT(AQ661,"0.#"),1)=".",FALSE,TRUE)</formula>
    </cfRule>
    <cfRule type="expression" dxfId="934" priority="244">
      <formula>IF(RIGHT(TEXT(AQ661,"0.#"),1)=".",TRUE,FALSE)</formula>
    </cfRule>
  </conditionalFormatting>
  <conditionalFormatting sqref="AQ659">
    <cfRule type="expression" dxfId="933" priority="241">
      <formula>IF(RIGHT(TEXT(AQ659,"0.#"),1)=".",FALSE,TRUE)</formula>
    </cfRule>
    <cfRule type="expression" dxfId="932" priority="242">
      <formula>IF(RIGHT(TEXT(AQ659,"0.#"),1)=".",TRUE,FALSE)</formula>
    </cfRule>
  </conditionalFormatting>
  <conditionalFormatting sqref="AE664">
    <cfRule type="expression" dxfId="931" priority="239">
      <formula>IF(RIGHT(TEXT(AE664,"0.#"),1)=".",FALSE,TRUE)</formula>
    </cfRule>
    <cfRule type="expression" dxfId="930" priority="240">
      <formula>IF(RIGHT(TEXT(AE664,"0.#"),1)=".",TRUE,FALSE)</formula>
    </cfRule>
  </conditionalFormatting>
  <conditionalFormatting sqref="AM666">
    <cfRule type="expression" dxfId="929" priority="229">
      <formula>IF(RIGHT(TEXT(AM666,"0.#"),1)=".",FALSE,TRUE)</formula>
    </cfRule>
    <cfRule type="expression" dxfId="928" priority="230">
      <formula>IF(RIGHT(TEXT(AM666,"0.#"),1)=".",TRUE,FALSE)</formula>
    </cfRule>
  </conditionalFormatting>
  <conditionalFormatting sqref="AE665">
    <cfRule type="expression" dxfId="927" priority="237">
      <formula>IF(RIGHT(TEXT(AE665,"0.#"),1)=".",FALSE,TRUE)</formula>
    </cfRule>
    <cfRule type="expression" dxfId="926" priority="238">
      <formula>IF(RIGHT(TEXT(AE665,"0.#"),1)=".",TRUE,FALSE)</formula>
    </cfRule>
  </conditionalFormatting>
  <conditionalFormatting sqref="AE666">
    <cfRule type="expression" dxfId="925" priority="235">
      <formula>IF(RIGHT(TEXT(AE666,"0.#"),1)=".",FALSE,TRUE)</formula>
    </cfRule>
    <cfRule type="expression" dxfId="924" priority="236">
      <formula>IF(RIGHT(TEXT(AE666,"0.#"),1)=".",TRUE,FALSE)</formula>
    </cfRule>
  </conditionalFormatting>
  <conditionalFormatting sqref="AM664">
    <cfRule type="expression" dxfId="923" priority="233">
      <formula>IF(RIGHT(TEXT(AM664,"0.#"),1)=".",FALSE,TRUE)</formula>
    </cfRule>
    <cfRule type="expression" dxfId="922" priority="234">
      <formula>IF(RIGHT(TEXT(AM664,"0.#"),1)=".",TRUE,FALSE)</formula>
    </cfRule>
  </conditionalFormatting>
  <conditionalFormatting sqref="AM665">
    <cfRule type="expression" dxfId="921" priority="231">
      <formula>IF(RIGHT(TEXT(AM665,"0.#"),1)=".",FALSE,TRUE)</formula>
    </cfRule>
    <cfRule type="expression" dxfId="920" priority="232">
      <formula>IF(RIGHT(TEXT(AM665,"0.#"),1)=".",TRUE,FALSE)</formula>
    </cfRule>
  </conditionalFormatting>
  <conditionalFormatting sqref="AU664">
    <cfRule type="expression" dxfId="919" priority="227">
      <formula>IF(RIGHT(TEXT(AU664,"0.#"),1)=".",FALSE,TRUE)</formula>
    </cfRule>
    <cfRule type="expression" dxfId="918" priority="228">
      <formula>IF(RIGHT(TEXT(AU664,"0.#"),1)=".",TRUE,FALSE)</formula>
    </cfRule>
  </conditionalFormatting>
  <conditionalFormatting sqref="AU665">
    <cfRule type="expression" dxfId="917" priority="225">
      <formula>IF(RIGHT(TEXT(AU665,"0.#"),1)=".",FALSE,TRUE)</formula>
    </cfRule>
    <cfRule type="expression" dxfId="916" priority="226">
      <formula>IF(RIGHT(TEXT(AU665,"0.#"),1)=".",TRUE,FALSE)</formula>
    </cfRule>
  </conditionalFormatting>
  <conditionalFormatting sqref="AU666">
    <cfRule type="expression" dxfId="915" priority="223">
      <formula>IF(RIGHT(TEXT(AU666,"0.#"),1)=".",FALSE,TRUE)</formula>
    </cfRule>
    <cfRule type="expression" dxfId="914" priority="224">
      <formula>IF(RIGHT(TEXT(AU666,"0.#"),1)=".",TRUE,FALSE)</formula>
    </cfRule>
  </conditionalFormatting>
  <conditionalFormatting sqref="AI666">
    <cfRule type="expression" dxfId="913" priority="217">
      <formula>IF(RIGHT(TEXT(AI666,"0.#"),1)=".",FALSE,TRUE)</formula>
    </cfRule>
    <cfRule type="expression" dxfId="912" priority="218">
      <formula>IF(RIGHT(TEXT(AI666,"0.#"),1)=".",TRUE,FALSE)</formula>
    </cfRule>
  </conditionalFormatting>
  <conditionalFormatting sqref="AI664">
    <cfRule type="expression" dxfId="911" priority="221">
      <formula>IF(RIGHT(TEXT(AI664,"0.#"),1)=".",FALSE,TRUE)</formula>
    </cfRule>
    <cfRule type="expression" dxfId="910" priority="222">
      <formula>IF(RIGHT(TEXT(AI664,"0.#"),1)=".",TRUE,FALSE)</formula>
    </cfRule>
  </conditionalFormatting>
  <conditionalFormatting sqref="AI665">
    <cfRule type="expression" dxfId="909" priority="219">
      <formula>IF(RIGHT(TEXT(AI665,"0.#"),1)=".",FALSE,TRUE)</formula>
    </cfRule>
    <cfRule type="expression" dxfId="908" priority="220">
      <formula>IF(RIGHT(TEXT(AI665,"0.#"),1)=".",TRUE,FALSE)</formula>
    </cfRule>
  </conditionalFormatting>
  <conditionalFormatting sqref="AQ665">
    <cfRule type="expression" dxfId="907" priority="215">
      <formula>IF(RIGHT(TEXT(AQ665,"0.#"),1)=".",FALSE,TRUE)</formula>
    </cfRule>
    <cfRule type="expression" dxfId="906" priority="216">
      <formula>IF(RIGHT(TEXT(AQ665,"0.#"),1)=".",TRUE,FALSE)</formula>
    </cfRule>
  </conditionalFormatting>
  <conditionalFormatting sqref="AQ666">
    <cfRule type="expression" dxfId="905" priority="213">
      <formula>IF(RIGHT(TEXT(AQ666,"0.#"),1)=".",FALSE,TRUE)</formula>
    </cfRule>
    <cfRule type="expression" dxfId="904" priority="214">
      <formula>IF(RIGHT(TEXT(AQ666,"0.#"),1)=".",TRUE,FALSE)</formula>
    </cfRule>
  </conditionalFormatting>
  <conditionalFormatting sqref="AQ664">
    <cfRule type="expression" dxfId="903" priority="211">
      <formula>IF(RIGHT(TEXT(AQ664,"0.#"),1)=".",FALSE,TRUE)</formula>
    </cfRule>
    <cfRule type="expression" dxfId="902" priority="212">
      <formula>IF(RIGHT(TEXT(AQ664,"0.#"),1)=".",TRUE,FALSE)</formula>
    </cfRule>
  </conditionalFormatting>
  <conditionalFormatting sqref="AE669">
    <cfRule type="expression" dxfId="901" priority="209">
      <formula>IF(RIGHT(TEXT(AE669,"0.#"),1)=".",FALSE,TRUE)</formula>
    </cfRule>
    <cfRule type="expression" dxfId="900" priority="210">
      <formula>IF(RIGHT(TEXT(AE669,"0.#"),1)=".",TRUE,FALSE)</formula>
    </cfRule>
  </conditionalFormatting>
  <conditionalFormatting sqref="AM671">
    <cfRule type="expression" dxfId="899" priority="199">
      <formula>IF(RIGHT(TEXT(AM671,"0.#"),1)=".",FALSE,TRUE)</formula>
    </cfRule>
    <cfRule type="expression" dxfId="898" priority="200">
      <formula>IF(RIGHT(TEXT(AM671,"0.#"),1)=".",TRUE,FALSE)</formula>
    </cfRule>
  </conditionalFormatting>
  <conditionalFormatting sqref="AE670">
    <cfRule type="expression" dxfId="897" priority="207">
      <formula>IF(RIGHT(TEXT(AE670,"0.#"),1)=".",FALSE,TRUE)</formula>
    </cfRule>
    <cfRule type="expression" dxfId="896" priority="208">
      <formula>IF(RIGHT(TEXT(AE670,"0.#"),1)=".",TRUE,FALSE)</formula>
    </cfRule>
  </conditionalFormatting>
  <conditionalFormatting sqref="AE671">
    <cfRule type="expression" dxfId="895" priority="205">
      <formula>IF(RIGHT(TEXT(AE671,"0.#"),1)=".",FALSE,TRUE)</formula>
    </cfRule>
    <cfRule type="expression" dxfId="894" priority="206">
      <formula>IF(RIGHT(TEXT(AE671,"0.#"),1)=".",TRUE,FALSE)</formula>
    </cfRule>
  </conditionalFormatting>
  <conditionalFormatting sqref="AM669">
    <cfRule type="expression" dxfId="893" priority="203">
      <formula>IF(RIGHT(TEXT(AM669,"0.#"),1)=".",FALSE,TRUE)</formula>
    </cfRule>
    <cfRule type="expression" dxfId="892" priority="204">
      <formula>IF(RIGHT(TEXT(AM669,"0.#"),1)=".",TRUE,FALSE)</formula>
    </cfRule>
  </conditionalFormatting>
  <conditionalFormatting sqref="AM670">
    <cfRule type="expression" dxfId="891" priority="201">
      <formula>IF(RIGHT(TEXT(AM670,"0.#"),1)=".",FALSE,TRUE)</formula>
    </cfRule>
    <cfRule type="expression" dxfId="890" priority="202">
      <formula>IF(RIGHT(TEXT(AM670,"0.#"),1)=".",TRUE,FALSE)</formula>
    </cfRule>
  </conditionalFormatting>
  <conditionalFormatting sqref="AU669">
    <cfRule type="expression" dxfId="889" priority="197">
      <formula>IF(RIGHT(TEXT(AU669,"0.#"),1)=".",FALSE,TRUE)</formula>
    </cfRule>
    <cfRule type="expression" dxfId="888" priority="198">
      <formula>IF(RIGHT(TEXT(AU669,"0.#"),1)=".",TRUE,FALSE)</formula>
    </cfRule>
  </conditionalFormatting>
  <conditionalFormatting sqref="AU670">
    <cfRule type="expression" dxfId="887" priority="195">
      <formula>IF(RIGHT(TEXT(AU670,"0.#"),1)=".",FALSE,TRUE)</formula>
    </cfRule>
    <cfRule type="expression" dxfId="886" priority="196">
      <formula>IF(RIGHT(TEXT(AU670,"0.#"),1)=".",TRUE,FALSE)</formula>
    </cfRule>
  </conditionalFormatting>
  <conditionalFormatting sqref="AU671">
    <cfRule type="expression" dxfId="885" priority="193">
      <formula>IF(RIGHT(TEXT(AU671,"0.#"),1)=".",FALSE,TRUE)</formula>
    </cfRule>
    <cfRule type="expression" dxfId="884" priority="194">
      <formula>IF(RIGHT(TEXT(AU671,"0.#"),1)=".",TRUE,FALSE)</formula>
    </cfRule>
  </conditionalFormatting>
  <conditionalFormatting sqref="AI671">
    <cfRule type="expression" dxfId="883" priority="187">
      <formula>IF(RIGHT(TEXT(AI671,"0.#"),1)=".",FALSE,TRUE)</formula>
    </cfRule>
    <cfRule type="expression" dxfId="882" priority="188">
      <formula>IF(RIGHT(TEXT(AI671,"0.#"),1)=".",TRUE,FALSE)</formula>
    </cfRule>
  </conditionalFormatting>
  <conditionalFormatting sqref="AI669">
    <cfRule type="expression" dxfId="881" priority="191">
      <formula>IF(RIGHT(TEXT(AI669,"0.#"),1)=".",FALSE,TRUE)</formula>
    </cfRule>
    <cfRule type="expression" dxfId="880" priority="192">
      <formula>IF(RIGHT(TEXT(AI669,"0.#"),1)=".",TRUE,FALSE)</formula>
    </cfRule>
  </conditionalFormatting>
  <conditionalFormatting sqref="AI670">
    <cfRule type="expression" dxfId="879" priority="189">
      <formula>IF(RIGHT(TEXT(AI670,"0.#"),1)=".",FALSE,TRUE)</formula>
    </cfRule>
    <cfRule type="expression" dxfId="878" priority="190">
      <formula>IF(RIGHT(TEXT(AI670,"0.#"),1)=".",TRUE,FALSE)</formula>
    </cfRule>
  </conditionalFormatting>
  <conditionalFormatting sqref="AQ670">
    <cfRule type="expression" dxfId="877" priority="185">
      <formula>IF(RIGHT(TEXT(AQ670,"0.#"),1)=".",FALSE,TRUE)</formula>
    </cfRule>
    <cfRule type="expression" dxfId="876" priority="186">
      <formula>IF(RIGHT(TEXT(AQ670,"0.#"),1)=".",TRUE,FALSE)</formula>
    </cfRule>
  </conditionalFormatting>
  <conditionalFormatting sqref="AQ671">
    <cfRule type="expression" dxfId="875" priority="183">
      <formula>IF(RIGHT(TEXT(AQ671,"0.#"),1)=".",FALSE,TRUE)</formula>
    </cfRule>
    <cfRule type="expression" dxfId="874" priority="184">
      <formula>IF(RIGHT(TEXT(AQ671,"0.#"),1)=".",TRUE,FALSE)</formula>
    </cfRule>
  </conditionalFormatting>
  <conditionalFormatting sqref="AQ669">
    <cfRule type="expression" dxfId="873" priority="181">
      <formula>IF(RIGHT(TEXT(AQ669,"0.#"),1)=".",FALSE,TRUE)</formula>
    </cfRule>
    <cfRule type="expression" dxfId="872" priority="182">
      <formula>IF(RIGHT(TEXT(AQ669,"0.#"),1)=".",TRUE,FALSE)</formula>
    </cfRule>
  </conditionalFormatting>
  <conditionalFormatting sqref="AE679">
    <cfRule type="expression" dxfId="871" priority="179">
      <formula>IF(RIGHT(TEXT(AE679,"0.#"),1)=".",FALSE,TRUE)</formula>
    </cfRule>
    <cfRule type="expression" dxfId="870" priority="180">
      <formula>IF(RIGHT(TEXT(AE679,"0.#"),1)=".",TRUE,FALSE)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E680">
    <cfRule type="expression" dxfId="867" priority="177">
      <formula>IF(RIGHT(TEXT(AE680,"0.#"),1)=".",FALSE,TRUE)</formula>
    </cfRule>
    <cfRule type="expression" dxfId="866" priority="178">
      <formula>IF(RIGHT(TEXT(AE680,"0.#"),1)=".",TRUE,FALSE)</formula>
    </cfRule>
  </conditionalFormatting>
  <conditionalFormatting sqref="AE681">
    <cfRule type="expression" dxfId="865" priority="175">
      <formula>IF(RIGHT(TEXT(AE681,"0.#"),1)=".",FALSE,TRUE)</formula>
    </cfRule>
    <cfRule type="expression" dxfId="864" priority="176">
      <formula>IF(RIGHT(TEXT(AE681,"0.#"),1)=".",TRUE,FALSE)</formula>
    </cfRule>
  </conditionalFormatting>
  <conditionalFormatting sqref="AM679">
    <cfRule type="expression" dxfId="863" priority="173">
      <formula>IF(RIGHT(TEXT(AM679,"0.#"),1)=".",FALSE,TRUE)</formula>
    </cfRule>
    <cfRule type="expression" dxfId="862" priority="174">
      <formula>IF(RIGHT(TEXT(AM679,"0.#"),1)=".",TRUE,FALSE)</formula>
    </cfRule>
  </conditionalFormatting>
  <conditionalFormatting sqref="AM680">
    <cfRule type="expression" dxfId="861" priority="171">
      <formula>IF(RIGHT(TEXT(AM680,"0.#"),1)=".",FALSE,TRUE)</formula>
    </cfRule>
    <cfRule type="expression" dxfId="860" priority="172">
      <formula>IF(RIGHT(TEXT(AM680,"0.#"),1)=".",TRUE,FALSE)</formula>
    </cfRule>
  </conditionalFormatting>
  <conditionalFormatting sqref="AU679">
    <cfRule type="expression" dxfId="859" priority="167">
      <formula>IF(RIGHT(TEXT(AU679,"0.#"),1)=".",FALSE,TRUE)</formula>
    </cfRule>
    <cfRule type="expression" dxfId="858" priority="168">
      <formula>IF(RIGHT(TEXT(AU679,"0.#"),1)=".",TRUE,FALSE)</formula>
    </cfRule>
  </conditionalFormatting>
  <conditionalFormatting sqref="AU680">
    <cfRule type="expression" dxfId="857" priority="165">
      <formula>IF(RIGHT(TEXT(AU680,"0.#"),1)=".",FALSE,TRUE)</formula>
    </cfRule>
    <cfRule type="expression" dxfId="856" priority="166">
      <formula>IF(RIGHT(TEXT(AU680,"0.#"),1)=".",TRUE,FALSE)</formula>
    </cfRule>
  </conditionalFormatting>
  <conditionalFormatting sqref="AU681">
    <cfRule type="expression" dxfId="855" priority="163">
      <formula>IF(RIGHT(TEXT(AU681,"0.#"),1)=".",FALSE,TRUE)</formula>
    </cfRule>
    <cfRule type="expression" dxfId="854" priority="164">
      <formula>IF(RIGHT(TEXT(AU681,"0.#"),1)=".",TRUE,FALSE)</formula>
    </cfRule>
  </conditionalFormatting>
  <conditionalFormatting sqref="AI681">
    <cfRule type="expression" dxfId="853" priority="157">
      <formula>IF(RIGHT(TEXT(AI681,"0.#"),1)=".",FALSE,TRUE)</formula>
    </cfRule>
    <cfRule type="expression" dxfId="852" priority="158">
      <formula>IF(RIGHT(TEXT(AI681,"0.#"),1)=".",TRUE,FALSE)</formula>
    </cfRule>
  </conditionalFormatting>
  <conditionalFormatting sqref="AI679">
    <cfRule type="expression" dxfId="851" priority="161">
      <formula>IF(RIGHT(TEXT(AI679,"0.#"),1)=".",FALSE,TRUE)</formula>
    </cfRule>
    <cfRule type="expression" dxfId="850" priority="162">
      <formula>IF(RIGHT(TEXT(AI679,"0.#"),1)=".",TRUE,FALSE)</formula>
    </cfRule>
  </conditionalFormatting>
  <conditionalFormatting sqref="AI680">
    <cfRule type="expression" dxfId="849" priority="159">
      <formula>IF(RIGHT(TEXT(AI680,"0.#"),1)=".",FALSE,TRUE)</formula>
    </cfRule>
    <cfRule type="expression" dxfId="848" priority="160">
      <formula>IF(RIGHT(TEXT(AI680,"0.#"),1)=".",TRUE,FALSE)</formula>
    </cfRule>
  </conditionalFormatting>
  <conditionalFormatting sqref="AQ680">
    <cfRule type="expression" dxfId="847" priority="155">
      <formula>IF(RIGHT(TEXT(AQ680,"0.#"),1)=".",FALSE,TRUE)</formula>
    </cfRule>
    <cfRule type="expression" dxfId="846" priority="156">
      <formula>IF(RIGHT(TEXT(AQ680,"0.#"),1)=".",TRUE,FALSE)</formula>
    </cfRule>
  </conditionalFormatting>
  <conditionalFormatting sqref="AQ681">
    <cfRule type="expression" dxfId="845" priority="153">
      <formula>IF(RIGHT(TEXT(AQ681,"0.#"),1)=".",FALSE,TRUE)</formula>
    </cfRule>
    <cfRule type="expression" dxfId="844" priority="154">
      <formula>IF(RIGHT(TEXT(AQ681,"0.#"),1)=".",TRUE,FALSE)</formula>
    </cfRule>
  </conditionalFormatting>
  <conditionalFormatting sqref="AQ679">
    <cfRule type="expression" dxfId="843" priority="151">
      <formula>IF(RIGHT(TEXT(AQ679,"0.#"),1)=".",FALSE,TRUE)</formula>
    </cfRule>
    <cfRule type="expression" dxfId="842" priority="152">
      <formula>IF(RIGHT(TEXT(AQ679,"0.#"),1)=".",TRUE,FALSE)</formula>
    </cfRule>
  </conditionalFormatting>
  <conditionalFormatting sqref="AE684">
    <cfRule type="expression" dxfId="841" priority="149">
      <formula>IF(RIGHT(TEXT(AE684,"0.#"),1)=".",FALSE,TRUE)</formula>
    </cfRule>
    <cfRule type="expression" dxfId="840" priority="150">
      <formula>IF(RIGHT(TEXT(AE684,"0.#"),1)=".",TRUE,FALSE)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E685">
    <cfRule type="expression" dxfId="837" priority="147">
      <formula>IF(RIGHT(TEXT(AE685,"0.#"),1)=".",FALSE,TRUE)</formula>
    </cfRule>
    <cfRule type="expression" dxfId="836" priority="148">
      <formula>IF(RIGHT(TEXT(AE685,"0.#"),1)=".",TRUE,FALSE)</formula>
    </cfRule>
  </conditionalFormatting>
  <conditionalFormatting sqref="AE686">
    <cfRule type="expression" dxfId="835" priority="145">
      <formula>IF(RIGHT(TEXT(AE686,"0.#"),1)=".",FALSE,TRUE)</formula>
    </cfRule>
    <cfRule type="expression" dxfId="834" priority="146">
      <formula>IF(RIGHT(TEXT(AE686,"0.#"),1)=".",TRUE,FALSE)</formula>
    </cfRule>
  </conditionalFormatting>
  <conditionalFormatting sqref="AM684">
    <cfRule type="expression" dxfId="833" priority="143">
      <formula>IF(RIGHT(TEXT(AM684,"0.#"),1)=".",FALSE,TRUE)</formula>
    </cfRule>
    <cfRule type="expression" dxfId="832" priority="144">
      <formula>IF(RIGHT(TEXT(AM684,"0.#"),1)=".",TRUE,FALSE)</formula>
    </cfRule>
  </conditionalFormatting>
  <conditionalFormatting sqref="AM685">
    <cfRule type="expression" dxfId="831" priority="141">
      <formula>IF(RIGHT(TEXT(AM685,"0.#"),1)=".",FALSE,TRUE)</formula>
    </cfRule>
    <cfRule type="expression" dxfId="830" priority="142">
      <formula>IF(RIGHT(TEXT(AM685,"0.#"),1)=".",TRUE,FALSE)</formula>
    </cfRule>
  </conditionalFormatting>
  <conditionalFormatting sqref="AU684">
    <cfRule type="expression" dxfId="829" priority="137">
      <formula>IF(RIGHT(TEXT(AU684,"0.#"),1)=".",FALSE,TRUE)</formula>
    </cfRule>
    <cfRule type="expression" dxfId="828" priority="138">
      <formula>IF(RIGHT(TEXT(AU684,"0.#"),1)=".",TRUE,FALSE)</formula>
    </cfRule>
  </conditionalFormatting>
  <conditionalFormatting sqref="AU685">
    <cfRule type="expression" dxfId="827" priority="135">
      <formula>IF(RIGHT(TEXT(AU685,"0.#"),1)=".",FALSE,TRUE)</formula>
    </cfRule>
    <cfRule type="expression" dxfId="826" priority="136">
      <formula>IF(RIGHT(TEXT(AU685,"0.#"),1)=".",TRUE,FALSE)</formula>
    </cfRule>
  </conditionalFormatting>
  <conditionalFormatting sqref="AU686">
    <cfRule type="expression" dxfId="825" priority="133">
      <formula>IF(RIGHT(TEXT(AU686,"0.#"),1)=".",FALSE,TRUE)</formula>
    </cfRule>
    <cfRule type="expression" dxfId="824" priority="134">
      <formula>IF(RIGHT(TEXT(AU686,"0.#"),1)=".",TRUE,FALSE)</formula>
    </cfRule>
  </conditionalFormatting>
  <conditionalFormatting sqref="AI686">
    <cfRule type="expression" dxfId="823" priority="127">
      <formula>IF(RIGHT(TEXT(AI686,"0.#"),1)=".",FALSE,TRUE)</formula>
    </cfRule>
    <cfRule type="expression" dxfId="822" priority="128">
      <formula>IF(RIGHT(TEXT(AI686,"0.#"),1)=".",TRUE,FALSE)</formula>
    </cfRule>
  </conditionalFormatting>
  <conditionalFormatting sqref="AI684">
    <cfRule type="expression" dxfId="821" priority="131">
      <formula>IF(RIGHT(TEXT(AI684,"0.#"),1)=".",FALSE,TRUE)</formula>
    </cfRule>
    <cfRule type="expression" dxfId="820" priority="132">
      <formula>IF(RIGHT(TEXT(AI684,"0.#"),1)=".",TRUE,FALSE)</formula>
    </cfRule>
  </conditionalFormatting>
  <conditionalFormatting sqref="AI685">
    <cfRule type="expression" dxfId="819" priority="129">
      <formula>IF(RIGHT(TEXT(AI685,"0.#"),1)=".",FALSE,TRUE)</formula>
    </cfRule>
    <cfRule type="expression" dxfId="818" priority="130">
      <formula>IF(RIGHT(TEXT(AI685,"0.#"),1)=".",TRUE,FALSE)</formula>
    </cfRule>
  </conditionalFormatting>
  <conditionalFormatting sqref="AQ685">
    <cfRule type="expression" dxfId="817" priority="125">
      <formula>IF(RIGHT(TEXT(AQ685,"0.#"),1)=".",FALSE,TRUE)</formula>
    </cfRule>
    <cfRule type="expression" dxfId="816" priority="126">
      <formula>IF(RIGHT(TEXT(AQ685,"0.#"),1)=".",TRUE,FALSE)</formula>
    </cfRule>
  </conditionalFormatting>
  <conditionalFormatting sqref="AQ686">
    <cfRule type="expression" dxfId="815" priority="123">
      <formula>IF(RIGHT(TEXT(AQ686,"0.#"),1)=".",FALSE,TRUE)</formula>
    </cfRule>
    <cfRule type="expression" dxfId="814" priority="124">
      <formula>IF(RIGHT(TEXT(AQ686,"0.#"),1)=".",TRUE,FALSE)</formula>
    </cfRule>
  </conditionalFormatting>
  <conditionalFormatting sqref="AQ684">
    <cfRule type="expression" dxfId="813" priority="121">
      <formula>IF(RIGHT(TEXT(AQ684,"0.#"),1)=".",FALSE,TRUE)</formula>
    </cfRule>
    <cfRule type="expression" dxfId="812" priority="122">
      <formula>IF(RIGHT(TEXT(AQ684,"0.#"),1)=".",TRUE,FALSE)</formula>
    </cfRule>
  </conditionalFormatting>
  <conditionalFormatting sqref="AE689">
    <cfRule type="expression" dxfId="811" priority="119">
      <formula>IF(RIGHT(TEXT(AE689,"0.#"),1)=".",FALSE,TRUE)</formula>
    </cfRule>
    <cfRule type="expression" dxfId="810" priority="120">
      <formula>IF(RIGHT(TEXT(AE689,"0.#"),1)=".",TRUE,FALSE)</formula>
    </cfRule>
  </conditionalFormatting>
  <conditionalFormatting sqref="AM691">
    <cfRule type="expression" dxfId="809" priority="109">
      <formula>IF(RIGHT(TEXT(AM691,"0.#"),1)=".",FALSE,TRUE)</formula>
    </cfRule>
    <cfRule type="expression" dxfId="808" priority="110">
      <formula>IF(RIGHT(TEXT(AM691,"0.#"),1)=".",TRUE,FALSE)</formula>
    </cfRule>
  </conditionalFormatting>
  <conditionalFormatting sqref="AE690">
    <cfRule type="expression" dxfId="807" priority="117">
      <formula>IF(RIGHT(TEXT(AE690,"0.#"),1)=".",FALSE,TRUE)</formula>
    </cfRule>
    <cfRule type="expression" dxfId="806" priority="118">
      <formula>IF(RIGHT(TEXT(AE690,"0.#"),1)=".",TRUE,FALSE)</formula>
    </cfRule>
  </conditionalFormatting>
  <conditionalFormatting sqref="AE691">
    <cfRule type="expression" dxfId="805" priority="115">
      <formula>IF(RIGHT(TEXT(AE691,"0.#"),1)=".",FALSE,TRUE)</formula>
    </cfRule>
    <cfRule type="expression" dxfId="804" priority="116">
      <formula>IF(RIGHT(TEXT(AE691,"0.#"),1)=".",TRUE,FALSE)</formula>
    </cfRule>
  </conditionalFormatting>
  <conditionalFormatting sqref="AM689">
    <cfRule type="expression" dxfId="803" priority="113">
      <formula>IF(RIGHT(TEXT(AM689,"0.#"),1)=".",FALSE,TRUE)</formula>
    </cfRule>
    <cfRule type="expression" dxfId="802" priority="114">
      <formula>IF(RIGHT(TEXT(AM689,"0.#"),1)=".",TRUE,FALSE)</formula>
    </cfRule>
  </conditionalFormatting>
  <conditionalFormatting sqref="AM690">
    <cfRule type="expression" dxfId="801" priority="111">
      <formula>IF(RIGHT(TEXT(AM690,"0.#"),1)=".",FALSE,TRUE)</formula>
    </cfRule>
    <cfRule type="expression" dxfId="800" priority="112">
      <formula>IF(RIGHT(TEXT(AM690,"0.#"),1)=".",TRUE,FALSE)</formula>
    </cfRule>
  </conditionalFormatting>
  <conditionalFormatting sqref="AU689">
    <cfRule type="expression" dxfId="799" priority="107">
      <formula>IF(RIGHT(TEXT(AU689,"0.#"),1)=".",FALSE,TRUE)</formula>
    </cfRule>
    <cfRule type="expression" dxfId="798" priority="108">
      <formula>IF(RIGHT(TEXT(AU689,"0.#"),1)=".",TRUE,FALSE)</formula>
    </cfRule>
  </conditionalFormatting>
  <conditionalFormatting sqref="AU690">
    <cfRule type="expression" dxfId="797" priority="105">
      <formula>IF(RIGHT(TEXT(AU690,"0.#"),1)=".",FALSE,TRUE)</formula>
    </cfRule>
    <cfRule type="expression" dxfId="796" priority="106">
      <formula>IF(RIGHT(TEXT(AU690,"0.#"),1)=".",TRUE,FALSE)</formula>
    </cfRule>
  </conditionalFormatting>
  <conditionalFormatting sqref="AU691">
    <cfRule type="expression" dxfId="795" priority="103">
      <formula>IF(RIGHT(TEXT(AU691,"0.#"),1)=".",FALSE,TRUE)</formula>
    </cfRule>
    <cfRule type="expression" dxfId="794" priority="104">
      <formula>IF(RIGHT(TEXT(AU691,"0.#"),1)=".",TRUE,FALSE)</formula>
    </cfRule>
  </conditionalFormatting>
  <conditionalFormatting sqref="AI691">
    <cfRule type="expression" dxfId="793" priority="97">
      <formula>IF(RIGHT(TEXT(AI691,"0.#"),1)=".",FALSE,TRUE)</formula>
    </cfRule>
    <cfRule type="expression" dxfId="792" priority="98">
      <formula>IF(RIGHT(TEXT(AI691,"0.#"),1)=".",TRUE,FALSE)</formula>
    </cfRule>
  </conditionalFormatting>
  <conditionalFormatting sqref="AI689">
    <cfRule type="expression" dxfId="791" priority="101">
      <formula>IF(RIGHT(TEXT(AI689,"0.#"),1)=".",FALSE,TRUE)</formula>
    </cfRule>
    <cfRule type="expression" dxfId="790" priority="102">
      <formula>IF(RIGHT(TEXT(AI689,"0.#"),1)=".",TRUE,FALSE)</formula>
    </cfRule>
  </conditionalFormatting>
  <conditionalFormatting sqref="AI690">
    <cfRule type="expression" dxfId="789" priority="99">
      <formula>IF(RIGHT(TEXT(AI690,"0.#"),1)=".",FALSE,TRUE)</formula>
    </cfRule>
    <cfRule type="expression" dxfId="788" priority="100">
      <formula>IF(RIGHT(TEXT(AI690,"0.#"),1)=".",TRUE,FALSE)</formula>
    </cfRule>
  </conditionalFormatting>
  <conditionalFormatting sqref="AQ690">
    <cfRule type="expression" dxfId="787" priority="95">
      <formula>IF(RIGHT(TEXT(AQ690,"0.#"),1)=".",FALSE,TRUE)</formula>
    </cfRule>
    <cfRule type="expression" dxfId="786" priority="96">
      <formula>IF(RIGHT(TEXT(AQ690,"0.#"),1)=".",TRUE,FALSE)</formula>
    </cfRule>
  </conditionalFormatting>
  <conditionalFormatting sqref="AQ691">
    <cfRule type="expression" dxfId="785" priority="93">
      <formula>IF(RIGHT(TEXT(AQ691,"0.#"),1)=".",FALSE,TRUE)</formula>
    </cfRule>
    <cfRule type="expression" dxfId="784" priority="94">
      <formula>IF(RIGHT(TEXT(AQ691,"0.#"),1)=".",TRUE,FALSE)</formula>
    </cfRule>
  </conditionalFormatting>
  <conditionalFormatting sqref="AQ689">
    <cfRule type="expression" dxfId="783" priority="91">
      <formula>IF(RIGHT(TEXT(AQ689,"0.#"),1)=".",FALSE,TRUE)</formula>
    </cfRule>
    <cfRule type="expression" dxfId="782" priority="92">
      <formula>IF(RIGHT(TEXT(AQ689,"0.#"),1)=".",TRUE,FALSE)</formula>
    </cfRule>
  </conditionalFormatting>
  <conditionalFormatting sqref="AE694">
    <cfRule type="expression" dxfId="781" priority="89">
      <formula>IF(RIGHT(TEXT(AE694,"0.#"),1)=".",FALSE,TRUE)</formula>
    </cfRule>
    <cfRule type="expression" dxfId="780" priority="90">
      <formula>IF(RIGHT(TEXT(AE694,"0.#"),1)=".",TRUE,FALSE)</formula>
    </cfRule>
  </conditionalFormatting>
  <conditionalFormatting sqref="AM696">
    <cfRule type="expression" dxfId="779" priority="79">
      <formula>IF(RIGHT(TEXT(AM696,"0.#"),1)=".",FALSE,TRUE)</formula>
    </cfRule>
    <cfRule type="expression" dxfId="778" priority="80">
      <formula>IF(RIGHT(TEXT(AM696,"0.#"),1)=".",TRUE,FALSE)</formula>
    </cfRule>
  </conditionalFormatting>
  <conditionalFormatting sqref="AE695">
    <cfRule type="expression" dxfId="777" priority="87">
      <formula>IF(RIGHT(TEXT(AE695,"0.#"),1)=".",FALSE,TRUE)</formula>
    </cfRule>
    <cfRule type="expression" dxfId="776" priority="88">
      <formula>IF(RIGHT(TEXT(AE695,"0.#"),1)=".",TRUE,FALSE)</formula>
    </cfRule>
  </conditionalFormatting>
  <conditionalFormatting sqref="AE696">
    <cfRule type="expression" dxfId="775" priority="85">
      <formula>IF(RIGHT(TEXT(AE696,"0.#"),1)=".",FALSE,TRUE)</formula>
    </cfRule>
    <cfRule type="expression" dxfId="774" priority="86">
      <formula>IF(RIGHT(TEXT(AE696,"0.#"),1)=".",TRUE,FALSE)</formula>
    </cfRule>
  </conditionalFormatting>
  <conditionalFormatting sqref="AM694">
    <cfRule type="expression" dxfId="773" priority="83">
      <formula>IF(RIGHT(TEXT(AM694,"0.#"),1)=".",FALSE,TRUE)</formula>
    </cfRule>
    <cfRule type="expression" dxfId="772" priority="84">
      <formula>IF(RIGHT(TEXT(AM694,"0.#"),1)=".",TRUE,FALSE)</formula>
    </cfRule>
  </conditionalFormatting>
  <conditionalFormatting sqref="AM695">
    <cfRule type="expression" dxfId="771" priority="81">
      <formula>IF(RIGHT(TEXT(AM695,"0.#"),1)=".",FALSE,TRUE)</formula>
    </cfRule>
    <cfRule type="expression" dxfId="770" priority="82">
      <formula>IF(RIGHT(TEXT(AM695,"0.#"),1)=".",TRUE,FALSE)</formula>
    </cfRule>
  </conditionalFormatting>
  <conditionalFormatting sqref="AU694">
    <cfRule type="expression" dxfId="769" priority="77">
      <formula>IF(RIGHT(TEXT(AU694,"0.#"),1)=".",FALSE,TRUE)</formula>
    </cfRule>
    <cfRule type="expression" dxfId="768" priority="78">
      <formula>IF(RIGHT(TEXT(AU694,"0.#"),1)=".",TRUE,FALSE)</formula>
    </cfRule>
  </conditionalFormatting>
  <conditionalFormatting sqref="AU695">
    <cfRule type="expression" dxfId="767" priority="75">
      <formula>IF(RIGHT(TEXT(AU695,"0.#"),1)=".",FALSE,TRUE)</formula>
    </cfRule>
    <cfRule type="expression" dxfId="766" priority="76">
      <formula>IF(RIGHT(TEXT(AU695,"0.#"),1)=".",TRUE,FALSE)</formula>
    </cfRule>
  </conditionalFormatting>
  <conditionalFormatting sqref="AU696">
    <cfRule type="expression" dxfId="765" priority="73">
      <formula>IF(RIGHT(TEXT(AU696,"0.#"),1)=".",FALSE,TRUE)</formula>
    </cfRule>
    <cfRule type="expression" dxfId="764" priority="74">
      <formula>IF(RIGHT(TEXT(AU696,"0.#"),1)=".",TRUE,FALSE)</formula>
    </cfRule>
  </conditionalFormatting>
  <conditionalFormatting sqref="AI694">
    <cfRule type="expression" dxfId="763" priority="71">
      <formula>IF(RIGHT(TEXT(AI694,"0.#"),1)=".",FALSE,TRUE)</formula>
    </cfRule>
    <cfRule type="expression" dxfId="762" priority="72">
      <formula>IF(RIGHT(TEXT(AI694,"0.#"),1)=".",TRUE,FALSE)</formula>
    </cfRule>
  </conditionalFormatting>
  <conditionalFormatting sqref="AI695">
    <cfRule type="expression" dxfId="761" priority="69">
      <formula>IF(RIGHT(TEXT(AI695,"0.#"),1)=".",FALSE,TRUE)</formula>
    </cfRule>
    <cfRule type="expression" dxfId="760" priority="70">
      <formula>IF(RIGHT(TEXT(AI695,"0.#"),1)=".",TRUE,FALSE)</formula>
    </cfRule>
  </conditionalFormatting>
  <conditionalFormatting sqref="AQ695">
    <cfRule type="expression" dxfId="759" priority="65">
      <formula>IF(RIGHT(TEXT(AQ695,"0.#"),1)=".",FALSE,TRUE)</formula>
    </cfRule>
    <cfRule type="expression" dxfId="758" priority="66">
      <formula>IF(RIGHT(TEXT(AQ695,"0.#"),1)=".",TRUE,FALSE)</formula>
    </cfRule>
  </conditionalFormatting>
  <conditionalFormatting sqref="AQ696">
    <cfRule type="expression" dxfId="757" priority="63">
      <formula>IF(RIGHT(TEXT(AQ696,"0.#"),1)=".",FALSE,TRUE)</formula>
    </cfRule>
    <cfRule type="expression" dxfId="756" priority="64">
      <formula>IF(RIGHT(TEXT(AQ696,"0.#"),1)=".",TRUE,FALSE)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Y783">
    <cfRule type="expression" dxfId="735" priority="35">
      <formula>IF(RIGHT(TEXT(Y783,"0.#"),1)=".",FALSE,TRUE)</formula>
    </cfRule>
    <cfRule type="expression" dxfId="734" priority="36">
      <formula>IF(RIGHT(TEXT(Y783,"0.#"),1)=".",TRUE,FALSE)</formula>
    </cfRule>
  </conditionalFormatting>
  <conditionalFormatting sqref="AE46">
    <cfRule type="expression" dxfId="733" priority="33">
      <formula>IF(RIGHT(TEXT(AE46,"0.#"),1)=".",FALSE,TRUE)</formula>
    </cfRule>
    <cfRule type="expression" dxfId="732" priority="34">
      <formula>IF(RIGHT(TEXT(AE46,"0.#"),1)=".",TRUE,FALSE)</formula>
    </cfRule>
  </conditionalFormatting>
  <conditionalFormatting sqref="AE47">
    <cfRule type="expression" dxfId="731" priority="31">
      <formula>IF(RIGHT(TEXT(AE47,"0.#"),1)=".",FALSE,TRUE)</formula>
    </cfRule>
    <cfRule type="expression" dxfId="730" priority="32">
      <formula>IF(RIGHT(TEXT(AE47,"0.#"),1)=".",TRUE,FALSE)</formula>
    </cfRule>
  </conditionalFormatting>
  <conditionalFormatting sqref="AI47">
    <cfRule type="expression" dxfId="729" priority="29">
      <formula>IF(RIGHT(TEXT(AI47,"0.#"),1)=".",FALSE,TRUE)</formula>
    </cfRule>
    <cfRule type="expression" dxfId="728" priority="30">
      <formula>IF(RIGHT(TEXT(AI47,"0.#"),1)=".",TRUE,FALSE)</formula>
    </cfRule>
  </conditionalFormatting>
  <conditionalFormatting sqref="AI46">
    <cfRule type="expression" dxfId="727" priority="27">
      <formula>IF(RIGHT(TEXT(AI46,"0.#"),1)=".",FALSE,TRUE)</formula>
    </cfRule>
    <cfRule type="expression" dxfId="726" priority="28">
      <formula>IF(RIGHT(TEXT(AI46,"0.#"),1)=".",TRUE,FALSE)</formula>
    </cfRule>
  </conditionalFormatting>
  <conditionalFormatting sqref="AE48">
    <cfRule type="expression" dxfId="725" priority="25">
      <formula>IF(RIGHT(TEXT(AE48,"0.#"),1)=".",FALSE,TRUE)</formula>
    </cfRule>
    <cfRule type="expression" dxfId="724" priority="26">
      <formula>IF(RIGHT(TEXT(AE48,"0.#"),1)=".",TRUE,FALSE)</formula>
    </cfRule>
  </conditionalFormatting>
  <conditionalFormatting sqref="AI48">
    <cfRule type="expression" dxfId="723" priority="23">
      <formula>IF(RIGHT(TEXT(AI48,"0.#"),1)=".",FALSE,TRUE)</formula>
    </cfRule>
    <cfRule type="expression" dxfId="722" priority="24">
      <formula>IF(RIGHT(TEXT(AI48,"0.#"),1)=".",TRUE,FALSE)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49" man="1"/>
    <brk id="772"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552</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553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8"/>
      <c r="Z2" s="858"/>
      <c r="AA2" s="859"/>
      <c r="AB2" s="1042" t="s">
        <v>12</v>
      </c>
      <c r="AC2" s="1043"/>
      <c r="AD2" s="1044"/>
      <c r="AE2" s="566" t="s">
        <v>358</v>
      </c>
      <c r="AF2" s="566"/>
      <c r="AG2" s="566"/>
      <c r="AH2" s="566"/>
      <c r="AI2" s="566" t="s">
        <v>359</v>
      </c>
      <c r="AJ2" s="566"/>
      <c r="AK2" s="566"/>
      <c r="AL2" s="566"/>
      <c r="AM2" s="566" t="s">
        <v>365</v>
      </c>
      <c r="AN2" s="566"/>
      <c r="AO2" s="566"/>
      <c r="AP2" s="445"/>
      <c r="AQ2" s="160" t="s">
        <v>356</v>
      </c>
      <c r="AR2" s="129"/>
      <c r="AS2" s="129"/>
      <c r="AT2" s="130"/>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9"/>
      <c r="Z3" s="1040"/>
      <c r="AA3" s="1041"/>
      <c r="AB3" s="1045"/>
      <c r="AC3" s="1046"/>
      <c r="AD3" s="1047"/>
      <c r="AE3" s="567"/>
      <c r="AF3" s="567"/>
      <c r="AG3" s="567"/>
      <c r="AH3" s="567"/>
      <c r="AI3" s="567"/>
      <c r="AJ3" s="567"/>
      <c r="AK3" s="567"/>
      <c r="AL3" s="567"/>
      <c r="AM3" s="567"/>
      <c r="AN3" s="567"/>
      <c r="AO3" s="567"/>
      <c r="AP3" s="448"/>
      <c r="AQ3" s="186"/>
      <c r="AR3" s="187"/>
      <c r="AS3" s="132" t="s">
        <v>357</v>
      </c>
      <c r="AT3" s="133"/>
      <c r="AU3" s="187"/>
      <c r="AV3" s="187"/>
      <c r="AW3" s="433" t="s">
        <v>301</v>
      </c>
      <c r="AX3" s="434"/>
    </row>
    <row r="4" spans="1:50" ht="22.5" customHeight="1" x14ac:dyDescent="0.15">
      <c r="A4" s="438"/>
      <c r="B4" s="436"/>
      <c r="C4" s="436"/>
      <c r="D4" s="436"/>
      <c r="E4" s="436"/>
      <c r="F4" s="437"/>
      <c r="G4" s="579"/>
      <c r="H4" s="1015"/>
      <c r="I4" s="1015"/>
      <c r="J4" s="1015"/>
      <c r="K4" s="1015"/>
      <c r="L4" s="1015"/>
      <c r="M4" s="1015"/>
      <c r="N4" s="1015"/>
      <c r="O4" s="1016"/>
      <c r="P4" s="101"/>
      <c r="Q4" s="1023"/>
      <c r="R4" s="1023"/>
      <c r="S4" s="1023"/>
      <c r="T4" s="1023"/>
      <c r="U4" s="1023"/>
      <c r="V4" s="1023"/>
      <c r="W4" s="1023"/>
      <c r="X4" s="1024"/>
      <c r="Y4" s="1033" t="s">
        <v>13</v>
      </c>
      <c r="Z4" s="1034"/>
      <c r="AA4" s="1035"/>
      <c r="AB4" s="486"/>
      <c r="AC4" s="1037"/>
      <c r="AD4" s="1037"/>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9"/>
      <c r="B5" s="440"/>
      <c r="C5" s="440"/>
      <c r="D5" s="440"/>
      <c r="E5" s="440"/>
      <c r="F5" s="441"/>
      <c r="G5" s="1017"/>
      <c r="H5" s="1018"/>
      <c r="I5" s="1018"/>
      <c r="J5" s="1018"/>
      <c r="K5" s="1018"/>
      <c r="L5" s="1018"/>
      <c r="M5" s="1018"/>
      <c r="N5" s="1018"/>
      <c r="O5" s="1019"/>
      <c r="P5" s="1025"/>
      <c r="Q5" s="1025"/>
      <c r="R5" s="1025"/>
      <c r="S5" s="1025"/>
      <c r="T5" s="1025"/>
      <c r="U5" s="1025"/>
      <c r="V5" s="1025"/>
      <c r="W5" s="1025"/>
      <c r="X5" s="1026"/>
      <c r="Y5" s="423" t="s">
        <v>55</v>
      </c>
      <c r="Z5" s="1030"/>
      <c r="AA5" s="1031"/>
      <c r="AB5" s="540"/>
      <c r="AC5" s="1036"/>
      <c r="AD5" s="1036"/>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9"/>
      <c r="B6" s="440"/>
      <c r="C6" s="440"/>
      <c r="D6" s="440"/>
      <c r="E6" s="440"/>
      <c r="F6" s="441"/>
      <c r="G6" s="1020"/>
      <c r="H6" s="1021"/>
      <c r="I6" s="1021"/>
      <c r="J6" s="1021"/>
      <c r="K6" s="1021"/>
      <c r="L6" s="1021"/>
      <c r="M6" s="1021"/>
      <c r="N6" s="1021"/>
      <c r="O6" s="1022"/>
      <c r="P6" s="1027"/>
      <c r="Q6" s="1027"/>
      <c r="R6" s="1027"/>
      <c r="S6" s="1027"/>
      <c r="T6" s="1027"/>
      <c r="U6" s="1027"/>
      <c r="V6" s="1027"/>
      <c r="W6" s="1027"/>
      <c r="X6" s="1028"/>
      <c r="Y6" s="1029" t="s">
        <v>14</v>
      </c>
      <c r="Z6" s="1030"/>
      <c r="AA6" s="1031"/>
      <c r="AB6" s="551" t="s">
        <v>302</v>
      </c>
      <c r="AC6" s="1032"/>
      <c r="AD6" s="1032"/>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8"/>
      <c r="Z9" s="858"/>
      <c r="AA9" s="859"/>
      <c r="AB9" s="1042" t="s">
        <v>12</v>
      </c>
      <c r="AC9" s="1043"/>
      <c r="AD9" s="1044"/>
      <c r="AE9" s="566" t="s">
        <v>358</v>
      </c>
      <c r="AF9" s="566"/>
      <c r="AG9" s="566"/>
      <c r="AH9" s="566"/>
      <c r="AI9" s="566" t="s">
        <v>359</v>
      </c>
      <c r="AJ9" s="566"/>
      <c r="AK9" s="566"/>
      <c r="AL9" s="566"/>
      <c r="AM9" s="566" t="s">
        <v>365</v>
      </c>
      <c r="AN9" s="566"/>
      <c r="AO9" s="566"/>
      <c r="AP9" s="445"/>
      <c r="AQ9" s="160" t="s">
        <v>356</v>
      </c>
      <c r="AR9" s="129"/>
      <c r="AS9" s="129"/>
      <c r="AT9" s="130"/>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9"/>
      <c r="Z10" s="1040"/>
      <c r="AA10" s="1041"/>
      <c r="AB10" s="1045"/>
      <c r="AC10" s="1046"/>
      <c r="AD10" s="1047"/>
      <c r="AE10" s="567"/>
      <c r="AF10" s="567"/>
      <c r="AG10" s="567"/>
      <c r="AH10" s="567"/>
      <c r="AI10" s="567"/>
      <c r="AJ10" s="567"/>
      <c r="AK10" s="567"/>
      <c r="AL10" s="567"/>
      <c r="AM10" s="567"/>
      <c r="AN10" s="567"/>
      <c r="AO10" s="567"/>
      <c r="AP10" s="448"/>
      <c r="AQ10" s="186"/>
      <c r="AR10" s="187"/>
      <c r="AS10" s="132" t="s">
        <v>357</v>
      </c>
      <c r="AT10" s="133"/>
      <c r="AU10" s="187"/>
      <c r="AV10" s="187"/>
      <c r="AW10" s="433" t="s">
        <v>301</v>
      </c>
      <c r="AX10" s="434"/>
    </row>
    <row r="11" spans="1:50" ht="22.5" customHeight="1" x14ac:dyDescent="0.15">
      <c r="A11" s="438"/>
      <c r="B11" s="436"/>
      <c r="C11" s="436"/>
      <c r="D11" s="436"/>
      <c r="E11" s="436"/>
      <c r="F11" s="437"/>
      <c r="G11" s="579"/>
      <c r="H11" s="1015"/>
      <c r="I11" s="1015"/>
      <c r="J11" s="1015"/>
      <c r="K11" s="1015"/>
      <c r="L11" s="1015"/>
      <c r="M11" s="1015"/>
      <c r="N11" s="1015"/>
      <c r="O11" s="1016"/>
      <c r="P11" s="101"/>
      <c r="Q11" s="1023"/>
      <c r="R11" s="1023"/>
      <c r="S11" s="1023"/>
      <c r="T11" s="1023"/>
      <c r="U11" s="1023"/>
      <c r="V11" s="1023"/>
      <c r="W11" s="1023"/>
      <c r="X11" s="1024"/>
      <c r="Y11" s="1033" t="s">
        <v>13</v>
      </c>
      <c r="Z11" s="1034"/>
      <c r="AA11" s="1035"/>
      <c r="AB11" s="486"/>
      <c r="AC11" s="1037"/>
      <c r="AD11" s="1037"/>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9"/>
      <c r="B12" s="440"/>
      <c r="C12" s="440"/>
      <c r="D12" s="440"/>
      <c r="E12" s="440"/>
      <c r="F12" s="441"/>
      <c r="G12" s="1017"/>
      <c r="H12" s="1018"/>
      <c r="I12" s="1018"/>
      <c r="J12" s="1018"/>
      <c r="K12" s="1018"/>
      <c r="L12" s="1018"/>
      <c r="M12" s="1018"/>
      <c r="N12" s="1018"/>
      <c r="O12" s="1019"/>
      <c r="P12" s="1025"/>
      <c r="Q12" s="1025"/>
      <c r="R12" s="1025"/>
      <c r="S12" s="1025"/>
      <c r="T12" s="1025"/>
      <c r="U12" s="1025"/>
      <c r="V12" s="1025"/>
      <c r="W12" s="1025"/>
      <c r="X12" s="1026"/>
      <c r="Y12" s="423" t="s">
        <v>55</v>
      </c>
      <c r="Z12" s="1030"/>
      <c r="AA12" s="1031"/>
      <c r="AB12" s="540"/>
      <c r="AC12" s="1036"/>
      <c r="AD12" s="1036"/>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2"/>
      <c r="B13" s="443"/>
      <c r="C13" s="443"/>
      <c r="D13" s="443"/>
      <c r="E13" s="443"/>
      <c r="F13" s="444"/>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1" t="s">
        <v>302</v>
      </c>
      <c r="AC13" s="1032"/>
      <c r="AD13" s="1032"/>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8"/>
      <c r="Z16" s="858"/>
      <c r="AA16" s="859"/>
      <c r="AB16" s="1042" t="s">
        <v>12</v>
      </c>
      <c r="AC16" s="1043"/>
      <c r="AD16" s="1044"/>
      <c r="AE16" s="566" t="s">
        <v>358</v>
      </c>
      <c r="AF16" s="566"/>
      <c r="AG16" s="566"/>
      <c r="AH16" s="566"/>
      <c r="AI16" s="566" t="s">
        <v>359</v>
      </c>
      <c r="AJ16" s="566"/>
      <c r="AK16" s="566"/>
      <c r="AL16" s="566"/>
      <c r="AM16" s="566" t="s">
        <v>365</v>
      </c>
      <c r="AN16" s="566"/>
      <c r="AO16" s="566"/>
      <c r="AP16" s="445"/>
      <c r="AQ16" s="160" t="s">
        <v>356</v>
      </c>
      <c r="AR16" s="129"/>
      <c r="AS16" s="129"/>
      <c r="AT16" s="130"/>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9"/>
      <c r="Z17" s="1040"/>
      <c r="AA17" s="1041"/>
      <c r="AB17" s="1045"/>
      <c r="AC17" s="1046"/>
      <c r="AD17" s="1047"/>
      <c r="AE17" s="567"/>
      <c r="AF17" s="567"/>
      <c r="AG17" s="567"/>
      <c r="AH17" s="567"/>
      <c r="AI17" s="567"/>
      <c r="AJ17" s="567"/>
      <c r="AK17" s="567"/>
      <c r="AL17" s="567"/>
      <c r="AM17" s="567"/>
      <c r="AN17" s="567"/>
      <c r="AO17" s="567"/>
      <c r="AP17" s="448"/>
      <c r="AQ17" s="186"/>
      <c r="AR17" s="187"/>
      <c r="AS17" s="132" t="s">
        <v>357</v>
      </c>
      <c r="AT17" s="133"/>
      <c r="AU17" s="187"/>
      <c r="AV17" s="187"/>
      <c r="AW17" s="433" t="s">
        <v>301</v>
      </c>
      <c r="AX17" s="434"/>
    </row>
    <row r="18" spans="1:50" ht="22.5" customHeight="1" x14ac:dyDescent="0.15">
      <c r="A18" s="438"/>
      <c r="B18" s="436"/>
      <c r="C18" s="436"/>
      <c r="D18" s="436"/>
      <c r="E18" s="436"/>
      <c r="F18" s="437"/>
      <c r="G18" s="579"/>
      <c r="H18" s="1015"/>
      <c r="I18" s="1015"/>
      <c r="J18" s="1015"/>
      <c r="K18" s="1015"/>
      <c r="L18" s="1015"/>
      <c r="M18" s="1015"/>
      <c r="N18" s="1015"/>
      <c r="O18" s="1016"/>
      <c r="P18" s="101"/>
      <c r="Q18" s="1023"/>
      <c r="R18" s="1023"/>
      <c r="S18" s="1023"/>
      <c r="T18" s="1023"/>
      <c r="U18" s="1023"/>
      <c r="V18" s="1023"/>
      <c r="W18" s="1023"/>
      <c r="X18" s="1024"/>
      <c r="Y18" s="1033" t="s">
        <v>13</v>
      </c>
      <c r="Z18" s="1034"/>
      <c r="AA18" s="1035"/>
      <c r="AB18" s="486"/>
      <c r="AC18" s="1037"/>
      <c r="AD18" s="1037"/>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9"/>
      <c r="B19" s="440"/>
      <c r="C19" s="440"/>
      <c r="D19" s="440"/>
      <c r="E19" s="440"/>
      <c r="F19" s="441"/>
      <c r="G19" s="1017"/>
      <c r="H19" s="1018"/>
      <c r="I19" s="1018"/>
      <c r="J19" s="1018"/>
      <c r="K19" s="1018"/>
      <c r="L19" s="1018"/>
      <c r="M19" s="1018"/>
      <c r="N19" s="1018"/>
      <c r="O19" s="1019"/>
      <c r="P19" s="1025"/>
      <c r="Q19" s="1025"/>
      <c r="R19" s="1025"/>
      <c r="S19" s="1025"/>
      <c r="T19" s="1025"/>
      <c r="U19" s="1025"/>
      <c r="V19" s="1025"/>
      <c r="W19" s="1025"/>
      <c r="X19" s="1026"/>
      <c r="Y19" s="423" t="s">
        <v>55</v>
      </c>
      <c r="Z19" s="1030"/>
      <c r="AA19" s="1031"/>
      <c r="AB19" s="540"/>
      <c r="AC19" s="1036"/>
      <c r="AD19" s="1036"/>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2"/>
      <c r="B20" s="443"/>
      <c r="C20" s="443"/>
      <c r="D20" s="443"/>
      <c r="E20" s="443"/>
      <c r="F20" s="444"/>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1" t="s">
        <v>302</v>
      </c>
      <c r="AC20" s="1032"/>
      <c r="AD20" s="1032"/>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8"/>
      <c r="Z23" s="858"/>
      <c r="AA23" s="859"/>
      <c r="AB23" s="1042" t="s">
        <v>12</v>
      </c>
      <c r="AC23" s="1043"/>
      <c r="AD23" s="1044"/>
      <c r="AE23" s="566" t="s">
        <v>358</v>
      </c>
      <c r="AF23" s="566"/>
      <c r="AG23" s="566"/>
      <c r="AH23" s="566"/>
      <c r="AI23" s="566" t="s">
        <v>359</v>
      </c>
      <c r="AJ23" s="566"/>
      <c r="AK23" s="566"/>
      <c r="AL23" s="566"/>
      <c r="AM23" s="566" t="s">
        <v>365</v>
      </c>
      <c r="AN23" s="566"/>
      <c r="AO23" s="566"/>
      <c r="AP23" s="445"/>
      <c r="AQ23" s="160" t="s">
        <v>356</v>
      </c>
      <c r="AR23" s="129"/>
      <c r="AS23" s="129"/>
      <c r="AT23" s="130"/>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9"/>
      <c r="Z24" s="1040"/>
      <c r="AA24" s="1041"/>
      <c r="AB24" s="1045"/>
      <c r="AC24" s="1046"/>
      <c r="AD24" s="1047"/>
      <c r="AE24" s="567"/>
      <c r="AF24" s="567"/>
      <c r="AG24" s="567"/>
      <c r="AH24" s="567"/>
      <c r="AI24" s="567"/>
      <c r="AJ24" s="567"/>
      <c r="AK24" s="567"/>
      <c r="AL24" s="567"/>
      <c r="AM24" s="567"/>
      <c r="AN24" s="567"/>
      <c r="AO24" s="567"/>
      <c r="AP24" s="448"/>
      <c r="AQ24" s="186"/>
      <c r="AR24" s="187"/>
      <c r="AS24" s="132" t="s">
        <v>357</v>
      </c>
      <c r="AT24" s="133"/>
      <c r="AU24" s="187"/>
      <c r="AV24" s="187"/>
      <c r="AW24" s="433" t="s">
        <v>301</v>
      </c>
      <c r="AX24" s="434"/>
    </row>
    <row r="25" spans="1:50" ht="22.5" customHeight="1" x14ac:dyDescent="0.15">
      <c r="A25" s="438"/>
      <c r="B25" s="436"/>
      <c r="C25" s="436"/>
      <c r="D25" s="436"/>
      <c r="E25" s="436"/>
      <c r="F25" s="437"/>
      <c r="G25" s="579"/>
      <c r="H25" s="1015"/>
      <c r="I25" s="1015"/>
      <c r="J25" s="1015"/>
      <c r="K25" s="1015"/>
      <c r="L25" s="1015"/>
      <c r="M25" s="1015"/>
      <c r="N25" s="1015"/>
      <c r="O25" s="1016"/>
      <c r="P25" s="101"/>
      <c r="Q25" s="1023"/>
      <c r="R25" s="1023"/>
      <c r="S25" s="1023"/>
      <c r="T25" s="1023"/>
      <c r="U25" s="1023"/>
      <c r="V25" s="1023"/>
      <c r="W25" s="1023"/>
      <c r="X25" s="1024"/>
      <c r="Y25" s="1033" t="s">
        <v>13</v>
      </c>
      <c r="Z25" s="1034"/>
      <c r="AA25" s="1035"/>
      <c r="AB25" s="486"/>
      <c r="AC25" s="1037"/>
      <c r="AD25" s="1037"/>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9"/>
      <c r="B26" s="440"/>
      <c r="C26" s="440"/>
      <c r="D26" s="440"/>
      <c r="E26" s="440"/>
      <c r="F26" s="441"/>
      <c r="G26" s="1017"/>
      <c r="H26" s="1018"/>
      <c r="I26" s="1018"/>
      <c r="J26" s="1018"/>
      <c r="K26" s="1018"/>
      <c r="L26" s="1018"/>
      <c r="M26" s="1018"/>
      <c r="N26" s="1018"/>
      <c r="O26" s="1019"/>
      <c r="P26" s="1025"/>
      <c r="Q26" s="1025"/>
      <c r="R26" s="1025"/>
      <c r="S26" s="1025"/>
      <c r="T26" s="1025"/>
      <c r="U26" s="1025"/>
      <c r="V26" s="1025"/>
      <c r="W26" s="1025"/>
      <c r="X26" s="1026"/>
      <c r="Y26" s="423" t="s">
        <v>55</v>
      </c>
      <c r="Z26" s="1030"/>
      <c r="AA26" s="1031"/>
      <c r="AB26" s="540"/>
      <c r="AC26" s="1036"/>
      <c r="AD26" s="1036"/>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2"/>
      <c r="B27" s="443"/>
      <c r="C27" s="443"/>
      <c r="D27" s="443"/>
      <c r="E27" s="443"/>
      <c r="F27" s="444"/>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1" t="s">
        <v>302</v>
      </c>
      <c r="AC27" s="1032"/>
      <c r="AD27" s="1032"/>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8"/>
      <c r="Z30" s="858"/>
      <c r="AA30" s="859"/>
      <c r="AB30" s="1042" t="s">
        <v>12</v>
      </c>
      <c r="AC30" s="1043"/>
      <c r="AD30" s="1044"/>
      <c r="AE30" s="566" t="s">
        <v>358</v>
      </c>
      <c r="AF30" s="566"/>
      <c r="AG30" s="566"/>
      <c r="AH30" s="566"/>
      <c r="AI30" s="566" t="s">
        <v>359</v>
      </c>
      <c r="AJ30" s="566"/>
      <c r="AK30" s="566"/>
      <c r="AL30" s="566"/>
      <c r="AM30" s="566" t="s">
        <v>365</v>
      </c>
      <c r="AN30" s="566"/>
      <c r="AO30" s="566"/>
      <c r="AP30" s="445"/>
      <c r="AQ30" s="160" t="s">
        <v>356</v>
      </c>
      <c r="AR30" s="129"/>
      <c r="AS30" s="129"/>
      <c r="AT30" s="130"/>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9"/>
      <c r="Z31" s="1040"/>
      <c r="AA31" s="1041"/>
      <c r="AB31" s="1045"/>
      <c r="AC31" s="1046"/>
      <c r="AD31" s="1047"/>
      <c r="AE31" s="567"/>
      <c r="AF31" s="567"/>
      <c r="AG31" s="567"/>
      <c r="AH31" s="567"/>
      <c r="AI31" s="567"/>
      <c r="AJ31" s="567"/>
      <c r="AK31" s="567"/>
      <c r="AL31" s="567"/>
      <c r="AM31" s="567"/>
      <c r="AN31" s="567"/>
      <c r="AO31" s="567"/>
      <c r="AP31" s="448"/>
      <c r="AQ31" s="186"/>
      <c r="AR31" s="187"/>
      <c r="AS31" s="132" t="s">
        <v>357</v>
      </c>
      <c r="AT31" s="133"/>
      <c r="AU31" s="187"/>
      <c r="AV31" s="187"/>
      <c r="AW31" s="433" t="s">
        <v>301</v>
      </c>
      <c r="AX31" s="434"/>
    </row>
    <row r="32" spans="1:50" ht="22.5" customHeight="1" x14ac:dyDescent="0.15">
      <c r="A32" s="438"/>
      <c r="B32" s="436"/>
      <c r="C32" s="436"/>
      <c r="D32" s="436"/>
      <c r="E32" s="436"/>
      <c r="F32" s="437"/>
      <c r="G32" s="579"/>
      <c r="H32" s="1015"/>
      <c r="I32" s="1015"/>
      <c r="J32" s="1015"/>
      <c r="K32" s="1015"/>
      <c r="L32" s="1015"/>
      <c r="M32" s="1015"/>
      <c r="N32" s="1015"/>
      <c r="O32" s="1016"/>
      <c r="P32" s="101"/>
      <c r="Q32" s="1023"/>
      <c r="R32" s="1023"/>
      <c r="S32" s="1023"/>
      <c r="T32" s="1023"/>
      <c r="U32" s="1023"/>
      <c r="V32" s="1023"/>
      <c r="W32" s="1023"/>
      <c r="X32" s="1024"/>
      <c r="Y32" s="1033" t="s">
        <v>13</v>
      </c>
      <c r="Z32" s="1034"/>
      <c r="AA32" s="1035"/>
      <c r="AB32" s="486"/>
      <c r="AC32" s="1037"/>
      <c r="AD32" s="1037"/>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9"/>
      <c r="B33" s="440"/>
      <c r="C33" s="440"/>
      <c r="D33" s="440"/>
      <c r="E33" s="440"/>
      <c r="F33" s="441"/>
      <c r="G33" s="1017"/>
      <c r="H33" s="1018"/>
      <c r="I33" s="1018"/>
      <c r="J33" s="1018"/>
      <c r="K33" s="1018"/>
      <c r="L33" s="1018"/>
      <c r="M33" s="1018"/>
      <c r="N33" s="1018"/>
      <c r="O33" s="1019"/>
      <c r="P33" s="1025"/>
      <c r="Q33" s="1025"/>
      <c r="R33" s="1025"/>
      <c r="S33" s="1025"/>
      <c r="T33" s="1025"/>
      <c r="U33" s="1025"/>
      <c r="V33" s="1025"/>
      <c r="W33" s="1025"/>
      <c r="X33" s="1026"/>
      <c r="Y33" s="423" t="s">
        <v>55</v>
      </c>
      <c r="Z33" s="1030"/>
      <c r="AA33" s="1031"/>
      <c r="AB33" s="540"/>
      <c r="AC33" s="1036"/>
      <c r="AD33" s="1036"/>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2"/>
      <c r="B34" s="443"/>
      <c r="C34" s="443"/>
      <c r="D34" s="443"/>
      <c r="E34" s="443"/>
      <c r="F34" s="444"/>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1" t="s">
        <v>302</v>
      </c>
      <c r="AC34" s="1032"/>
      <c r="AD34" s="1032"/>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8"/>
      <c r="Z37" s="858"/>
      <c r="AA37" s="859"/>
      <c r="AB37" s="1042" t="s">
        <v>12</v>
      </c>
      <c r="AC37" s="1043"/>
      <c r="AD37" s="1044"/>
      <c r="AE37" s="566" t="s">
        <v>358</v>
      </c>
      <c r="AF37" s="566"/>
      <c r="AG37" s="566"/>
      <c r="AH37" s="566"/>
      <c r="AI37" s="566" t="s">
        <v>359</v>
      </c>
      <c r="AJ37" s="566"/>
      <c r="AK37" s="566"/>
      <c r="AL37" s="566"/>
      <c r="AM37" s="566" t="s">
        <v>365</v>
      </c>
      <c r="AN37" s="566"/>
      <c r="AO37" s="566"/>
      <c r="AP37" s="445"/>
      <c r="AQ37" s="160" t="s">
        <v>356</v>
      </c>
      <c r="AR37" s="129"/>
      <c r="AS37" s="129"/>
      <c r="AT37" s="130"/>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9"/>
      <c r="Z38" s="1040"/>
      <c r="AA38" s="1041"/>
      <c r="AB38" s="1045"/>
      <c r="AC38" s="1046"/>
      <c r="AD38" s="1047"/>
      <c r="AE38" s="567"/>
      <c r="AF38" s="567"/>
      <c r="AG38" s="567"/>
      <c r="AH38" s="567"/>
      <c r="AI38" s="567"/>
      <c r="AJ38" s="567"/>
      <c r="AK38" s="567"/>
      <c r="AL38" s="567"/>
      <c r="AM38" s="567"/>
      <c r="AN38" s="567"/>
      <c r="AO38" s="567"/>
      <c r="AP38" s="448"/>
      <c r="AQ38" s="186"/>
      <c r="AR38" s="187"/>
      <c r="AS38" s="132" t="s">
        <v>357</v>
      </c>
      <c r="AT38" s="133"/>
      <c r="AU38" s="187"/>
      <c r="AV38" s="187"/>
      <c r="AW38" s="433" t="s">
        <v>301</v>
      </c>
      <c r="AX38" s="434"/>
    </row>
    <row r="39" spans="1:50" ht="22.5" customHeight="1" x14ac:dyDescent="0.15">
      <c r="A39" s="438"/>
      <c r="B39" s="436"/>
      <c r="C39" s="436"/>
      <c r="D39" s="436"/>
      <c r="E39" s="436"/>
      <c r="F39" s="437"/>
      <c r="G39" s="579"/>
      <c r="H39" s="1015"/>
      <c r="I39" s="1015"/>
      <c r="J39" s="1015"/>
      <c r="K39" s="1015"/>
      <c r="L39" s="1015"/>
      <c r="M39" s="1015"/>
      <c r="N39" s="1015"/>
      <c r="O39" s="1016"/>
      <c r="P39" s="101"/>
      <c r="Q39" s="1023"/>
      <c r="R39" s="1023"/>
      <c r="S39" s="1023"/>
      <c r="T39" s="1023"/>
      <c r="U39" s="1023"/>
      <c r="V39" s="1023"/>
      <c r="W39" s="1023"/>
      <c r="X39" s="1024"/>
      <c r="Y39" s="1033" t="s">
        <v>13</v>
      </c>
      <c r="Z39" s="1034"/>
      <c r="AA39" s="1035"/>
      <c r="AB39" s="486"/>
      <c r="AC39" s="1037"/>
      <c r="AD39" s="1037"/>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9"/>
      <c r="B40" s="440"/>
      <c r="C40" s="440"/>
      <c r="D40" s="440"/>
      <c r="E40" s="440"/>
      <c r="F40" s="441"/>
      <c r="G40" s="1017"/>
      <c r="H40" s="1018"/>
      <c r="I40" s="1018"/>
      <c r="J40" s="1018"/>
      <c r="K40" s="1018"/>
      <c r="L40" s="1018"/>
      <c r="M40" s="1018"/>
      <c r="N40" s="1018"/>
      <c r="O40" s="1019"/>
      <c r="P40" s="1025"/>
      <c r="Q40" s="1025"/>
      <c r="R40" s="1025"/>
      <c r="S40" s="1025"/>
      <c r="T40" s="1025"/>
      <c r="U40" s="1025"/>
      <c r="V40" s="1025"/>
      <c r="W40" s="1025"/>
      <c r="X40" s="1026"/>
      <c r="Y40" s="423" t="s">
        <v>55</v>
      </c>
      <c r="Z40" s="1030"/>
      <c r="AA40" s="1031"/>
      <c r="AB40" s="540"/>
      <c r="AC40" s="1036"/>
      <c r="AD40" s="1036"/>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2"/>
      <c r="B41" s="443"/>
      <c r="C41" s="443"/>
      <c r="D41" s="443"/>
      <c r="E41" s="443"/>
      <c r="F41" s="444"/>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1" t="s">
        <v>302</v>
      </c>
      <c r="AC41" s="1032"/>
      <c r="AD41" s="1032"/>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8"/>
      <c r="Z44" s="858"/>
      <c r="AA44" s="859"/>
      <c r="AB44" s="1042" t="s">
        <v>12</v>
      </c>
      <c r="AC44" s="1043"/>
      <c r="AD44" s="1044"/>
      <c r="AE44" s="566" t="s">
        <v>358</v>
      </c>
      <c r="AF44" s="566"/>
      <c r="AG44" s="566"/>
      <c r="AH44" s="566"/>
      <c r="AI44" s="566" t="s">
        <v>359</v>
      </c>
      <c r="AJ44" s="566"/>
      <c r="AK44" s="566"/>
      <c r="AL44" s="566"/>
      <c r="AM44" s="566" t="s">
        <v>365</v>
      </c>
      <c r="AN44" s="566"/>
      <c r="AO44" s="566"/>
      <c r="AP44" s="445"/>
      <c r="AQ44" s="160" t="s">
        <v>356</v>
      </c>
      <c r="AR44" s="129"/>
      <c r="AS44" s="129"/>
      <c r="AT44" s="130"/>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9"/>
      <c r="Z45" s="1040"/>
      <c r="AA45" s="1041"/>
      <c r="AB45" s="1045"/>
      <c r="AC45" s="1046"/>
      <c r="AD45" s="1047"/>
      <c r="AE45" s="567"/>
      <c r="AF45" s="567"/>
      <c r="AG45" s="567"/>
      <c r="AH45" s="567"/>
      <c r="AI45" s="567"/>
      <c r="AJ45" s="567"/>
      <c r="AK45" s="567"/>
      <c r="AL45" s="567"/>
      <c r="AM45" s="567"/>
      <c r="AN45" s="567"/>
      <c r="AO45" s="567"/>
      <c r="AP45" s="448"/>
      <c r="AQ45" s="186"/>
      <c r="AR45" s="187"/>
      <c r="AS45" s="132" t="s">
        <v>357</v>
      </c>
      <c r="AT45" s="133"/>
      <c r="AU45" s="187"/>
      <c r="AV45" s="187"/>
      <c r="AW45" s="433" t="s">
        <v>301</v>
      </c>
      <c r="AX45" s="434"/>
    </row>
    <row r="46" spans="1:50" ht="22.5" customHeight="1" x14ac:dyDescent="0.15">
      <c r="A46" s="438"/>
      <c r="B46" s="436"/>
      <c r="C46" s="436"/>
      <c r="D46" s="436"/>
      <c r="E46" s="436"/>
      <c r="F46" s="437"/>
      <c r="G46" s="579"/>
      <c r="H46" s="1015"/>
      <c r="I46" s="1015"/>
      <c r="J46" s="1015"/>
      <c r="K46" s="1015"/>
      <c r="L46" s="1015"/>
      <c r="M46" s="1015"/>
      <c r="N46" s="1015"/>
      <c r="O46" s="1016"/>
      <c r="P46" s="101"/>
      <c r="Q46" s="1023"/>
      <c r="R46" s="1023"/>
      <c r="S46" s="1023"/>
      <c r="T46" s="1023"/>
      <c r="U46" s="1023"/>
      <c r="V46" s="1023"/>
      <c r="W46" s="1023"/>
      <c r="X46" s="1024"/>
      <c r="Y46" s="1033" t="s">
        <v>13</v>
      </c>
      <c r="Z46" s="1034"/>
      <c r="AA46" s="1035"/>
      <c r="AB46" s="486"/>
      <c r="AC46" s="1037"/>
      <c r="AD46" s="1037"/>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9"/>
      <c r="B47" s="440"/>
      <c r="C47" s="440"/>
      <c r="D47" s="440"/>
      <c r="E47" s="440"/>
      <c r="F47" s="441"/>
      <c r="G47" s="1017"/>
      <c r="H47" s="1018"/>
      <c r="I47" s="1018"/>
      <c r="J47" s="1018"/>
      <c r="K47" s="1018"/>
      <c r="L47" s="1018"/>
      <c r="M47" s="1018"/>
      <c r="N47" s="1018"/>
      <c r="O47" s="1019"/>
      <c r="P47" s="1025"/>
      <c r="Q47" s="1025"/>
      <c r="R47" s="1025"/>
      <c r="S47" s="1025"/>
      <c r="T47" s="1025"/>
      <c r="U47" s="1025"/>
      <c r="V47" s="1025"/>
      <c r="W47" s="1025"/>
      <c r="X47" s="1026"/>
      <c r="Y47" s="423" t="s">
        <v>55</v>
      </c>
      <c r="Z47" s="1030"/>
      <c r="AA47" s="1031"/>
      <c r="AB47" s="540"/>
      <c r="AC47" s="1036"/>
      <c r="AD47" s="1036"/>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2"/>
      <c r="B48" s="443"/>
      <c r="C48" s="443"/>
      <c r="D48" s="443"/>
      <c r="E48" s="443"/>
      <c r="F48" s="444"/>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1" t="s">
        <v>302</v>
      </c>
      <c r="AC48" s="1032"/>
      <c r="AD48" s="1032"/>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8"/>
      <c r="Z51" s="858"/>
      <c r="AA51" s="859"/>
      <c r="AB51" s="445" t="s">
        <v>12</v>
      </c>
      <c r="AC51" s="1043"/>
      <c r="AD51" s="1044"/>
      <c r="AE51" s="566" t="s">
        <v>358</v>
      </c>
      <c r="AF51" s="566"/>
      <c r="AG51" s="566"/>
      <c r="AH51" s="566"/>
      <c r="AI51" s="566" t="s">
        <v>359</v>
      </c>
      <c r="AJ51" s="566"/>
      <c r="AK51" s="566"/>
      <c r="AL51" s="566"/>
      <c r="AM51" s="566" t="s">
        <v>365</v>
      </c>
      <c r="AN51" s="566"/>
      <c r="AO51" s="566"/>
      <c r="AP51" s="445"/>
      <c r="AQ51" s="160" t="s">
        <v>356</v>
      </c>
      <c r="AR51" s="129"/>
      <c r="AS51" s="129"/>
      <c r="AT51" s="130"/>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9"/>
      <c r="Z52" s="1040"/>
      <c r="AA52" s="1041"/>
      <c r="AB52" s="1045"/>
      <c r="AC52" s="1046"/>
      <c r="AD52" s="1047"/>
      <c r="AE52" s="567"/>
      <c r="AF52" s="567"/>
      <c r="AG52" s="567"/>
      <c r="AH52" s="567"/>
      <c r="AI52" s="567"/>
      <c r="AJ52" s="567"/>
      <c r="AK52" s="567"/>
      <c r="AL52" s="567"/>
      <c r="AM52" s="567"/>
      <c r="AN52" s="567"/>
      <c r="AO52" s="567"/>
      <c r="AP52" s="448"/>
      <c r="AQ52" s="186"/>
      <c r="AR52" s="187"/>
      <c r="AS52" s="132" t="s">
        <v>357</v>
      </c>
      <c r="AT52" s="133"/>
      <c r="AU52" s="187"/>
      <c r="AV52" s="187"/>
      <c r="AW52" s="433" t="s">
        <v>301</v>
      </c>
      <c r="AX52" s="434"/>
    </row>
    <row r="53" spans="1:50" ht="22.5" customHeight="1" x14ac:dyDescent="0.15">
      <c r="A53" s="438"/>
      <c r="B53" s="436"/>
      <c r="C53" s="436"/>
      <c r="D53" s="436"/>
      <c r="E53" s="436"/>
      <c r="F53" s="437"/>
      <c r="G53" s="579"/>
      <c r="H53" s="1015"/>
      <c r="I53" s="1015"/>
      <c r="J53" s="1015"/>
      <c r="K53" s="1015"/>
      <c r="L53" s="1015"/>
      <c r="M53" s="1015"/>
      <c r="N53" s="1015"/>
      <c r="O53" s="1016"/>
      <c r="P53" s="101"/>
      <c r="Q53" s="1023"/>
      <c r="R53" s="1023"/>
      <c r="S53" s="1023"/>
      <c r="T53" s="1023"/>
      <c r="U53" s="1023"/>
      <c r="V53" s="1023"/>
      <c r="W53" s="1023"/>
      <c r="X53" s="1024"/>
      <c r="Y53" s="1033" t="s">
        <v>13</v>
      </c>
      <c r="Z53" s="1034"/>
      <c r="AA53" s="1035"/>
      <c r="AB53" s="486"/>
      <c r="AC53" s="1037"/>
      <c r="AD53" s="1037"/>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9"/>
      <c r="B54" s="440"/>
      <c r="C54" s="440"/>
      <c r="D54" s="440"/>
      <c r="E54" s="440"/>
      <c r="F54" s="441"/>
      <c r="G54" s="1017"/>
      <c r="H54" s="1018"/>
      <c r="I54" s="1018"/>
      <c r="J54" s="1018"/>
      <c r="K54" s="1018"/>
      <c r="L54" s="1018"/>
      <c r="M54" s="1018"/>
      <c r="N54" s="1018"/>
      <c r="O54" s="1019"/>
      <c r="P54" s="1025"/>
      <c r="Q54" s="1025"/>
      <c r="R54" s="1025"/>
      <c r="S54" s="1025"/>
      <c r="T54" s="1025"/>
      <c r="U54" s="1025"/>
      <c r="V54" s="1025"/>
      <c r="W54" s="1025"/>
      <c r="X54" s="1026"/>
      <c r="Y54" s="423" t="s">
        <v>55</v>
      </c>
      <c r="Z54" s="1030"/>
      <c r="AA54" s="1031"/>
      <c r="AB54" s="540"/>
      <c r="AC54" s="1036"/>
      <c r="AD54" s="1036"/>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2"/>
      <c r="B55" s="443"/>
      <c r="C55" s="443"/>
      <c r="D55" s="443"/>
      <c r="E55" s="443"/>
      <c r="F55" s="444"/>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1" t="s">
        <v>302</v>
      </c>
      <c r="AC55" s="1032"/>
      <c r="AD55" s="1032"/>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8"/>
      <c r="Z58" s="858"/>
      <c r="AA58" s="859"/>
      <c r="AB58" s="1042" t="s">
        <v>12</v>
      </c>
      <c r="AC58" s="1043"/>
      <c r="AD58" s="1044"/>
      <c r="AE58" s="566" t="s">
        <v>358</v>
      </c>
      <c r="AF58" s="566"/>
      <c r="AG58" s="566"/>
      <c r="AH58" s="566"/>
      <c r="AI58" s="566" t="s">
        <v>359</v>
      </c>
      <c r="AJ58" s="566"/>
      <c r="AK58" s="566"/>
      <c r="AL58" s="566"/>
      <c r="AM58" s="566" t="s">
        <v>365</v>
      </c>
      <c r="AN58" s="566"/>
      <c r="AO58" s="566"/>
      <c r="AP58" s="445"/>
      <c r="AQ58" s="160" t="s">
        <v>356</v>
      </c>
      <c r="AR58" s="129"/>
      <c r="AS58" s="129"/>
      <c r="AT58" s="130"/>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9"/>
      <c r="Z59" s="1040"/>
      <c r="AA59" s="1041"/>
      <c r="AB59" s="1045"/>
      <c r="AC59" s="1046"/>
      <c r="AD59" s="1047"/>
      <c r="AE59" s="567"/>
      <c r="AF59" s="567"/>
      <c r="AG59" s="567"/>
      <c r="AH59" s="567"/>
      <c r="AI59" s="567"/>
      <c r="AJ59" s="567"/>
      <c r="AK59" s="567"/>
      <c r="AL59" s="567"/>
      <c r="AM59" s="567"/>
      <c r="AN59" s="567"/>
      <c r="AO59" s="567"/>
      <c r="AP59" s="448"/>
      <c r="AQ59" s="186"/>
      <c r="AR59" s="187"/>
      <c r="AS59" s="132" t="s">
        <v>357</v>
      </c>
      <c r="AT59" s="133"/>
      <c r="AU59" s="187"/>
      <c r="AV59" s="187"/>
      <c r="AW59" s="433" t="s">
        <v>301</v>
      </c>
      <c r="AX59" s="434"/>
    </row>
    <row r="60" spans="1:50" ht="22.5" customHeight="1" x14ac:dyDescent="0.15">
      <c r="A60" s="438"/>
      <c r="B60" s="436"/>
      <c r="C60" s="436"/>
      <c r="D60" s="436"/>
      <c r="E60" s="436"/>
      <c r="F60" s="437"/>
      <c r="G60" s="579"/>
      <c r="H60" s="1015"/>
      <c r="I60" s="1015"/>
      <c r="J60" s="1015"/>
      <c r="K60" s="1015"/>
      <c r="L60" s="1015"/>
      <c r="M60" s="1015"/>
      <c r="N60" s="1015"/>
      <c r="O60" s="1016"/>
      <c r="P60" s="101"/>
      <c r="Q60" s="1023"/>
      <c r="R60" s="1023"/>
      <c r="S60" s="1023"/>
      <c r="T60" s="1023"/>
      <c r="U60" s="1023"/>
      <c r="V60" s="1023"/>
      <c r="W60" s="1023"/>
      <c r="X60" s="1024"/>
      <c r="Y60" s="1033" t="s">
        <v>13</v>
      </c>
      <c r="Z60" s="1034"/>
      <c r="AA60" s="1035"/>
      <c r="AB60" s="486"/>
      <c r="AC60" s="1037"/>
      <c r="AD60" s="1037"/>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9"/>
      <c r="B61" s="440"/>
      <c r="C61" s="440"/>
      <c r="D61" s="440"/>
      <c r="E61" s="440"/>
      <c r="F61" s="441"/>
      <c r="G61" s="1017"/>
      <c r="H61" s="1018"/>
      <c r="I61" s="1018"/>
      <c r="J61" s="1018"/>
      <c r="K61" s="1018"/>
      <c r="L61" s="1018"/>
      <c r="M61" s="1018"/>
      <c r="N61" s="1018"/>
      <c r="O61" s="1019"/>
      <c r="P61" s="1025"/>
      <c r="Q61" s="1025"/>
      <c r="R61" s="1025"/>
      <c r="S61" s="1025"/>
      <c r="T61" s="1025"/>
      <c r="U61" s="1025"/>
      <c r="V61" s="1025"/>
      <c r="W61" s="1025"/>
      <c r="X61" s="1026"/>
      <c r="Y61" s="423" t="s">
        <v>55</v>
      </c>
      <c r="Z61" s="1030"/>
      <c r="AA61" s="1031"/>
      <c r="AB61" s="540"/>
      <c r="AC61" s="1036"/>
      <c r="AD61" s="1036"/>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2"/>
      <c r="B62" s="443"/>
      <c r="C62" s="443"/>
      <c r="D62" s="443"/>
      <c r="E62" s="443"/>
      <c r="F62" s="444"/>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1" t="s">
        <v>302</v>
      </c>
      <c r="AC62" s="1032"/>
      <c r="AD62" s="1032"/>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8"/>
      <c r="Z65" s="858"/>
      <c r="AA65" s="859"/>
      <c r="AB65" s="1042" t="s">
        <v>12</v>
      </c>
      <c r="AC65" s="1043"/>
      <c r="AD65" s="1044"/>
      <c r="AE65" s="566" t="s">
        <v>358</v>
      </c>
      <c r="AF65" s="566"/>
      <c r="AG65" s="566"/>
      <c r="AH65" s="566"/>
      <c r="AI65" s="566" t="s">
        <v>359</v>
      </c>
      <c r="AJ65" s="566"/>
      <c r="AK65" s="566"/>
      <c r="AL65" s="566"/>
      <c r="AM65" s="566" t="s">
        <v>365</v>
      </c>
      <c r="AN65" s="566"/>
      <c r="AO65" s="566"/>
      <c r="AP65" s="445"/>
      <c r="AQ65" s="160" t="s">
        <v>356</v>
      </c>
      <c r="AR65" s="129"/>
      <c r="AS65" s="129"/>
      <c r="AT65" s="130"/>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9"/>
      <c r="Z66" s="1040"/>
      <c r="AA66" s="1041"/>
      <c r="AB66" s="1045"/>
      <c r="AC66" s="1046"/>
      <c r="AD66" s="1047"/>
      <c r="AE66" s="567"/>
      <c r="AF66" s="567"/>
      <c r="AG66" s="567"/>
      <c r="AH66" s="567"/>
      <c r="AI66" s="567"/>
      <c r="AJ66" s="567"/>
      <c r="AK66" s="567"/>
      <c r="AL66" s="567"/>
      <c r="AM66" s="567"/>
      <c r="AN66" s="567"/>
      <c r="AO66" s="567"/>
      <c r="AP66" s="448"/>
      <c r="AQ66" s="186"/>
      <c r="AR66" s="187"/>
      <c r="AS66" s="132" t="s">
        <v>357</v>
      </c>
      <c r="AT66" s="133"/>
      <c r="AU66" s="187"/>
      <c r="AV66" s="187"/>
      <c r="AW66" s="433" t="s">
        <v>301</v>
      </c>
      <c r="AX66" s="434"/>
    </row>
    <row r="67" spans="1:50" ht="22.5" customHeight="1" x14ac:dyDescent="0.15">
      <c r="A67" s="438"/>
      <c r="B67" s="436"/>
      <c r="C67" s="436"/>
      <c r="D67" s="436"/>
      <c r="E67" s="436"/>
      <c r="F67" s="437"/>
      <c r="G67" s="579"/>
      <c r="H67" s="1015"/>
      <c r="I67" s="1015"/>
      <c r="J67" s="1015"/>
      <c r="K67" s="1015"/>
      <c r="L67" s="1015"/>
      <c r="M67" s="1015"/>
      <c r="N67" s="1015"/>
      <c r="O67" s="1016"/>
      <c r="P67" s="101"/>
      <c r="Q67" s="1023"/>
      <c r="R67" s="1023"/>
      <c r="S67" s="1023"/>
      <c r="T67" s="1023"/>
      <c r="U67" s="1023"/>
      <c r="V67" s="1023"/>
      <c r="W67" s="1023"/>
      <c r="X67" s="1024"/>
      <c r="Y67" s="1033" t="s">
        <v>13</v>
      </c>
      <c r="Z67" s="1034"/>
      <c r="AA67" s="1035"/>
      <c r="AB67" s="486"/>
      <c r="AC67" s="1037"/>
      <c r="AD67" s="1037"/>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9"/>
      <c r="B68" s="440"/>
      <c r="C68" s="440"/>
      <c r="D68" s="440"/>
      <c r="E68" s="440"/>
      <c r="F68" s="441"/>
      <c r="G68" s="1017"/>
      <c r="H68" s="1018"/>
      <c r="I68" s="1018"/>
      <c r="J68" s="1018"/>
      <c r="K68" s="1018"/>
      <c r="L68" s="1018"/>
      <c r="M68" s="1018"/>
      <c r="N68" s="1018"/>
      <c r="O68" s="1019"/>
      <c r="P68" s="1025"/>
      <c r="Q68" s="1025"/>
      <c r="R68" s="1025"/>
      <c r="S68" s="1025"/>
      <c r="T68" s="1025"/>
      <c r="U68" s="1025"/>
      <c r="V68" s="1025"/>
      <c r="W68" s="1025"/>
      <c r="X68" s="1026"/>
      <c r="Y68" s="423" t="s">
        <v>55</v>
      </c>
      <c r="Z68" s="1030"/>
      <c r="AA68" s="1031"/>
      <c r="AB68" s="540"/>
      <c r="AC68" s="1036"/>
      <c r="AD68" s="1036"/>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2"/>
      <c r="B69" s="443"/>
      <c r="C69" s="443"/>
      <c r="D69" s="443"/>
      <c r="E69" s="443"/>
      <c r="F69" s="444"/>
      <c r="G69" s="1020"/>
      <c r="H69" s="1021"/>
      <c r="I69" s="1021"/>
      <c r="J69" s="1021"/>
      <c r="K69" s="1021"/>
      <c r="L69" s="1021"/>
      <c r="M69" s="1021"/>
      <c r="N69" s="1021"/>
      <c r="O69" s="1022"/>
      <c r="P69" s="1027"/>
      <c r="Q69" s="1027"/>
      <c r="R69" s="1027"/>
      <c r="S69" s="1027"/>
      <c r="T69" s="1027"/>
      <c r="U69" s="1027"/>
      <c r="V69" s="1027"/>
      <c r="W69" s="1027"/>
      <c r="X69" s="1028"/>
      <c r="Y69" s="423" t="s">
        <v>14</v>
      </c>
      <c r="Z69" s="1030"/>
      <c r="AA69" s="1031"/>
      <c r="AB69" s="574"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2" t="s">
        <v>523</v>
      </c>
      <c r="H2" s="623"/>
      <c r="I2" s="623"/>
      <c r="J2" s="623"/>
      <c r="K2" s="623"/>
      <c r="L2" s="623"/>
      <c r="M2" s="623"/>
      <c r="N2" s="623"/>
      <c r="O2" s="623"/>
      <c r="P2" s="623"/>
      <c r="Q2" s="623"/>
      <c r="R2" s="623"/>
      <c r="S2" s="623"/>
      <c r="T2" s="623"/>
      <c r="U2" s="623"/>
      <c r="V2" s="623"/>
      <c r="W2" s="623"/>
      <c r="X2" s="623"/>
      <c r="Y2" s="623"/>
      <c r="Z2" s="623"/>
      <c r="AA2" s="623"/>
      <c r="AB2" s="624"/>
      <c r="AC2" s="622" t="s">
        <v>525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4" t="s">
        <v>18</v>
      </c>
      <c r="H3" s="695"/>
      <c r="I3" s="695"/>
      <c r="J3" s="695"/>
      <c r="K3" s="695"/>
      <c r="L3" s="694" t="s">
        <v>19</v>
      </c>
      <c r="M3" s="695"/>
      <c r="N3" s="695"/>
      <c r="O3" s="695"/>
      <c r="P3" s="695"/>
      <c r="Q3" s="695"/>
      <c r="R3" s="695"/>
      <c r="S3" s="695"/>
      <c r="T3" s="695"/>
      <c r="U3" s="695"/>
      <c r="V3" s="695"/>
      <c r="W3" s="695"/>
      <c r="X3" s="696"/>
      <c r="Y3" s="619" t="s">
        <v>20</v>
      </c>
      <c r="Z3" s="620"/>
      <c r="AA3" s="620"/>
      <c r="AB3" s="827"/>
      <c r="AC3" s="844"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0"/>
      <c r="B4" s="1061"/>
      <c r="C4" s="1061"/>
      <c r="D4" s="1061"/>
      <c r="E4" s="1061"/>
      <c r="F4" s="1062"/>
      <c r="G4" s="697"/>
      <c r="H4" s="698"/>
      <c r="I4" s="698"/>
      <c r="J4" s="698"/>
      <c r="K4" s="699"/>
      <c r="L4" s="691"/>
      <c r="M4" s="692"/>
      <c r="N4" s="692"/>
      <c r="O4" s="692"/>
      <c r="P4" s="692"/>
      <c r="Q4" s="692"/>
      <c r="R4" s="692"/>
      <c r="S4" s="692"/>
      <c r="T4" s="692"/>
      <c r="U4" s="692"/>
      <c r="V4" s="692"/>
      <c r="W4" s="692"/>
      <c r="X4" s="693"/>
      <c r="Y4" s="417"/>
      <c r="Z4" s="418"/>
      <c r="AA4" s="418"/>
      <c r="AB4" s="834"/>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x14ac:dyDescent="0.15">
      <c r="A5" s="1060"/>
      <c r="B5" s="1061"/>
      <c r="C5" s="1061"/>
      <c r="D5" s="1061"/>
      <c r="E5" s="1061"/>
      <c r="F5" s="1062"/>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60"/>
      <c r="B6" s="1061"/>
      <c r="C6" s="1061"/>
      <c r="D6" s="1061"/>
      <c r="E6" s="1061"/>
      <c r="F6" s="1062"/>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60"/>
      <c r="B7" s="1061"/>
      <c r="C7" s="1061"/>
      <c r="D7" s="1061"/>
      <c r="E7" s="1061"/>
      <c r="F7" s="1062"/>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60"/>
      <c r="B8" s="1061"/>
      <c r="C8" s="1061"/>
      <c r="D8" s="1061"/>
      <c r="E8" s="1061"/>
      <c r="F8" s="1062"/>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60"/>
      <c r="B9" s="1061"/>
      <c r="C9" s="1061"/>
      <c r="D9" s="1061"/>
      <c r="E9" s="1061"/>
      <c r="F9" s="1062"/>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60"/>
      <c r="B10" s="1061"/>
      <c r="C10" s="1061"/>
      <c r="D10" s="1061"/>
      <c r="E10" s="1061"/>
      <c r="F10" s="1062"/>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0"/>
      <c r="B11" s="1061"/>
      <c r="C11" s="1061"/>
      <c r="D11" s="1061"/>
      <c r="E11" s="1061"/>
      <c r="F11" s="1062"/>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0"/>
      <c r="B12" s="1061"/>
      <c r="C12" s="1061"/>
      <c r="D12" s="1061"/>
      <c r="E12" s="1061"/>
      <c r="F12" s="1062"/>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0"/>
      <c r="B13" s="1061"/>
      <c r="C13" s="1061"/>
      <c r="D13" s="1061"/>
      <c r="E13" s="1061"/>
      <c r="F13" s="1062"/>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0"/>
      <c r="B14" s="1061"/>
      <c r="C14" s="1061"/>
      <c r="D14" s="1061"/>
      <c r="E14" s="1061"/>
      <c r="F14" s="1062"/>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0"/>
      <c r="B15" s="1061"/>
      <c r="C15" s="1061"/>
      <c r="D15" s="1061"/>
      <c r="E15" s="1061"/>
      <c r="F15" s="1062"/>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2"/>
    </row>
    <row r="16" spans="1:50" ht="25.5" customHeight="1" x14ac:dyDescent="0.15">
      <c r="A16" s="1060"/>
      <c r="B16" s="1061"/>
      <c r="C16" s="1061"/>
      <c r="D16" s="1061"/>
      <c r="E16" s="1061"/>
      <c r="F16" s="1062"/>
      <c r="G16" s="844"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7"/>
      <c r="AC16" s="844"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60"/>
      <c r="B17" s="1061"/>
      <c r="C17" s="1061"/>
      <c r="D17" s="1061"/>
      <c r="E17" s="1061"/>
      <c r="F17" s="1062"/>
      <c r="G17" s="697"/>
      <c r="H17" s="698"/>
      <c r="I17" s="698"/>
      <c r="J17" s="698"/>
      <c r="K17" s="699"/>
      <c r="L17" s="691"/>
      <c r="M17" s="692"/>
      <c r="N17" s="692"/>
      <c r="O17" s="692"/>
      <c r="P17" s="692"/>
      <c r="Q17" s="692"/>
      <c r="R17" s="692"/>
      <c r="S17" s="692"/>
      <c r="T17" s="692"/>
      <c r="U17" s="692"/>
      <c r="V17" s="692"/>
      <c r="W17" s="692"/>
      <c r="X17" s="693"/>
      <c r="Y17" s="417"/>
      <c r="Z17" s="418"/>
      <c r="AA17" s="418"/>
      <c r="AB17" s="834"/>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x14ac:dyDescent="0.15">
      <c r="A18" s="1060"/>
      <c r="B18" s="1061"/>
      <c r="C18" s="1061"/>
      <c r="D18" s="1061"/>
      <c r="E18" s="1061"/>
      <c r="F18" s="1062"/>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0"/>
      <c r="B19" s="1061"/>
      <c r="C19" s="1061"/>
      <c r="D19" s="1061"/>
      <c r="E19" s="1061"/>
      <c r="F19" s="1062"/>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0"/>
      <c r="B20" s="1061"/>
      <c r="C20" s="1061"/>
      <c r="D20" s="1061"/>
      <c r="E20" s="1061"/>
      <c r="F20" s="1062"/>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0"/>
      <c r="B21" s="1061"/>
      <c r="C21" s="1061"/>
      <c r="D21" s="1061"/>
      <c r="E21" s="1061"/>
      <c r="F21" s="1062"/>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0"/>
      <c r="B22" s="1061"/>
      <c r="C22" s="1061"/>
      <c r="D22" s="1061"/>
      <c r="E22" s="1061"/>
      <c r="F22" s="1062"/>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0"/>
      <c r="B23" s="1061"/>
      <c r="C23" s="1061"/>
      <c r="D23" s="1061"/>
      <c r="E23" s="1061"/>
      <c r="F23" s="1062"/>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0"/>
      <c r="B24" s="1061"/>
      <c r="C24" s="1061"/>
      <c r="D24" s="1061"/>
      <c r="E24" s="1061"/>
      <c r="F24" s="1062"/>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0"/>
      <c r="B25" s="1061"/>
      <c r="C25" s="1061"/>
      <c r="D25" s="1061"/>
      <c r="E25" s="1061"/>
      <c r="F25" s="1062"/>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0"/>
      <c r="B26" s="1061"/>
      <c r="C26" s="1061"/>
      <c r="D26" s="1061"/>
      <c r="E26" s="1061"/>
      <c r="F26" s="1062"/>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0"/>
      <c r="B27" s="1061"/>
      <c r="C27" s="1061"/>
      <c r="D27" s="1061"/>
      <c r="E27" s="1061"/>
      <c r="F27" s="1062"/>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0"/>
      <c r="B28" s="1061"/>
      <c r="C28" s="1061"/>
      <c r="D28" s="1061"/>
      <c r="E28" s="1061"/>
      <c r="F28" s="1062"/>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2"/>
    </row>
    <row r="29" spans="1:50" ht="24.75" customHeight="1" x14ac:dyDescent="0.15">
      <c r="A29" s="1060"/>
      <c r="B29" s="1061"/>
      <c r="C29" s="1061"/>
      <c r="D29" s="1061"/>
      <c r="E29" s="1061"/>
      <c r="F29" s="1062"/>
      <c r="G29" s="844"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7"/>
      <c r="AC29" s="844"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60"/>
      <c r="B30" s="1061"/>
      <c r="C30" s="1061"/>
      <c r="D30" s="1061"/>
      <c r="E30" s="1061"/>
      <c r="F30" s="1062"/>
      <c r="G30" s="697"/>
      <c r="H30" s="698"/>
      <c r="I30" s="698"/>
      <c r="J30" s="698"/>
      <c r="K30" s="699"/>
      <c r="L30" s="691"/>
      <c r="M30" s="692"/>
      <c r="N30" s="692"/>
      <c r="O30" s="692"/>
      <c r="P30" s="692"/>
      <c r="Q30" s="692"/>
      <c r="R30" s="692"/>
      <c r="S30" s="692"/>
      <c r="T30" s="692"/>
      <c r="U30" s="692"/>
      <c r="V30" s="692"/>
      <c r="W30" s="692"/>
      <c r="X30" s="693"/>
      <c r="Y30" s="417"/>
      <c r="Z30" s="418"/>
      <c r="AA30" s="418"/>
      <c r="AB30" s="834"/>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x14ac:dyDescent="0.15">
      <c r="A31" s="1060"/>
      <c r="B31" s="1061"/>
      <c r="C31" s="1061"/>
      <c r="D31" s="1061"/>
      <c r="E31" s="1061"/>
      <c r="F31" s="1062"/>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0"/>
      <c r="B32" s="1061"/>
      <c r="C32" s="1061"/>
      <c r="D32" s="1061"/>
      <c r="E32" s="1061"/>
      <c r="F32" s="1062"/>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0"/>
      <c r="B33" s="1061"/>
      <c r="C33" s="1061"/>
      <c r="D33" s="1061"/>
      <c r="E33" s="1061"/>
      <c r="F33" s="1062"/>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0"/>
      <c r="B34" s="1061"/>
      <c r="C34" s="1061"/>
      <c r="D34" s="1061"/>
      <c r="E34" s="1061"/>
      <c r="F34" s="1062"/>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0"/>
      <c r="B35" s="1061"/>
      <c r="C35" s="1061"/>
      <c r="D35" s="1061"/>
      <c r="E35" s="1061"/>
      <c r="F35" s="1062"/>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0"/>
      <c r="B36" s="1061"/>
      <c r="C36" s="1061"/>
      <c r="D36" s="1061"/>
      <c r="E36" s="1061"/>
      <c r="F36" s="1062"/>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0"/>
      <c r="B37" s="1061"/>
      <c r="C37" s="1061"/>
      <c r="D37" s="1061"/>
      <c r="E37" s="1061"/>
      <c r="F37" s="1062"/>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0"/>
      <c r="B38" s="1061"/>
      <c r="C38" s="1061"/>
      <c r="D38" s="1061"/>
      <c r="E38" s="1061"/>
      <c r="F38" s="1062"/>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0"/>
      <c r="B39" s="1061"/>
      <c r="C39" s="1061"/>
      <c r="D39" s="1061"/>
      <c r="E39" s="1061"/>
      <c r="F39" s="1062"/>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0"/>
      <c r="B40" s="1061"/>
      <c r="C40" s="1061"/>
      <c r="D40" s="1061"/>
      <c r="E40" s="1061"/>
      <c r="F40" s="1062"/>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0"/>
      <c r="B41" s="1061"/>
      <c r="C41" s="1061"/>
      <c r="D41" s="1061"/>
      <c r="E41" s="1061"/>
      <c r="F41" s="1062"/>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2"/>
    </row>
    <row r="42" spans="1:50" ht="24.75" customHeight="1" x14ac:dyDescent="0.15">
      <c r="A42" s="1060"/>
      <c r="B42" s="1061"/>
      <c r="C42" s="1061"/>
      <c r="D42" s="1061"/>
      <c r="E42" s="1061"/>
      <c r="F42" s="1062"/>
      <c r="G42" s="844"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7"/>
      <c r="AC42" s="844"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60"/>
      <c r="B43" s="1061"/>
      <c r="C43" s="1061"/>
      <c r="D43" s="1061"/>
      <c r="E43" s="1061"/>
      <c r="F43" s="1062"/>
      <c r="G43" s="697"/>
      <c r="H43" s="698"/>
      <c r="I43" s="698"/>
      <c r="J43" s="698"/>
      <c r="K43" s="699"/>
      <c r="L43" s="691"/>
      <c r="M43" s="692"/>
      <c r="N43" s="692"/>
      <c r="O43" s="692"/>
      <c r="P43" s="692"/>
      <c r="Q43" s="692"/>
      <c r="R43" s="692"/>
      <c r="S43" s="692"/>
      <c r="T43" s="692"/>
      <c r="U43" s="692"/>
      <c r="V43" s="692"/>
      <c r="W43" s="692"/>
      <c r="X43" s="693"/>
      <c r="Y43" s="417"/>
      <c r="Z43" s="418"/>
      <c r="AA43" s="418"/>
      <c r="AB43" s="834"/>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x14ac:dyDescent="0.15">
      <c r="A44" s="1060"/>
      <c r="B44" s="1061"/>
      <c r="C44" s="1061"/>
      <c r="D44" s="1061"/>
      <c r="E44" s="1061"/>
      <c r="F44" s="1062"/>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0"/>
      <c r="B45" s="1061"/>
      <c r="C45" s="1061"/>
      <c r="D45" s="1061"/>
      <c r="E45" s="1061"/>
      <c r="F45" s="1062"/>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0"/>
      <c r="B46" s="1061"/>
      <c r="C46" s="1061"/>
      <c r="D46" s="1061"/>
      <c r="E46" s="1061"/>
      <c r="F46" s="1062"/>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0"/>
      <c r="B47" s="1061"/>
      <c r="C47" s="1061"/>
      <c r="D47" s="1061"/>
      <c r="E47" s="1061"/>
      <c r="F47" s="1062"/>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0"/>
      <c r="B48" s="1061"/>
      <c r="C48" s="1061"/>
      <c r="D48" s="1061"/>
      <c r="E48" s="1061"/>
      <c r="F48" s="1062"/>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0"/>
      <c r="B49" s="1061"/>
      <c r="C49" s="1061"/>
      <c r="D49" s="1061"/>
      <c r="E49" s="1061"/>
      <c r="F49" s="1062"/>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0"/>
      <c r="B50" s="1061"/>
      <c r="C50" s="1061"/>
      <c r="D50" s="1061"/>
      <c r="E50" s="1061"/>
      <c r="F50" s="1062"/>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0"/>
      <c r="B51" s="1061"/>
      <c r="C51" s="1061"/>
      <c r="D51" s="1061"/>
      <c r="E51" s="1061"/>
      <c r="F51" s="1062"/>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0"/>
      <c r="B52" s="1061"/>
      <c r="C52" s="1061"/>
      <c r="D52" s="1061"/>
      <c r="E52" s="1061"/>
      <c r="F52" s="1062"/>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2"/>
    </row>
    <row r="56" spans="1:50" ht="24.75" customHeight="1" x14ac:dyDescent="0.15">
      <c r="A56" s="1060"/>
      <c r="B56" s="1061"/>
      <c r="C56" s="1061"/>
      <c r="D56" s="1061"/>
      <c r="E56" s="1061"/>
      <c r="F56" s="1062"/>
      <c r="G56" s="844"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7"/>
      <c r="AC56" s="844"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60"/>
      <c r="B57" s="1061"/>
      <c r="C57" s="1061"/>
      <c r="D57" s="1061"/>
      <c r="E57" s="1061"/>
      <c r="F57" s="1062"/>
      <c r="G57" s="697"/>
      <c r="H57" s="698"/>
      <c r="I57" s="698"/>
      <c r="J57" s="698"/>
      <c r="K57" s="699"/>
      <c r="L57" s="691"/>
      <c r="M57" s="692"/>
      <c r="N57" s="692"/>
      <c r="O57" s="692"/>
      <c r="P57" s="692"/>
      <c r="Q57" s="692"/>
      <c r="R57" s="692"/>
      <c r="S57" s="692"/>
      <c r="T57" s="692"/>
      <c r="U57" s="692"/>
      <c r="V57" s="692"/>
      <c r="W57" s="692"/>
      <c r="X57" s="693"/>
      <c r="Y57" s="417"/>
      <c r="Z57" s="418"/>
      <c r="AA57" s="418"/>
      <c r="AB57" s="834"/>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x14ac:dyDescent="0.15">
      <c r="A58" s="1060"/>
      <c r="B58" s="1061"/>
      <c r="C58" s="1061"/>
      <c r="D58" s="1061"/>
      <c r="E58" s="1061"/>
      <c r="F58" s="1062"/>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0"/>
      <c r="B59" s="1061"/>
      <c r="C59" s="1061"/>
      <c r="D59" s="1061"/>
      <c r="E59" s="1061"/>
      <c r="F59" s="1062"/>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0"/>
      <c r="B60" s="1061"/>
      <c r="C60" s="1061"/>
      <c r="D60" s="1061"/>
      <c r="E60" s="1061"/>
      <c r="F60" s="1062"/>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0"/>
      <c r="B61" s="1061"/>
      <c r="C61" s="1061"/>
      <c r="D61" s="1061"/>
      <c r="E61" s="1061"/>
      <c r="F61" s="1062"/>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0"/>
      <c r="B62" s="1061"/>
      <c r="C62" s="1061"/>
      <c r="D62" s="1061"/>
      <c r="E62" s="1061"/>
      <c r="F62" s="1062"/>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0"/>
      <c r="B63" s="1061"/>
      <c r="C63" s="1061"/>
      <c r="D63" s="1061"/>
      <c r="E63" s="1061"/>
      <c r="F63" s="1062"/>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0"/>
      <c r="B64" s="1061"/>
      <c r="C64" s="1061"/>
      <c r="D64" s="1061"/>
      <c r="E64" s="1061"/>
      <c r="F64" s="1062"/>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0"/>
      <c r="B65" s="1061"/>
      <c r="C65" s="1061"/>
      <c r="D65" s="1061"/>
      <c r="E65" s="1061"/>
      <c r="F65" s="1062"/>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0"/>
      <c r="B66" s="1061"/>
      <c r="C66" s="1061"/>
      <c r="D66" s="1061"/>
      <c r="E66" s="1061"/>
      <c r="F66" s="1062"/>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0"/>
      <c r="B67" s="1061"/>
      <c r="C67" s="1061"/>
      <c r="D67" s="1061"/>
      <c r="E67" s="1061"/>
      <c r="F67" s="1062"/>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0"/>
      <c r="B68" s="1061"/>
      <c r="C68" s="1061"/>
      <c r="D68" s="1061"/>
      <c r="E68" s="1061"/>
      <c r="F68" s="1062"/>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2"/>
    </row>
    <row r="69" spans="1:50" ht="25.5" customHeight="1" x14ac:dyDescent="0.15">
      <c r="A69" s="1060"/>
      <c r="B69" s="1061"/>
      <c r="C69" s="1061"/>
      <c r="D69" s="1061"/>
      <c r="E69" s="1061"/>
      <c r="F69" s="1062"/>
      <c r="G69" s="844"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7"/>
      <c r="AC69" s="844"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60"/>
      <c r="B70" s="1061"/>
      <c r="C70" s="1061"/>
      <c r="D70" s="1061"/>
      <c r="E70" s="1061"/>
      <c r="F70" s="1062"/>
      <c r="G70" s="697"/>
      <c r="H70" s="698"/>
      <c r="I70" s="698"/>
      <c r="J70" s="698"/>
      <c r="K70" s="699"/>
      <c r="L70" s="691"/>
      <c r="M70" s="692"/>
      <c r="N70" s="692"/>
      <c r="O70" s="692"/>
      <c r="P70" s="692"/>
      <c r="Q70" s="692"/>
      <c r="R70" s="692"/>
      <c r="S70" s="692"/>
      <c r="T70" s="692"/>
      <c r="U70" s="692"/>
      <c r="V70" s="692"/>
      <c r="W70" s="692"/>
      <c r="X70" s="693"/>
      <c r="Y70" s="417"/>
      <c r="Z70" s="418"/>
      <c r="AA70" s="418"/>
      <c r="AB70" s="834"/>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x14ac:dyDescent="0.15">
      <c r="A71" s="1060"/>
      <c r="B71" s="1061"/>
      <c r="C71" s="1061"/>
      <c r="D71" s="1061"/>
      <c r="E71" s="1061"/>
      <c r="F71" s="1062"/>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0"/>
      <c r="B72" s="1061"/>
      <c r="C72" s="1061"/>
      <c r="D72" s="1061"/>
      <c r="E72" s="1061"/>
      <c r="F72" s="1062"/>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0"/>
      <c r="B73" s="1061"/>
      <c r="C73" s="1061"/>
      <c r="D73" s="1061"/>
      <c r="E73" s="1061"/>
      <c r="F73" s="1062"/>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0"/>
      <c r="B74" s="1061"/>
      <c r="C74" s="1061"/>
      <c r="D74" s="1061"/>
      <c r="E74" s="1061"/>
      <c r="F74" s="1062"/>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0"/>
      <c r="B75" s="1061"/>
      <c r="C75" s="1061"/>
      <c r="D75" s="1061"/>
      <c r="E75" s="1061"/>
      <c r="F75" s="1062"/>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0"/>
      <c r="B76" s="1061"/>
      <c r="C76" s="1061"/>
      <c r="D76" s="1061"/>
      <c r="E76" s="1061"/>
      <c r="F76" s="1062"/>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0"/>
      <c r="B77" s="1061"/>
      <c r="C77" s="1061"/>
      <c r="D77" s="1061"/>
      <c r="E77" s="1061"/>
      <c r="F77" s="1062"/>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0"/>
      <c r="B78" s="1061"/>
      <c r="C78" s="1061"/>
      <c r="D78" s="1061"/>
      <c r="E78" s="1061"/>
      <c r="F78" s="1062"/>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0"/>
      <c r="B79" s="1061"/>
      <c r="C79" s="1061"/>
      <c r="D79" s="1061"/>
      <c r="E79" s="1061"/>
      <c r="F79" s="1062"/>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0"/>
      <c r="B80" s="1061"/>
      <c r="C80" s="1061"/>
      <c r="D80" s="1061"/>
      <c r="E80" s="1061"/>
      <c r="F80" s="1062"/>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0"/>
      <c r="B81" s="1061"/>
      <c r="C81" s="1061"/>
      <c r="D81" s="1061"/>
      <c r="E81" s="1061"/>
      <c r="F81" s="1062"/>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2"/>
    </row>
    <row r="82" spans="1:50" ht="24.75" customHeight="1" x14ac:dyDescent="0.15">
      <c r="A82" s="1060"/>
      <c r="B82" s="1061"/>
      <c r="C82" s="1061"/>
      <c r="D82" s="1061"/>
      <c r="E82" s="1061"/>
      <c r="F82" s="1062"/>
      <c r="G82" s="844"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7"/>
      <c r="AC82" s="844"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60"/>
      <c r="B83" s="1061"/>
      <c r="C83" s="1061"/>
      <c r="D83" s="1061"/>
      <c r="E83" s="1061"/>
      <c r="F83" s="1062"/>
      <c r="G83" s="697"/>
      <c r="H83" s="698"/>
      <c r="I83" s="698"/>
      <c r="J83" s="698"/>
      <c r="K83" s="699"/>
      <c r="L83" s="691"/>
      <c r="M83" s="692"/>
      <c r="N83" s="692"/>
      <c r="O83" s="692"/>
      <c r="P83" s="692"/>
      <c r="Q83" s="692"/>
      <c r="R83" s="692"/>
      <c r="S83" s="692"/>
      <c r="T83" s="692"/>
      <c r="U83" s="692"/>
      <c r="V83" s="692"/>
      <c r="W83" s="692"/>
      <c r="X83" s="693"/>
      <c r="Y83" s="417"/>
      <c r="Z83" s="418"/>
      <c r="AA83" s="418"/>
      <c r="AB83" s="834"/>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x14ac:dyDescent="0.15">
      <c r="A84" s="1060"/>
      <c r="B84" s="1061"/>
      <c r="C84" s="1061"/>
      <c r="D84" s="1061"/>
      <c r="E84" s="1061"/>
      <c r="F84" s="1062"/>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0"/>
      <c r="B85" s="1061"/>
      <c r="C85" s="1061"/>
      <c r="D85" s="1061"/>
      <c r="E85" s="1061"/>
      <c r="F85" s="1062"/>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0"/>
      <c r="B86" s="1061"/>
      <c r="C86" s="1061"/>
      <c r="D86" s="1061"/>
      <c r="E86" s="1061"/>
      <c r="F86" s="1062"/>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0"/>
      <c r="B87" s="1061"/>
      <c r="C87" s="1061"/>
      <c r="D87" s="1061"/>
      <c r="E87" s="1061"/>
      <c r="F87" s="1062"/>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0"/>
      <c r="B88" s="1061"/>
      <c r="C88" s="1061"/>
      <c r="D88" s="1061"/>
      <c r="E88" s="1061"/>
      <c r="F88" s="1062"/>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0"/>
      <c r="B89" s="1061"/>
      <c r="C89" s="1061"/>
      <c r="D89" s="1061"/>
      <c r="E89" s="1061"/>
      <c r="F89" s="1062"/>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0"/>
      <c r="B90" s="1061"/>
      <c r="C90" s="1061"/>
      <c r="D90" s="1061"/>
      <c r="E90" s="1061"/>
      <c r="F90" s="1062"/>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0"/>
      <c r="B91" s="1061"/>
      <c r="C91" s="1061"/>
      <c r="D91" s="1061"/>
      <c r="E91" s="1061"/>
      <c r="F91" s="1062"/>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0"/>
      <c r="B92" s="1061"/>
      <c r="C92" s="1061"/>
      <c r="D92" s="1061"/>
      <c r="E92" s="1061"/>
      <c r="F92" s="1062"/>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0"/>
      <c r="B93" s="1061"/>
      <c r="C93" s="1061"/>
      <c r="D93" s="1061"/>
      <c r="E93" s="1061"/>
      <c r="F93" s="1062"/>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0"/>
      <c r="B94" s="1061"/>
      <c r="C94" s="1061"/>
      <c r="D94" s="1061"/>
      <c r="E94" s="1061"/>
      <c r="F94" s="1062"/>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2"/>
    </row>
    <row r="95" spans="1:50" ht="24.75" customHeight="1" x14ac:dyDescent="0.15">
      <c r="A95" s="1060"/>
      <c r="B95" s="1061"/>
      <c r="C95" s="1061"/>
      <c r="D95" s="1061"/>
      <c r="E95" s="1061"/>
      <c r="F95" s="1062"/>
      <c r="G95" s="844"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7"/>
      <c r="AC95" s="844"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60"/>
      <c r="B96" s="1061"/>
      <c r="C96" s="1061"/>
      <c r="D96" s="1061"/>
      <c r="E96" s="1061"/>
      <c r="F96" s="1062"/>
      <c r="G96" s="697"/>
      <c r="H96" s="698"/>
      <c r="I96" s="698"/>
      <c r="J96" s="698"/>
      <c r="K96" s="699"/>
      <c r="L96" s="691"/>
      <c r="M96" s="692"/>
      <c r="N96" s="692"/>
      <c r="O96" s="692"/>
      <c r="P96" s="692"/>
      <c r="Q96" s="692"/>
      <c r="R96" s="692"/>
      <c r="S96" s="692"/>
      <c r="T96" s="692"/>
      <c r="U96" s="692"/>
      <c r="V96" s="692"/>
      <c r="W96" s="692"/>
      <c r="X96" s="693"/>
      <c r="Y96" s="417"/>
      <c r="Z96" s="418"/>
      <c r="AA96" s="418"/>
      <c r="AB96" s="834"/>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x14ac:dyDescent="0.15">
      <c r="A97" s="1060"/>
      <c r="B97" s="1061"/>
      <c r="C97" s="1061"/>
      <c r="D97" s="1061"/>
      <c r="E97" s="1061"/>
      <c r="F97" s="1062"/>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0"/>
      <c r="B98" s="1061"/>
      <c r="C98" s="1061"/>
      <c r="D98" s="1061"/>
      <c r="E98" s="1061"/>
      <c r="F98" s="1062"/>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0"/>
      <c r="B99" s="1061"/>
      <c r="C99" s="1061"/>
      <c r="D99" s="1061"/>
      <c r="E99" s="1061"/>
      <c r="F99" s="1062"/>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0"/>
      <c r="B100" s="1061"/>
      <c r="C100" s="1061"/>
      <c r="D100" s="1061"/>
      <c r="E100" s="1061"/>
      <c r="F100" s="1062"/>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0"/>
      <c r="B101" s="1061"/>
      <c r="C101" s="1061"/>
      <c r="D101" s="1061"/>
      <c r="E101" s="1061"/>
      <c r="F101" s="1062"/>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0"/>
      <c r="B102" s="1061"/>
      <c r="C102" s="1061"/>
      <c r="D102" s="1061"/>
      <c r="E102" s="1061"/>
      <c r="F102" s="1062"/>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0"/>
      <c r="B103" s="1061"/>
      <c r="C103" s="1061"/>
      <c r="D103" s="1061"/>
      <c r="E103" s="1061"/>
      <c r="F103" s="1062"/>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0"/>
      <c r="B104" s="1061"/>
      <c r="C104" s="1061"/>
      <c r="D104" s="1061"/>
      <c r="E104" s="1061"/>
      <c r="F104" s="1062"/>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0"/>
      <c r="B105" s="1061"/>
      <c r="C105" s="1061"/>
      <c r="D105" s="1061"/>
      <c r="E105" s="1061"/>
      <c r="F105" s="1062"/>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2"/>
    </row>
    <row r="109" spans="1:50" ht="24.75" customHeight="1" x14ac:dyDescent="0.15">
      <c r="A109" s="1060"/>
      <c r="B109" s="1061"/>
      <c r="C109" s="1061"/>
      <c r="D109" s="1061"/>
      <c r="E109" s="1061"/>
      <c r="F109" s="1062"/>
      <c r="G109" s="844"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7"/>
      <c r="AC109" s="844"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60"/>
      <c r="B110" s="1061"/>
      <c r="C110" s="1061"/>
      <c r="D110" s="1061"/>
      <c r="E110" s="1061"/>
      <c r="F110" s="1062"/>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4"/>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15">
      <c r="A111" s="1060"/>
      <c r="B111" s="1061"/>
      <c r="C111" s="1061"/>
      <c r="D111" s="1061"/>
      <c r="E111" s="1061"/>
      <c r="F111" s="1062"/>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0"/>
      <c r="B112" s="1061"/>
      <c r="C112" s="1061"/>
      <c r="D112" s="1061"/>
      <c r="E112" s="1061"/>
      <c r="F112" s="1062"/>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0"/>
      <c r="B113" s="1061"/>
      <c r="C113" s="1061"/>
      <c r="D113" s="1061"/>
      <c r="E113" s="1061"/>
      <c r="F113" s="1062"/>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0"/>
      <c r="B114" s="1061"/>
      <c r="C114" s="1061"/>
      <c r="D114" s="1061"/>
      <c r="E114" s="1061"/>
      <c r="F114" s="1062"/>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0"/>
      <c r="B115" s="1061"/>
      <c r="C115" s="1061"/>
      <c r="D115" s="1061"/>
      <c r="E115" s="1061"/>
      <c r="F115" s="1062"/>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0"/>
      <c r="B116" s="1061"/>
      <c r="C116" s="1061"/>
      <c r="D116" s="1061"/>
      <c r="E116" s="1061"/>
      <c r="F116" s="1062"/>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0"/>
      <c r="B117" s="1061"/>
      <c r="C117" s="1061"/>
      <c r="D117" s="1061"/>
      <c r="E117" s="1061"/>
      <c r="F117" s="1062"/>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0"/>
      <c r="B118" s="1061"/>
      <c r="C118" s="1061"/>
      <c r="D118" s="1061"/>
      <c r="E118" s="1061"/>
      <c r="F118" s="1062"/>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0"/>
      <c r="B119" s="1061"/>
      <c r="C119" s="1061"/>
      <c r="D119" s="1061"/>
      <c r="E119" s="1061"/>
      <c r="F119" s="1062"/>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0"/>
      <c r="B120" s="1061"/>
      <c r="C120" s="1061"/>
      <c r="D120" s="1061"/>
      <c r="E120" s="1061"/>
      <c r="F120" s="1062"/>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0"/>
      <c r="B121" s="1061"/>
      <c r="C121" s="1061"/>
      <c r="D121" s="1061"/>
      <c r="E121" s="1061"/>
      <c r="F121" s="1062"/>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2"/>
    </row>
    <row r="122" spans="1:50" ht="25.5" customHeight="1" x14ac:dyDescent="0.15">
      <c r="A122" s="1060"/>
      <c r="B122" s="1061"/>
      <c r="C122" s="1061"/>
      <c r="D122" s="1061"/>
      <c r="E122" s="1061"/>
      <c r="F122" s="1062"/>
      <c r="G122" s="844"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7"/>
      <c r="AC122" s="844"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60"/>
      <c r="B123" s="1061"/>
      <c r="C123" s="1061"/>
      <c r="D123" s="1061"/>
      <c r="E123" s="1061"/>
      <c r="F123" s="1062"/>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4"/>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15">
      <c r="A124" s="1060"/>
      <c r="B124" s="1061"/>
      <c r="C124" s="1061"/>
      <c r="D124" s="1061"/>
      <c r="E124" s="1061"/>
      <c r="F124" s="1062"/>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0"/>
      <c r="B125" s="1061"/>
      <c r="C125" s="1061"/>
      <c r="D125" s="1061"/>
      <c r="E125" s="1061"/>
      <c r="F125" s="1062"/>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0"/>
      <c r="B126" s="1061"/>
      <c r="C126" s="1061"/>
      <c r="D126" s="1061"/>
      <c r="E126" s="1061"/>
      <c r="F126" s="1062"/>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0"/>
      <c r="B127" s="1061"/>
      <c r="C127" s="1061"/>
      <c r="D127" s="1061"/>
      <c r="E127" s="1061"/>
      <c r="F127" s="1062"/>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0"/>
      <c r="B128" s="1061"/>
      <c r="C128" s="1061"/>
      <c r="D128" s="1061"/>
      <c r="E128" s="1061"/>
      <c r="F128" s="1062"/>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0"/>
      <c r="B129" s="1061"/>
      <c r="C129" s="1061"/>
      <c r="D129" s="1061"/>
      <c r="E129" s="1061"/>
      <c r="F129" s="1062"/>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0"/>
      <c r="B130" s="1061"/>
      <c r="C130" s="1061"/>
      <c r="D130" s="1061"/>
      <c r="E130" s="1061"/>
      <c r="F130" s="1062"/>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0"/>
      <c r="B131" s="1061"/>
      <c r="C131" s="1061"/>
      <c r="D131" s="1061"/>
      <c r="E131" s="1061"/>
      <c r="F131" s="1062"/>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0"/>
      <c r="B132" s="1061"/>
      <c r="C132" s="1061"/>
      <c r="D132" s="1061"/>
      <c r="E132" s="1061"/>
      <c r="F132" s="1062"/>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0"/>
      <c r="B133" s="1061"/>
      <c r="C133" s="1061"/>
      <c r="D133" s="1061"/>
      <c r="E133" s="1061"/>
      <c r="F133" s="1062"/>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0"/>
      <c r="B134" s="1061"/>
      <c r="C134" s="1061"/>
      <c r="D134" s="1061"/>
      <c r="E134" s="1061"/>
      <c r="F134" s="1062"/>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2"/>
    </row>
    <row r="135" spans="1:50" ht="24.75" customHeight="1" x14ac:dyDescent="0.15">
      <c r="A135" s="1060"/>
      <c r="B135" s="1061"/>
      <c r="C135" s="1061"/>
      <c r="D135" s="1061"/>
      <c r="E135" s="1061"/>
      <c r="F135" s="1062"/>
      <c r="G135" s="844"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7"/>
      <c r="AC135" s="844"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60"/>
      <c r="B136" s="1061"/>
      <c r="C136" s="1061"/>
      <c r="D136" s="1061"/>
      <c r="E136" s="1061"/>
      <c r="F136" s="1062"/>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4"/>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15">
      <c r="A137" s="1060"/>
      <c r="B137" s="1061"/>
      <c r="C137" s="1061"/>
      <c r="D137" s="1061"/>
      <c r="E137" s="1061"/>
      <c r="F137" s="1062"/>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0"/>
      <c r="B138" s="1061"/>
      <c r="C138" s="1061"/>
      <c r="D138" s="1061"/>
      <c r="E138" s="1061"/>
      <c r="F138" s="1062"/>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0"/>
      <c r="B139" s="1061"/>
      <c r="C139" s="1061"/>
      <c r="D139" s="1061"/>
      <c r="E139" s="1061"/>
      <c r="F139" s="1062"/>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0"/>
      <c r="B140" s="1061"/>
      <c r="C140" s="1061"/>
      <c r="D140" s="1061"/>
      <c r="E140" s="1061"/>
      <c r="F140" s="1062"/>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0"/>
      <c r="B141" s="1061"/>
      <c r="C141" s="1061"/>
      <c r="D141" s="1061"/>
      <c r="E141" s="1061"/>
      <c r="F141" s="1062"/>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0"/>
      <c r="B142" s="1061"/>
      <c r="C142" s="1061"/>
      <c r="D142" s="1061"/>
      <c r="E142" s="1061"/>
      <c r="F142" s="1062"/>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0"/>
      <c r="B143" s="1061"/>
      <c r="C143" s="1061"/>
      <c r="D143" s="1061"/>
      <c r="E143" s="1061"/>
      <c r="F143" s="1062"/>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0"/>
      <c r="B144" s="1061"/>
      <c r="C144" s="1061"/>
      <c r="D144" s="1061"/>
      <c r="E144" s="1061"/>
      <c r="F144" s="1062"/>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0"/>
      <c r="B145" s="1061"/>
      <c r="C145" s="1061"/>
      <c r="D145" s="1061"/>
      <c r="E145" s="1061"/>
      <c r="F145" s="1062"/>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0"/>
      <c r="B146" s="1061"/>
      <c r="C146" s="1061"/>
      <c r="D146" s="1061"/>
      <c r="E146" s="1061"/>
      <c r="F146" s="1062"/>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0"/>
      <c r="B147" s="1061"/>
      <c r="C147" s="1061"/>
      <c r="D147" s="1061"/>
      <c r="E147" s="1061"/>
      <c r="F147" s="1062"/>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2"/>
    </row>
    <row r="148" spans="1:50" ht="24.75" customHeight="1" x14ac:dyDescent="0.15">
      <c r="A148" s="1060"/>
      <c r="B148" s="1061"/>
      <c r="C148" s="1061"/>
      <c r="D148" s="1061"/>
      <c r="E148" s="1061"/>
      <c r="F148" s="1062"/>
      <c r="G148" s="844"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7"/>
      <c r="AC148" s="844"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60"/>
      <c r="B149" s="1061"/>
      <c r="C149" s="1061"/>
      <c r="D149" s="1061"/>
      <c r="E149" s="1061"/>
      <c r="F149" s="1062"/>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4"/>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15">
      <c r="A150" s="1060"/>
      <c r="B150" s="1061"/>
      <c r="C150" s="1061"/>
      <c r="D150" s="1061"/>
      <c r="E150" s="1061"/>
      <c r="F150" s="1062"/>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0"/>
      <c r="B151" s="1061"/>
      <c r="C151" s="1061"/>
      <c r="D151" s="1061"/>
      <c r="E151" s="1061"/>
      <c r="F151" s="1062"/>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0"/>
      <c r="B152" s="1061"/>
      <c r="C152" s="1061"/>
      <c r="D152" s="1061"/>
      <c r="E152" s="1061"/>
      <c r="F152" s="1062"/>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0"/>
      <c r="B153" s="1061"/>
      <c r="C153" s="1061"/>
      <c r="D153" s="1061"/>
      <c r="E153" s="1061"/>
      <c r="F153" s="1062"/>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0"/>
      <c r="B154" s="1061"/>
      <c r="C154" s="1061"/>
      <c r="D154" s="1061"/>
      <c r="E154" s="1061"/>
      <c r="F154" s="1062"/>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0"/>
      <c r="B155" s="1061"/>
      <c r="C155" s="1061"/>
      <c r="D155" s="1061"/>
      <c r="E155" s="1061"/>
      <c r="F155" s="1062"/>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0"/>
      <c r="B156" s="1061"/>
      <c r="C156" s="1061"/>
      <c r="D156" s="1061"/>
      <c r="E156" s="1061"/>
      <c r="F156" s="1062"/>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0"/>
      <c r="B157" s="1061"/>
      <c r="C157" s="1061"/>
      <c r="D157" s="1061"/>
      <c r="E157" s="1061"/>
      <c r="F157" s="1062"/>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0"/>
      <c r="B158" s="1061"/>
      <c r="C158" s="1061"/>
      <c r="D158" s="1061"/>
      <c r="E158" s="1061"/>
      <c r="F158" s="1062"/>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2"/>
    </row>
    <row r="162" spans="1:50" ht="24.75" customHeight="1" x14ac:dyDescent="0.15">
      <c r="A162" s="1060"/>
      <c r="B162" s="1061"/>
      <c r="C162" s="1061"/>
      <c r="D162" s="1061"/>
      <c r="E162" s="1061"/>
      <c r="F162" s="1062"/>
      <c r="G162" s="844"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7"/>
      <c r="AC162" s="844"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60"/>
      <c r="B163" s="1061"/>
      <c r="C163" s="1061"/>
      <c r="D163" s="1061"/>
      <c r="E163" s="1061"/>
      <c r="F163" s="1062"/>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4"/>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15">
      <c r="A164" s="1060"/>
      <c r="B164" s="1061"/>
      <c r="C164" s="1061"/>
      <c r="D164" s="1061"/>
      <c r="E164" s="1061"/>
      <c r="F164" s="1062"/>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0"/>
      <c r="B165" s="1061"/>
      <c r="C165" s="1061"/>
      <c r="D165" s="1061"/>
      <c r="E165" s="1061"/>
      <c r="F165" s="1062"/>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0"/>
      <c r="B166" s="1061"/>
      <c r="C166" s="1061"/>
      <c r="D166" s="1061"/>
      <c r="E166" s="1061"/>
      <c r="F166" s="1062"/>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0"/>
      <c r="B167" s="1061"/>
      <c r="C167" s="1061"/>
      <c r="D167" s="1061"/>
      <c r="E167" s="1061"/>
      <c r="F167" s="1062"/>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0"/>
      <c r="B168" s="1061"/>
      <c r="C168" s="1061"/>
      <c r="D168" s="1061"/>
      <c r="E168" s="1061"/>
      <c r="F168" s="1062"/>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0"/>
      <c r="B169" s="1061"/>
      <c r="C169" s="1061"/>
      <c r="D169" s="1061"/>
      <c r="E169" s="1061"/>
      <c r="F169" s="1062"/>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0"/>
      <c r="B170" s="1061"/>
      <c r="C170" s="1061"/>
      <c r="D170" s="1061"/>
      <c r="E170" s="1061"/>
      <c r="F170" s="1062"/>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0"/>
      <c r="B171" s="1061"/>
      <c r="C171" s="1061"/>
      <c r="D171" s="1061"/>
      <c r="E171" s="1061"/>
      <c r="F171" s="1062"/>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0"/>
      <c r="B172" s="1061"/>
      <c r="C172" s="1061"/>
      <c r="D172" s="1061"/>
      <c r="E172" s="1061"/>
      <c r="F172" s="1062"/>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0"/>
      <c r="B173" s="1061"/>
      <c r="C173" s="1061"/>
      <c r="D173" s="1061"/>
      <c r="E173" s="1061"/>
      <c r="F173" s="1062"/>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0"/>
      <c r="B174" s="1061"/>
      <c r="C174" s="1061"/>
      <c r="D174" s="1061"/>
      <c r="E174" s="1061"/>
      <c r="F174" s="1062"/>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2"/>
    </row>
    <row r="175" spans="1:50" ht="25.5" customHeight="1" x14ac:dyDescent="0.15">
      <c r="A175" s="1060"/>
      <c r="B175" s="1061"/>
      <c r="C175" s="1061"/>
      <c r="D175" s="1061"/>
      <c r="E175" s="1061"/>
      <c r="F175" s="1062"/>
      <c r="G175" s="844"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7"/>
      <c r="AC175" s="844"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60"/>
      <c r="B176" s="1061"/>
      <c r="C176" s="1061"/>
      <c r="D176" s="1061"/>
      <c r="E176" s="1061"/>
      <c r="F176" s="1062"/>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4"/>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15">
      <c r="A177" s="1060"/>
      <c r="B177" s="1061"/>
      <c r="C177" s="1061"/>
      <c r="D177" s="1061"/>
      <c r="E177" s="1061"/>
      <c r="F177" s="1062"/>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0"/>
      <c r="B178" s="1061"/>
      <c r="C178" s="1061"/>
      <c r="D178" s="1061"/>
      <c r="E178" s="1061"/>
      <c r="F178" s="1062"/>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0"/>
      <c r="B179" s="1061"/>
      <c r="C179" s="1061"/>
      <c r="D179" s="1061"/>
      <c r="E179" s="1061"/>
      <c r="F179" s="1062"/>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0"/>
      <c r="B180" s="1061"/>
      <c r="C180" s="1061"/>
      <c r="D180" s="1061"/>
      <c r="E180" s="1061"/>
      <c r="F180" s="1062"/>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0"/>
      <c r="B181" s="1061"/>
      <c r="C181" s="1061"/>
      <c r="D181" s="1061"/>
      <c r="E181" s="1061"/>
      <c r="F181" s="1062"/>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0"/>
      <c r="B182" s="1061"/>
      <c r="C182" s="1061"/>
      <c r="D182" s="1061"/>
      <c r="E182" s="1061"/>
      <c r="F182" s="1062"/>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0"/>
      <c r="B183" s="1061"/>
      <c r="C183" s="1061"/>
      <c r="D183" s="1061"/>
      <c r="E183" s="1061"/>
      <c r="F183" s="1062"/>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0"/>
      <c r="B184" s="1061"/>
      <c r="C184" s="1061"/>
      <c r="D184" s="1061"/>
      <c r="E184" s="1061"/>
      <c r="F184" s="1062"/>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0"/>
      <c r="B185" s="1061"/>
      <c r="C185" s="1061"/>
      <c r="D185" s="1061"/>
      <c r="E185" s="1061"/>
      <c r="F185" s="1062"/>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0"/>
      <c r="B186" s="1061"/>
      <c r="C186" s="1061"/>
      <c r="D186" s="1061"/>
      <c r="E186" s="1061"/>
      <c r="F186" s="1062"/>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0"/>
      <c r="B187" s="1061"/>
      <c r="C187" s="1061"/>
      <c r="D187" s="1061"/>
      <c r="E187" s="1061"/>
      <c r="F187" s="1062"/>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2"/>
    </row>
    <row r="188" spans="1:50" ht="24.75" customHeight="1" x14ac:dyDescent="0.15">
      <c r="A188" s="1060"/>
      <c r="B188" s="1061"/>
      <c r="C188" s="1061"/>
      <c r="D188" s="1061"/>
      <c r="E188" s="1061"/>
      <c r="F188" s="1062"/>
      <c r="G188" s="844"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7"/>
      <c r="AC188" s="844"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60"/>
      <c r="B189" s="1061"/>
      <c r="C189" s="1061"/>
      <c r="D189" s="1061"/>
      <c r="E189" s="1061"/>
      <c r="F189" s="1062"/>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4"/>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15">
      <c r="A190" s="1060"/>
      <c r="B190" s="1061"/>
      <c r="C190" s="1061"/>
      <c r="D190" s="1061"/>
      <c r="E190" s="1061"/>
      <c r="F190" s="1062"/>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0"/>
      <c r="B191" s="1061"/>
      <c r="C191" s="1061"/>
      <c r="D191" s="1061"/>
      <c r="E191" s="1061"/>
      <c r="F191" s="1062"/>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0"/>
      <c r="B192" s="1061"/>
      <c r="C192" s="1061"/>
      <c r="D192" s="1061"/>
      <c r="E192" s="1061"/>
      <c r="F192" s="1062"/>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0"/>
      <c r="B193" s="1061"/>
      <c r="C193" s="1061"/>
      <c r="D193" s="1061"/>
      <c r="E193" s="1061"/>
      <c r="F193" s="1062"/>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0"/>
      <c r="B194" s="1061"/>
      <c r="C194" s="1061"/>
      <c r="D194" s="1061"/>
      <c r="E194" s="1061"/>
      <c r="F194" s="1062"/>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0"/>
      <c r="B195" s="1061"/>
      <c r="C195" s="1061"/>
      <c r="D195" s="1061"/>
      <c r="E195" s="1061"/>
      <c r="F195" s="1062"/>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0"/>
      <c r="B196" s="1061"/>
      <c r="C196" s="1061"/>
      <c r="D196" s="1061"/>
      <c r="E196" s="1061"/>
      <c r="F196" s="1062"/>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0"/>
      <c r="B197" s="1061"/>
      <c r="C197" s="1061"/>
      <c r="D197" s="1061"/>
      <c r="E197" s="1061"/>
      <c r="F197" s="1062"/>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0"/>
      <c r="B198" s="1061"/>
      <c r="C198" s="1061"/>
      <c r="D198" s="1061"/>
      <c r="E198" s="1061"/>
      <c r="F198" s="1062"/>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0"/>
      <c r="B199" s="1061"/>
      <c r="C199" s="1061"/>
      <c r="D199" s="1061"/>
      <c r="E199" s="1061"/>
      <c r="F199" s="1062"/>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0"/>
      <c r="B200" s="1061"/>
      <c r="C200" s="1061"/>
      <c r="D200" s="1061"/>
      <c r="E200" s="1061"/>
      <c r="F200" s="1062"/>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2"/>
    </row>
    <row r="201" spans="1:50" ht="24.75" customHeight="1" x14ac:dyDescent="0.15">
      <c r="A201" s="1060"/>
      <c r="B201" s="1061"/>
      <c r="C201" s="1061"/>
      <c r="D201" s="1061"/>
      <c r="E201" s="1061"/>
      <c r="F201" s="1062"/>
      <c r="G201" s="844"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7"/>
      <c r="AC201" s="844"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60"/>
      <c r="B202" s="1061"/>
      <c r="C202" s="1061"/>
      <c r="D202" s="1061"/>
      <c r="E202" s="1061"/>
      <c r="F202" s="1062"/>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4"/>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15">
      <c r="A203" s="1060"/>
      <c r="B203" s="1061"/>
      <c r="C203" s="1061"/>
      <c r="D203" s="1061"/>
      <c r="E203" s="1061"/>
      <c r="F203" s="1062"/>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0"/>
      <c r="B204" s="1061"/>
      <c r="C204" s="1061"/>
      <c r="D204" s="1061"/>
      <c r="E204" s="1061"/>
      <c r="F204" s="1062"/>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0"/>
      <c r="B205" s="1061"/>
      <c r="C205" s="1061"/>
      <c r="D205" s="1061"/>
      <c r="E205" s="1061"/>
      <c r="F205" s="1062"/>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0"/>
      <c r="B206" s="1061"/>
      <c r="C206" s="1061"/>
      <c r="D206" s="1061"/>
      <c r="E206" s="1061"/>
      <c r="F206" s="1062"/>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0"/>
      <c r="B207" s="1061"/>
      <c r="C207" s="1061"/>
      <c r="D207" s="1061"/>
      <c r="E207" s="1061"/>
      <c r="F207" s="1062"/>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0"/>
      <c r="B208" s="1061"/>
      <c r="C208" s="1061"/>
      <c r="D208" s="1061"/>
      <c r="E208" s="1061"/>
      <c r="F208" s="1062"/>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0"/>
      <c r="B209" s="1061"/>
      <c r="C209" s="1061"/>
      <c r="D209" s="1061"/>
      <c r="E209" s="1061"/>
      <c r="F209" s="1062"/>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0"/>
      <c r="B210" s="1061"/>
      <c r="C210" s="1061"/>
      <c r="D210" s="1061"/>
      <c r="E210" s="1061"/>
      <c r="F210" s="1062"/>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0"/>
      <c r="B211" s="1061"/>
      <c r="C211" s="1061"/>
      <c r="D211" s="1061"/>
      <c r="E211" s="1061"/>
      <c r="F211" s="1062"/>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2"/>
    </row>
    <row r="215" spans="1:50" ht="24.75" customHeight="1" x14ac:dyDescent="0.15">
      <c r="A215" s="1060"/>
      <c r="B215" s="1061"/>
      <c r="C215" s="1061"/>
      <c r="D215" s="1061"/>
      <c r="E215" s="1061"/>
      <c r="F215" s="1062"/>
      <c r="G215" s="844"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7"/>
      <c r="AC215" s="844"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60"/>
      <c r="B216" s="1061"/>
      <c r="C216" s="1061"/>
      <c r="D216" s="1061"/>
      <c r="E216" s="1061"/>
      <c r="F216" s="1062"/>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4"/>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15">
      <c r="A217" s="1060"/>
      <c r="B217" s="1061"/>
      <c r="C217" s="1061"/>
      <c r="D217" s="1061"/>
      <c r="E217" s="1061"/>
      <c r="F217" s="1062"/>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0"/>
      <c r="B218" s="1061"/>
      <c r="C218" s="1061"/>
      <c r="D218" s="1061"/>
      <c r="E218" s="1061"/>
      <c r="F218" s="1062"/>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0"/>
      <c r="B219" s="1061"/>
      <c r="C219" s="1061"/>
      <c r="D219" s="1061"/>
      <c r="E219" s="1061"/>
      <c r="F219" s="1062"/>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0"/>
      <c r="B220" s="1061"/>
      <c r="C220" s="1061"/>
      <c r="D220" s="1061"/>
      <c r="E220" s="1061"/>
      <c r="F220" s="1062"/>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0"/>
      <c r="B221" s="1061"/>
      <c r="C221" s="1061"/>
      <c r="D221" s="1061"/>
      <c r="E221" s="1061"/>
      <c r="F221" s="1062"/>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0"/>
      <c r="B222" s="1061"/>
      <c r="C222" s="1061"/>
      <c r="D222" s="1061"/>
      <c r="E222" s="1061"/>
      <c r="F222" s="1062"/>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0"/>
      <c r="B223" s="1061"/>
      <c r="C223" s="1061"/>
      <c r="D223" s="1061"/>
      <c r="E223" s="1061"/>
      <c r="F223" s="1062"/>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0"/>
      <c r="B224" s="1061"/>
      <c r="C224" s="1061"/>
      <c r="D224" s="1061"/>
      <c r="E224" s="1061"/>
      <c r="F224" s="1062"/>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0"/>
      <c r="B225" s="1061"/>
      <c r="C225" s="1061"/>
      <c r="D225" s="1061"/>
      <c r="E225" s="1061"/>
      <c r="F225" s="1062"/>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0"/>
      <c r="B226" s="1061"/>
      <c r="C226" s="1061"/>
      <c r="D226" s="1061"/>
      <c r="E226" s="1061"/>
      <c r="F226" s="1062"/>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0"/>
      <c r="B227" s="1061"/>
      <c r="C227" s="1061"/>
      <c r="D227" s="1061"/>
      <c r="E227" s="1061"/>
      <c r="F227" s="1062"/>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2"/>
    </row>
    <row r="228" spans="1:50" ht="25.5" customHeight="1" x14ac:dyDescent="0.15">
      <c r="A228" s="1060"/>
      <c r="B228" s="1061"/>
      <c r="C228" s="1061"/>
      <c r="D228" s="1061"/>
      <c r="E228" s="1061"/>
      <c r="F228" s="1062"/>
      <c r="G228" s="844"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7"/>
      <c r="AC228" s="844"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60"/>
      <c r="B229" s="1061"/>
      <c r="C229" s="1061"/>
      <c r="D229" s="1061"/>
      <c r="E229" s="1061"/>
      <c r="F229" s="1062"/>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4"/>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15">
      <c r="A230" s="1060"/>
      <c r="B230" s="1061"/>
      <c r="C230" s="1061"/>
      <c r="D230" s="1061"/>
      <c r="E230" s="1061"/>
      <c r="F230" s="1062"/>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0"/>
      <c r="B231" s="1061"/>
      <c r="C231" s="1061"/>
      <c r="D231" s="1061"/>
      <c r="E231" s="1061"/>
      <c r="F231" s="1062"/>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0"/>
      <c r="B232" s="1061"/>
      <c r="C232" s="1061"/>
      <c r="D232" s="1061"/>
      <c r="E232" s="1061"/>
      <c r="F232" s="1062"/>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0"/>
      <c r="B233" s="1061"/>
      <c r="C233" s="1061"/>
      <c r="D233" s="1061"/>
      <c r="E233" s="1061"/>
      <c r="F233" s="1062"/>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0"/>
      <c r="B234" s="1061"/>
      <c r="C234" s="1061"/>
      <c r="D234" s="1061"/>
      <c r="E234" s="1061"/>
      <c r="F234" s="1062"/>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0"/>
      <c r="B235" s="1061"/>
      <c r="C235" s="1061"/>
      <c r="D235" s="1061"/>
      <c r="E235" s="1061"/>
      <c r="F235" s="1062"/>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0"/>
      <c r="B236" s="1061"/>
      <c r="C236" s="1061"/>
      <c r="D236" s="1061"/>
      <c r="E236" s="1061"/>
      <c r="F236" s="1062"/>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0"/>
      <c r="B237" s="1061"/>
      <c r="C237" s="1061"/>
      <c r="D237" s="1061"/>
      <c r="E237" s="1061"/>
      <c r="F237" s="1062"/>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0"/>
      <c r="B238" s="1061"/>
      <c r="C238" s="1061"/>
      <c r="D238" s="1061"/>
      <c r="E238" s="1061"/>
      <c r="F238" s="1062"/>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0"/>
      <c r="B239" s="1061"/>
      <c r="C239" s="1061"/>
      <c r="D239" s="1061"/>
      <c r="E239" s="1061"/>
      <c r="F239" s="1062"/>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0"/>
      <c r="B240" s="1061"/>
      <c r="C240" s="1061"/>
      <c r="D240" s="1061"/>
      <c r="E240" s="1061"/>
      <c r="F240" s="1062"/>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2"/>
    </row>
    <row r="241" spans="1:50" ht="24.75" customHeight="1" x14ac:dyDescent="0.15">
      <c r="A241" s="1060"/>
      <c r="B241" s="1061"/>
      <c r="C241" s="1061"/>
      <c r="D241" s="1061"/>
      <c r="E241" s="1061"/>
      <c r="F241" s="1062"/>
      <c r="G241" s="844"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7"/>
      <c r="AC241" s="844"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60"/>
      <c r="B242" s="1061"/>
      <c r="C242" s="1061"/>
      <c r="D242" s="1061"/>
      <c r="E242" s="1061"/>
      <c r="F242" s="1062"/>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4"/>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15">
      <c r="A243" s="1060"/>
      <c r="B243" s="1061"/>
      <c r="C243" s="1061"/>
      <c r="D243" s="1061"/>
      <c r="E243" s="1061"/>
      <c r="F243" s="1062"/>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0"/>
      <c r="B244" s="1061"/>
      <c r="C244" s="1061"/>
      <c r="D244" s="1061"/>
      <c r="E244" s="1061"/>
      <c r="F244" s="1062"/>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0"/>
      <c r="B245" s="1061"/>
      <c r="C245" s="1061"/>
      <c r="D245" s="1061"/>
      <c r="E245" s="1061"/>
      <c r="F245" s="1062"/>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0"/>
      <c r="B246" s="1061"/>
      <c r="C246" s="1061"/>
      <c r="D246" s="1061"/>
      <c r="E246" s="1061"/>
      <c r="F246" s="1062"/>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0"/>
      <c r="B247" s="1061"/>
      <c r="C247" s="1061"/>
      <c r="D247" s="1061"/>
      <c r="E247" s="1061"/>
      <c r="F247" s="1062"/>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0"/>
      <c r="B248" s="1061"/>
      <c r="C248" s="1061"/>
      <c r="D248" s="1061"/>
      <c r="E248" s="1061"/>
      <c r="F248" s="1062"/>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0"/>
      <c r="B249" s="1061"/>
      <c r="C249" s="1061"/>
      <c r="D249" s="1061"/>
      <c r="E249" s="1061"/>
      <c r="F249" s="1062"/>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0"/>
      <c r="B250" s="1061"/>
      <c r="C250" s="1061"/>
      <c r="D250" s="1061"/>
      <c r="E250" s="1061"/>
      <c r="F250" s="1062"/>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0"/>
      <c r="B251" s="1061"/>
      <c r="C251" s="1061"/>
      <c r="D251" s="1061"/>
      <c r="E251" s="1061"/>
      <c r="F251" s="1062"/>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0"/>
      <c r="B252" s="1061"/>
      <c r="C252" s="1061"/>
      <c r="D252" s="1061"/>
      <c r="E252" s="1061"/>
      <c r="F252" s="1062"/>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0"/>
      <c r="B253" s="1061"/>
      <c r="C253" s="1061"/>
      <c r="D253" s="1061"/>
      <c r="E253" s="1061"/>
      <c r="F253" s="1062"/>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2"/>
    </row>
    <row r="254" spans="1:50" ht="24.75" customHeight="1" x14ac:dyDescent="0.15">
      <c r="A254" s="1060"/>
      <c r="B254" s="1061"/>
      <c r="C254" s="1061"/>
      <c r="D254" s="1061"/>
      <c r="E254" s="1061"/>
      <c r="F254" s="1062"/>
      <c r="G254" s="844"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7"/>
      <c r="AC254" s="844"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60"/>
      <c r="B255" s="1061"/>
      <c r="C255" s="1061"/>
      <c r="D255" s="1061"/>
      <c r="E255" s="1061"/>
      <c r="F255" s="1062"/>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4"/>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15">
      <c r="A256" s="1060"/>
      <c r="B256" s="1061"/>
      <c r="C256" s="1061"/>
      <c r="D256" s="1061"/>
      <c r="E256" s="1061"/>
      <c r="F256" s="1062"/>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0"/>
      <c r="B257" s="1061"/>
      <c r="C257" s="1061"/>
      <c r="D257" s="1061"/>
      <c r="E257" s="1061"/>
      <c r="F257" s="1062"/>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0"/>
      <c r="B258" s="1061"/>
      <c r="C258" s="1061"/>
      <c r="D258" s="1061"/>
      <c r="E258" s="1061"/>
      <c r="F258" s="1062"/>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0"/>
      <c r="B259" s="1061"/>
      <c r="C259" s="1061"/>
      <c r="D259" s="1061"/>
      <c r="E259" s="1061"/>
      <c r="F259" s="1062"/>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0"/>
      <c r="B260" s="1061"/>
      <c r="C260" s="1061"/>
      <c r="D260" s="1061"/>
      <c r="E260" s="1061"/>
      <c r="F260" s="1062"/>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0"/>
      <c r="B261" s="1061"/>
      <c r="C261" s="1061"/>
      <c r="D261" s="1061"/>
      <c r="E261" s="1061"/>
      <c r="F261" s="1062"/>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0"/>
      <c r="B262" s="1061"/>
      <c r="C262" s="1061"/>
      <c r="D262" s="1061"/>
      <c r="E262" s="1061"/>
      <c r="F262" s="1062"/>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0"/>
      <c r="B263" s="1061"/>
      <c r="C263" s="1061"/>
      <c r="D263" s="1061"/>
      <c r="E263" s="1061"/>
      <c r="F263" s="1062"/>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0"/>
      <c r="B264" s="1061"/>
      <c r="C264" s="1061"/>
      <c r="D264" s="1061"/>
      <c r="E264" s="1061"/>
      <c r="F264" s="1062"/>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1">
        <v>1</v>
      </c>
      <c r="B4" s="107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1">
        <v>2</v>
      </c>
      <c r="B5" s="107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1">
        <v>1</v>
      </c>
      <c r="B37" s="107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1">
        <v>2</v>
      </c>
      <c r="B38" s="107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1">
        <v>3</v>
      </c>
      <c r="B39" s="107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1">
        <v>4</v>
      </c>
      <c r="B40" s="107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1">
        <v>5</v>
      </c>
      <c r="B41" s="107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1">
        <v>6</v>
      </c>
      <c r="B42" s="107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1">
        <v>7</v>
      </c>
      <c r="B43" s="107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1">
        <v>8</v>
      </c>
      <c r="B44" s="107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1">
        <v>9</v>
      </c>
      <c r="B45" s="107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1">
        <v>10</v>
      </c>
      <c r="B46" s="107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1">
        <v>1</v>
      </c>
      <c r="B70" s="107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1">
        <v>1</v>
      </c>
      <c r="B103" s="107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1">
        <v>1</v>
      </c>
      <c r="B136" s="107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1">
        <v>2</v>
      </c>
      <c r="B137" s="107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1">
        <v>1</v>
      </c>
      <c r="B169" s="107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1">
        <v>2</v>
      </c>
      <c r="B170" s="107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1">
        <v>3</v>
      </c>
      <c r="B171" s="107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1">
        <v>4</v>
      </c>
      <c r="B172" s="107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1">
        <v>5</v>
      </c>
      <c r="B173" s="107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1">
        <v>6</v>
      </c>
      <c r="B174" s="107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1">
        <v>7</v>
      </c>
      <c r="B175" s="107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1">
        <v>8</v>
      </c>
      <c r="B176" s="107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1">
        <v>9</v>
      </c>
      <c r="B177" s="107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1">
        <v>10</v>
      </c>
      <c r="B178" s="107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1">
        <v>1</v>
      </c>
      <c r="B202" s="107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1">
        <v>2</v>
      </c>
      <c r="B203" s="107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1">
        <v>3</v>
      </c>
      <c r="B204" s="107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1">
        <v>4</v>
      </c>
      <c r="B205" s="107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1">
        <v>5</v>
      </c>
      <c r="B206" s="107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1">
        <v>6</v>
      </c>
      <c r="B207" s="107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1">
        <v>7</v>
      </c>
      <c r="B208" s="107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1">
        <v>8</v>
      </c>
      <c r="B209" s="107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1">
        <v>9</v>
      </c>
      <c r="B210" s="107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1">
        <v>10</v>
      </c>
      <c r="B211" s="107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1">
        <v>11</v>
      </c>
      <c r="B212" s="107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1">
        <v>12</v>
      </c>
      <c r="B213" s="107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1">
        <v>13</v>
      </c>
      <c r="B214" s="107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1">
        <v>14</v>
      </c>
      <c r="B215" s="107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1">
        <v>15</v>
      </c>
      <c r="B216" s="107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1">
        <v>16</v>
      </c>
      <c r="B217" s="107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1">
        <v>17</v>
      </c>
      <c r="B218" s="107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1">
        <v>18</v>
      </c>
      <c r="B219" s="107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1">
        <v>19</v>
      </c>
      <c r="B220" s="107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1">
        <v>20</v>
      </c>
      <c r="B221" s="107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1">
        <v>21</v>
      </c>
      <c r="B222" s="107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1">
        <v>22</v>
      </c>
      <c r="B223" s="107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1">
        <v>23</v>
      </c>
      <c r="B224" s="107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1">
        <v>24</v>
      </c>
      <c r="B225" s="107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1">
        <v>25</v>
      </c>
      <c r="B226" s="107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1">
        <v>26</v>
      </c>
      <c r="B227" s="107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1">
        <v>27</v>
      </c>
      <c r="B228" s="107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1">
        <v>28</v>
      </c>
      <c r="B229" s="107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1">
        <v>29</v>
      </c>
      <c r="B230" s="107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1">
        <v>30</v>
      </c>
      <c r="B231" s="107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1">
        <v>1</v>
      </c>
      <c r="B235" s="107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1">
        <v>2</v>
      </c>
      <c r="B236" s="107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1">
        <v>3</v>
      </c>
      <c r="B237" s="107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1">
        <v>4</v>
      </c>
      <c r="B238" s="107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1">
        <v>5</v>
      </c>
      <c r="B239" s="107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1">
        <v>6</v>
      </c>
      <c r="B240" s="107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1">
        <v>7</v>
      </c>
      <c r="B241" s="107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1">
        <v>1</v>
      </c>
      <c r="B268" s="107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1">
        <v>2</v>
      </c>
      <c r="B269" s="107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1">
        <v>1</v>
      </c>
      <c r="B301" s="107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1">
        <v>2</v>
      </c>
      <c r="B302" s="107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1">
        <v>3</v>
      </c>
      <c r="B303" s="107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1">
        <v>4</v>
      </c>
      <c r="B304" s="107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1">
        <v>5</v>
      </c>
      <c r="B305" s="107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1">
        <v>6</v>
      </c>
      <c r="B306" s="107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1">
        <v>7</v>
      </c>
      <c r="B307" s="107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1">
        <v>8</v>
      </c>
      <c r="B308" s="107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1">
        <v>9</v>
      </c>
      <c r="B309" s="107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1">
        <v>10</v>
      </c>
      <c r="B310" s="107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1">
        <v>11</v>
      </c>
      <c r="B311" s="107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1">
        <v>12</v>
      </c>
      <c r="B312" s="107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1">
        <v>13</v>
      </c>
      <c r="B313" s="107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1">
        <v>14</v>
      </c>
      <c r="B314" s="107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1">
        <v>1</v>
      </c>
      <c r="B334" s="107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1">
        <v>2</v>
      </c>
      <c r="B335" s="107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1">
        <v>3</v>
      </c>
      <c r="B336" s="107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1">
        <v>4</v>
      </c>
      <c r="B337" s="107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1">
        <v>5</v>
      </c>
      <c r="B338" s="107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1">
        <v>6</v>
      </c>
      <c r="B339" s="107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1">
        <v>7</v>
      </c>
      <c r="B340" s="107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1">
        <v>8</v>
      </c>
      <c r="B341" s="107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1">
        <v>9</v>
      </c>
      <c r="B342" s="107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1">
        <v>10</v>
      </c>
      <c r="B343" s="107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1">
        <v>11</v>
      </c>
      <c r="B344" s="107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1">
        <v>12</v>
      </c>
      <c r="B345" s="107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1">
        <v>13</v>
      </c>
      <c r="B346" s="107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1">
        <v>14</v>
      </c>
      <c r="B347" s="107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1">
        <v>1</v>
      </c>
      <c r="B367" s="107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1">
        <v>1</v>
      </c>
      <c r="B400" s="107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1">
        <v>1</v>
      </c>
      <c r="B433" s="107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1">
        <v>1</v>
      </c>
      <c r="B466" s="107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1">
        <v>1</v>
      </c>
      <c r="B499" s="107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1">
        <v>1</v>
      </c>
      <c r="B532" s="107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1">
        <v>1</v>
      </c>
      <c r="B565" s="107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1">
        <v>1</v>
      </c>
      <c r="B598" s="107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1">
        <v>1</v>
      </c>
      <c r="B631" s="107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1">
        <v>1</v>
      </c>
      <c r="B664" s="107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1">
        <v>1</v>
      </c>
      <c r="B697" s="107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1">
        <v>1</v>
      </c>
      <c r="B730" s="107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1">
        <v>2</v>
      </c>
      <c r="B731" s="107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1">
        <v>3</v>
      </c>
      <c r="B732" s="107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1">
        <v>4</v>
      </c>
      <c r="B733" s="107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1">
        <v>5</v>
      </c>
      <c r="B734" s="107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1">
        <v>6</v>
      </c>
      <c r="B735" s="107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1">
        <v>1</v>
      </c>
      <c r="B763" s="107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1">
        <v>2</v>
      </c>
      <c r="B764" s="107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1">
        <v>3</v>
      </c>
      <c r="B765" s="107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1">
        <v>4</v>
      </c>
      <c r="B766" s="107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1">
        <v>5</v>
      </c>
      <c r="B767" s="107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1">
        <v>6</v>
      </c>
      <c r="B768" s="107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1">
        <v>1</v>
      </c>
      <c r="B796" s="107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1">
        <v>1</v>
      </c>
      <c r="B829" s="107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1">
        <v>1</v>
      </c>
      <c r="B862" s="107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2017-09-14T00:38:10Z</cp:lastPrinted>
  <dcterms:created xsi:type="dcterms:W3CDTF">2012-03-13T00:50:25Z</dcterms:created>
  <dcterms:modified xsi:type="dcterms:W3CDTF">2020-11-20T03:48:14Z</dcterms:modified>
</cp:coreProperties>
</file>