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bookViews>
    <workbookView xWindow="0" yWindow="0" windowWidth="192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<sst xmlns="http://schemas.openxmlformats.org/spreadsheetml/2006/main" count="3044" uniqueCount="715">
  <si>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</si>
  <si>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</si>
  <si>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</si>
  <si>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</si>
  <si>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</si>
  <si>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</si>
  <si>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</si>
  <si>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</si>
  <si>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</si>
  <si>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</si>
  <si>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</si>
  <si>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</si>
  <si>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</si>
  <si>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</si>
  <si>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</si>
  <si>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</si>
  <si>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</si>
  <si>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</si>
  <si>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</si>
  <si>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</si>
  <si>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</si>
  <si>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</si>
  <si>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</si>
  <si>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</si>
  <si>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</si>
  <si>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</si>
  <si>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</si>
  <si>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</si>
  <si>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</si>
  <si>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</si>
  <si>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</si>
  <si>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</si>
  <si>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</si>
  <si>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</si>
  <si>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</si>
  <si>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</si>
  <si>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</si>
  <si>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</si>
  <si>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</si>
  <si>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</si>
  <si>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</si>
  <si>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</si>
  <si>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</si>
  <si>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</si>
  <si>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</si>
  <si>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</si>
  <si>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</si>
  <si>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</si>
  <si>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</si>
  <si>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</si>
  <si>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</si>
  <si>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</si>
  <si>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</si>
  <si>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</si>
  <si>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</si>
  <si>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</si>
  <si>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</si>
  <si>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</si>
  <si>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</si>
  <si>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</si>
  <si>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</si>
  <si>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</si>
  <si>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</si>
  <si>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</si>
  <si>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</si>
  <si>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</si>
  <si>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</si>
  <si>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</si>
  <si>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</si>
  <si>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</si>
  <si>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</si>
  <si>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</si>
  <si>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</si>
  <si>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</si>
  <si>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</si>
  <si>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</si>
  <si>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</si>
  <si>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</si>
  <si>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</si>
  <si>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</si>
  <si>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</si>
  <si>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</si>
  <si>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</si>
  <si>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</si>
  <si>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</si>
  <si>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</si>
  <si>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</si>
  <si>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</si>
  <si>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</si>
  <si>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</si>
  <si>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</si>
  <si>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</si>
  <si>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</si>
  <si>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</si>
  <si>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</si>
  <si>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</si>
  <si>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</si>
  <si>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</si>
  <si>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</si>
  <si>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</si>
  <si>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</si>
  <si>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</si>
  <si>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</si>
  <si>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</si>
  <si>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</si>
  <si>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</si>
  <si>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</si>
  <si>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</si>
  <si>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</si>
  <si>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</si>
  <si>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</si>
  <si>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</si>
  <si>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</si>
  <si>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</si>
  <si>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</si>
  <si>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</si>
  <si>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</si>
  <si>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</si>
  <si>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</si>
  <si>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</si>
  <si>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</si>
  <si>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</si>
  <si>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</si>
  <si>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</si>
  <si>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</si>
  <si>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</si>
  <si>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</si>
  <si>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</si>
  <si>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</si>
  <si>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</si>
  <si>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</si>
  <si>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</si>
  <si>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</si>
  <si>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</si>
  <si>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</si>
  <si>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</si>
  <si>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</si>
  <si>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</si>
  <si>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</si>
  <si>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</si>
  <si>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</si>
  <si>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</si>
  <si>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</si>
  <si>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</si>
  <si>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</si>
  <si>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</si>
  <si>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</si>
  <si>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</si>
  <si>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</si>
  <si>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</si>
  <si>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</si>
  <si>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</si>
  <si>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</si>
  <si>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</si>
  <si>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</si>
  <si>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</si>
  <si>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</si>
  <si>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</si>
  <si>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</si>
  <si>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</si>
  <si>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</si>
  <si>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</si>
  <si>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</si>
  <si>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</si>
  <si>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</si>
  <si>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</si>
  <si>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</si>
  <si>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</si>
  <si>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</si>
  <si>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</si>
  <si>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</si>
  <si>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</si>
  <si>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</si>
  <si>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</si>
  <si>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</si>
  <si>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</si>
  <si>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</si>
  <si>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</si>
  <si>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</si>
  <si>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</si>
  <si>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</si>
  <si>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</si>
  <si>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</si>
  <si>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</si>
  <si>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</si>
  <si>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</si>
  <si>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</si>
  <si>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</si>
  <si>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</si>
  <si>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</si>
  <si>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</si>
  <si>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</si>
  <si>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</si>
  <si>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</si>
  <si>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</si>
  <si>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</si>
  <si>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</si>
  <si>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</si>
  <si>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</si>
  <si>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</si>
  <si>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</si>
  <si>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</si>
  <si>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</si>
  <si>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</si>
  <si>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</si>
  <si>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</si>
  <si>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</si>
  <si>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</si>
  <si>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</si>
  <si>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</si>
  <si>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</si>
  <si>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</si>
  <si>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</si>
  <si>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</si>
  <si>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</si>
  <si>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</si>
  <si>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</si>
  <si>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</si>
  <si>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</si>
  <si>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</si>
  <si>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</si>
  <si>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</si>
  <si>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</si>
  <si>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</si>
  <si>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</si>
  <si>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</si>
  <si>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</si>
  <si>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</si>
  <si>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</si>
  <si>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</si>
  <si>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</si>
  <si>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</si>
  <si>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</si>
  <si>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</si>
  <si>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</si>
  <si>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</si>
  <si>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</si>
  <si>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</si>
  <si>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</si>
  <si>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</si>
  <si>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</si>
  <si>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</si>
  <si>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</si>
  <si>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</si>
  <si>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</si>
  <si>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</si>
  <si>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</si>
  <si>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</si>
  <si>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</si>
  <si>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</si>
  <si>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</si>
  <si>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</si>
  <si>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</si>
  <si>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</si>
  <si>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</si>
  <si>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</si>
  <si>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</si>
  <si>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</si>
  <si>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</si>
  <si>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</si>
  <si>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</si>
  <si>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</si>
  <si>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</si>
  <si>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</si>
  <si>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</si>
  <si>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</si>
  <si>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</si>
  <si>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</si>
  <si>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</si>
  <si>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</si>
  <si>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</si>
  <si>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</si>
  <si>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</si>
  <si>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</si>
  <si>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</si>
  <si>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</si>
  <si>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</si>
  <si>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</si>
  <si>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</si>
  <si>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</si>
  <si>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</si>
  <si>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</si>
  <si>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</si>
  <si>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</si>
  <si>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</si>
  <si>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</si>
  <si>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</si>
  <si>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</si>
  <si>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</si>
  <si>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</si>
  <si>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</si>
  <si>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</si>
  <si>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</si>
  <si>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</si>
  <si>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</si>
  <si>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</si>
  <si>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</si>
  <si>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</si>
  <si>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</si>
  <si>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</si>
  <si>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</si>
  <si>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</si>
  <si>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</si>
  <si>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</si>
  <si>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</si>
  <si>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</si>
  <si>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</si>
  <si>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</si>
  <si>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</si>
  <si>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</si>
  <si>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</si>
  <si>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</si>
  <si>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</si>
  <si>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</si>
  <si>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</si>
  <si>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</si>
  <si>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</si>
  <si>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</si>
  <si>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</si>
  <si>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</si>
  <si>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</si>
  <si>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</si>
  <si>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</si>
  <si>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</si>
  <si>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</si>
  <si>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</si>
  <si>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</si>
  <si>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</si>
  <si>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</si>
  <si>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</si>
  <si>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</si>
  <si>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</si>
  <si>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</si>
  <si>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</si>
  <si>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</si>
  <si>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</si>
  <si>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</si>
  <si>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</si>
  <si>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</si>
  <si>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</si>
  <si>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</si>
  <si>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</si>
  <si>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</si>
  <si>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</si>
  <si>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</si>
  <si>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</si>
  <si>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</si>
  <si>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</si>
  <si>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</si>
  <si>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</si>
  <si>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</si>
  <si>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</si>
  <si>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</si>
  <si>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</si>
  <si>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</si>
  <si>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</si>
  <si>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</si>
  <si>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</si>
  <si>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</si>
  <si>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</si>
  <si>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</si>
  <si>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</si>
  <si>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</si>
  <si>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</si>
  <si>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</si>
  <si>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</si>
  <si>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</si>
  <si>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</si>
  <si>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</si>
  <si>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</si>
  <si>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</si>
  <si>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</si>
  <si>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</si>
  <si>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</si>
  <si>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</si>
  <si>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</si>
  <si>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</si>
  <si>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</si>
  <si>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</si>
  <si>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</si>
  <si>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</si>
  <si>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</si>
  <si>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</si>
  <si>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</si>
  <si>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</si>
  <si>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</si>
  <si>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</si>
  <si>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</si>
  <si>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</si>
  <si>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</si>
  <si>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</si>
  <si>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</si>
  <si>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</si>
  <si>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</si>
  <si>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</si>
  <si>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</si>
  <si>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</si>
  <si>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</si>
  <si>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</si>
  <si>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</si>
  <si>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</si>
  <si>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</si>
  <si>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</si>
  <si>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</si>
  <si>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</si>
  <si>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</si>
  <si>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</si>
  <si>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</si>
  <si>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</si>
  <si>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</si>
  <si>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</si>
  <si>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</si>
  <si>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</si>
  <si>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</si>
  <si>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</si>
  <si>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</si>
  <si>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</si>
  <si>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</si>
  <si>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</si>
  <si>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</si>
  <si>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</si>
  <si>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</si>
  <si>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</si>
  <si>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</si>
  <si>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</si>
  <si>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</si>
  <si>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</si>
  <si>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</si>
  <si>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</si>
  <si>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</si>
  <si>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</si>
  <si>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</si>
  <si>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</si>
  <si>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</si>
  <si>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</si>
  <si>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</si>
  <si>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</si>
  <si>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</si>
  <si>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</si>
  <si>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</si>
  <si>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</si>
  <si>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</si>
  <si>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</si>
  <si>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</si>
  <si>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</si>
  <si>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</si>
  <si>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</si>
  <si>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</si>
  <si>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</si>
  <si>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</si>
  <si>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</si>
  <si>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</si>
  <si>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</si>
  <si>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</si>
  <si>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</si>
  <si>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</si>
  <si>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</si>
  <si>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</si>
  <si>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</si>
  <si>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</si>
  <si>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</si>
  <si>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</si>
  <si>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</si>
  <si>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</si>
  <si>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</si>
  <si>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</si>
  <si>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</si>
  <si>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</si>
  <si>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</si>
  <si>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</si>
  <si>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</si>
  <si>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</si>
  <si>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</si>
  <si>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</si>
  <si>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</si>
  <si>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</si>
  <si>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</si>
  <si>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</si>
  <si>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</si>
  <si>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</si>
  <si>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</si>
  <si>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</si>
  <si>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</si>
  <si>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</si>
  <si>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</si>
  <si>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</si>
  <si>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</si>
  <si>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</si>
  <si>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</si>
  <si>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</si>
  <si>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</si>
  <si>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</si>
  <si>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</si>
  <si>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</si>
  <si>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</si>
  <si>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</si>
  <si>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</si>
  <si>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</si>
  <si>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</si>
  <si>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</si>
  <si>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</si>
  <si>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</si>
  <si>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</si>
  <si>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</si>
  <si>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</si>
  <si>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</si>
  <si>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</si>
  <si>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</si>
  <si>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</si>
  <si>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</si>
  <si>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</si>
  <si>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</si>
  <si>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</si>
  <si>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</si>
  <si>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</si>
  <si>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</si>
  <si>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</si>
  <si>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</si>
  <si>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</si>
  <si>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</si>
  <si>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</si>
  <si>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</si>
  <si>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</si>
  <si>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</si>
  <si>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</si>
  <si>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</si>
  <si>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</si>
  <si>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</si>
  <si>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</si>
  <si>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</si>
  <si>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</si>
  <si>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</si>
  <si>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</si>
  <si>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</si>
  <si>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</si>
  <si>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</si>
  <si>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</si>
  <si>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</si>
  <si>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</si>
  <si>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</si>
  <si>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</si>
  <si>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独立行政法人日本芸術文化振興会施設整備に必要な経費</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phoneticPr fontId="6"/>
  </si>
  <si>
    <t>文化庁</t>
    <rPh sb="0" eb="3">
      <t>ブンカチョウ</t>
    </rPh>
    <phoneticPr fontId="6"/>
  </si>
  <si>
    <t>文化部芸術文化課</t>
    <rPh sb="0" eb="3">
      <t>ブンカブ</t>
    </rPh>
    <rPh sb="3" eb="5">
      <t>ゲイジュツ</t>
    </rPh>
    <rPh sb="5" eb="8">
      <t>ブンカカ</t>
    </rPh>
    <phoneticPr fontId="6"/>
  </si>
  <si>
    <t>○</t>
  </si>
  <si>
    <t>○</t>
    <phoneticPr fontId="6"/>
  </si>
  <si>
    <t>○</t>
    <phoneticPr fontId="6"/>
  </si>
  <si>
    <t>○</t>
    <phoneticPr fontId="6"/>
  </si>
  <si>
    <t>○</t>
    <phoneticPr fontId="6"/>
  </si>
  <si>
    <t>独立行政法人日本芸術文化振興会法　第３条</t>
    <rPh sb="0" eb="2">
      <t>ドクリツ</t>
    </rPh>
    <rPh sb="2" eb="4">
      <t>ギョウセイ</t>
    </rPh>
    <rPh sb="4" eb="6">
      <t>ホウジン</t>
    </rPh>
    <rPh sb="6" eb="8">
      <t>ニホン</t>
    </rPh>
    <rPh sb="8" eb="10">
      <t>ゲイジュツ</t>
    </rPh>
    <rPh sb="10" eb="12">
      <t>ブンカ</t>
    </rPh>
    <rPh sb="12" eb="15">
      <t>シンコウカイ</t>
    </rPh>
    <rPh sb="15" eb="16">
      <t>ホウ</t>
    </rPh>
    <rPh sb="17" eb="18">
      <t>ダイ</t>
    </rPh>
    <rPh sb="19" eb="20">
      <t>ジョウ</t>
    </rPh>
    <phoneticPr fontId="6"/>
  </si>
  <si>
    <t>文化芸術の振興に関する基本的な方針（第4次基本方針）
（平成２７年５月２２日閣議決定）</t>
    <rPh sb="0" eb="2">
      <t>ブンカ</t>
    </rPh>
    <rPh sb="2" eb="4">
      <t>ゲイジュツ</t>
    </rPh>
    <rPh sb="5" eb="7">
      <t>シンコウ</t>
    </rPh>
    <rPh sb="8" eb="9">
      <t>カン</t>
    </rPh>
    <rPh sb="11" eb="14">
      <t>キホンテキ</t>
    </rPh>
    <rPh sb="15" eb="17">
      <t>ホウシン</t>
    </rPh>
    <rPh sb="18" eb="20">
      <t>ダイヨン</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</si>
  <si>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独立行政法人日本芸術文化振興会の設置する施設の狭隘・老朽化等への対応のため、必要な設備整備を実施。平成２８年度に行った整備は以下のとおり。 
国立劇場等大規模改修工事関連調査等
国立文楽劇場舞台吊物機構更新工事等
国立能楽堂基幹設備等更新工事
国立文楽劇場基幹施設等更新工事
国立劇場おきなわ基幹設備等更新工事
新国立劇場基幹設備等更新工事
国立文楽劇場舞台機構設備整備工事
新国立劇場舞台機構設備整備工事
新国立劇場舞台照明設備整備工事
国立劇場おきなわ舞台照明設備整備工事</t>
    <rPh sb="0" eb="4">
      <t>ドクリツギョウセイ</t>
    </rPh>
    <rPh sb="4" eb="6">
      <t>ホウジン</t>
    </rPh>
    <rPh sb="6" eb="8">
      <t>ニホン</t>
    </rPh>
    <rPh sb="8" eb="10">
      <t>ゲイジュツ</t>
    </rPh>
    <rPh sb="10" eb="12">
      <t>ブンカ</t>
    </rPh>
    <rPh sb="12" eb="15">
      <t>シンコウカイ</t>
    </rPh>
    <rPh sb="16" eb="18">
      <t>セッチ</t>
    </rPh>
    <rPh sb="20" eb="22">
      <t>シセツ</t>
    </rPh>
    <rPh sb="23" eb="25">
      <t>キョウアイ</t>
    </rPh>
    <rPh sb="26" eb="29">
      <t>ロウキュウカ</t>
    </rPh>
    <rPh sb="29" eb="30">
      <t>トウ</t>
    </rPh>
    <rPh sb="32" eb="34">
      <t>タイオウ</t>
    </rPh>
    <rPh sb="38" eb="40">
      <t>ヒツヨウ</t>
    </rPh>
    <rPh sb="41" eb="43">
      <t>セツビ</t>
    </rPh>
    <rPh sb="43" eb="45">
      <t>セイビ</t>
    </rPh>
    <rPh sb="46" eb="48">
      <t>ジッシ</t>
    </rPh>
    <rPh sb="49" eb="51">
      <t>ヘイセイ</t>
    </rPh>
    <rPh sb="53" eb="55">
      <t>ネンド</t>
    </rPh>
    <rPh sb="56" eb="57">
      <t>オコナ</t>
    </rPh>
    <rPh sb="59" eb="61">
      <t>セイビ</t>
    </rPh>
    <rPh sb="62" eb="64">
      <t>イカ</t>
    </rPh>
    <phoneticPr fontId="6"/>
  </si>
  <si>
    <t>-</t>
  </si>
  <si>
    <t>-</t>
    <phoneticPr fontId="6"/>
  </si>
  <si>
    <t>-</t>
    <phoneticPr fontId="6"/>
  </si>
  <si>
    <t>-</t>
    <phoneticPr fontId="6"/>
  </si>
  <si>
    <t>-</t>
    <phoneticPr fontId="6"/>
  </si>
  <si>
    <t>独立行政法人日本芸術文化振興会施設整備費補助金</t>
    <rPh sb="0" eb="4">
      <t>ドクリツギョウセイ</t>
    </rPh>
    <rPh sb="4" eb="6">
      <t>ホウジン</t>
    </rPh>
    <rPh sb="6" eb="8">
      <t>ニホン</t>
    </rPh>
    <rPh sb="8" eb="10">
      <t>ゲイジュツ</t>
    </rPh>
    <rPh sb="10" eb="12">
      <t>ブンカ</t>
    </rPh>
    <rPh sb="12" eb="15">
      <t>シンコウカイ</t>
    </rPh>
    <rPh sb="15" eb="17">
      <t>シセツ</t>
    </rPh>
    <rPh sb="17" eb="20">
      <t>セイビヒ</t>
    </rPh>
    <rPh sb="20" eb="23">
      <t>ホジョキン</t>
    </rPh>
    <phoneticPr fontId="6"/>
  </si>
  <si>
    <t>-</t>
    <phoneticPr fontId="6"/>
  </si>
  <si>
    <t>12　文化による心豊かな社会の実現</t>
    <rPh sb="3" eb="5">
      <t>ブンカ</t>
    </rPh>
    <rPh sb="8" eb="9">
      <t>ココロ</t>
    </rPh>
    <rPh sb="9" eb="10">
      <t>ユタ</t>
    </rPh>
    <rPh sb="12" eb="14">
      <t>シャカイ</t>
    </rPh>
    <rPh sb="15" eb="17">
      <t>ジツゲン</t>
    </rPh>
    <phoneticPr fontId="6"/>
  </si>
  <si>
    <t>12-1　芸術文化の振興</t>
    <rPh sb="5" eb="7">
      <t>ゲイジュツ</t>
    </rPh>
    <rPh sb="7" eb="9">
      <t>ブンカ</t>
    </rPh>
    <rPh sb="10" eb="12">
      <t>シンコウ</t>
    </rPh>
    <phoneticPr fontId="6"/>
  </si>
  <si>
    <t>-</t>
    <phoneticPr fontId="6"/>
  </si>
  <si>
    <t>－</t>
    <phoneticPr fontId="6"/>
  </si>
  <si>
    <t>－</t>
    <phoneticPr fontId="6"/>
  </si>
  <si>
    <t>－</t>
    <phoneticPr fontId="6"/>
  </si>
  <si>
    <t>－</t>
    <phoneticPr fontId="6"/>
  </si>
  <si>
    <t>－</t>
    <phoneticPr fontId="6"/>
  </si>
  <si>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rPh sb="0" eb="3">
      <t>ジギョウシャ</t>
    </rPh>
    <rPh sb="5" eb="6">
      <t>ワ</t>
    </rPh>
    <rPh sb="7" eb="8">
      <t>クニ</t>
    </rPh>
    <rPh sb="9" eb="11">
      <t>デントウ</t>
    </rPh>
    <rPh sb="11" eb="12">
      <t>テキ</t>
    </rPh>
    <rPh sb="13" eb="15">
      <t>ゲイノウ</t>
    </rPh>
    <rPh sb="16" eb="19">
      <t>コウカイトウ</t>
    </rPh>
    <rPh sb="20" eb="21">
      <t>オコナ</t>
    </rPh>
    <rPh sb="25" eb="27">
      <t>ホゾン</t>
    </rPh>
    <rPh sb="27" eb="28">
      <t>オヨ</t>
    </rPh>
    <rPh sb="29" eb="31">
      <t>シンコウ</t>
    </rPh>
    <rPh sb="32" eb="33">
      <t>ハカ</t>
    </rPh>
    <rPh sb="39" eb="40">
      <t>ワ</t>
    </rPh>
    <rPh sb="41" eb="42">
      <t>クニ</t>
    </rPh>
    <rPh sb="46" eb="48">
      <t>ゲンダイ</t>
    </rPh>
    <rPh sb="48" eb="50">
      <t>ブタイ</t>
    </rPh>
    <rPh sb="50" eb="52">
      <t>ゲイジュツ</t>
    </rPh>
    <rPh sb="53" eb="55">
      <t>コウエン</t>
    </rPh>
    <rPh sb="55" eb="56">
      <t>トウ</t>
    </rPh>
    <rPh sb="57" eb="58">
      <t>オコナ</t>
    </rPh>
    <rPh sb="62" eb="64">
      <t>シンコウ</t>
    </rPh>
    <rPh sb="64" eb="65">
      <t>オヨ</t>
    </rPh>
    <rPh sb="66" eb="68">
      <t>フキュウ</t>
    </rPh>
    <rPh sb="69" eb="70">
      <t>ハカ</t>
    </rPh>
    <rPh sb="77" eb="79">
      <t>ゲイジュツ</t>
    </rPh>
    <rPh sb="81" eb="82">
      <t>ホカ</t>
    </rPh>
    <rPh sb="83" eb="85">
      <t>ブンカ</t>
    </rPh>
    <rPh sb="86" eb="88">
      <t>コウジョウ</t>
    </rPh>
    <rPh sb="89" eb="91">
      <t>キヨ</t>
    </rPh>
    <rPh sb="96" eb="98">
      <t>モクテキ</t>
    </rPh>
    <rPh sb="104" eb="105">
      <t>ヒロ</t>
    </rPh>
    <rPh sb="106" eb="108">
      <t>コクミン</t>
    </rPh>
    <rPh sb="116" eb="119">
      <t>ユウセンド</t>
    </rPh>
    <rPh sb="120" eb="121">
      <t>タカ</t>
    </rPh>
    <rPh sb="122" eb="124">
      <t>ジギョウ</t>
    </rPh>
    <phoneticPr fontId="6"/>
  </si>
  <si>
    <t>‐</t>
  </si>
  <si>
    <t>有</t>
  </si>
  <si>
    <t>成果目標に沿って着実に工事を実施しており，実績と目標の乖離は見られない。</t>
  </si>
  <si>
    <t>本事業の実施にあたっては、最も適切かつ効果的に低コストで実施している。</t>
  </si>
  <si>
    <t>見込みに沿って着実に工事を実施しており，実績と見込みの乖離は見られない。</t>
    <rPh sb="0" eb="2">
      <t>ミコ</t>
    </rPh>
    <rPh sb="23" eb="25">
      <t>ミコ</t>
    </rPh>
    <phoneticPr fontId="6"/>
  </si>
  <si>
    <t>・必要な施設整備がおおむね順調に進捗している。
・原則、一般競争入札等による調達を実施し契約者を決定しており、支出先の選定の妥当性や競争性を確保するとともに単位あたりコストの削減に努めている。</t>
    <rPh sb="1" eb="3">
      <t>ヒツヨウ</t>
    </rPh>
    <rPh sb="4" eb="6">
      <t>シセツ</t>
    </rPh>
    <rPh sb="6" eb="8">
      <t>セイビ</t>
    </rPh>
    <rPh sb="13" eb="15">
      <t>ジュンチョウ</t>
    </rPh>
    <rPh sb="16" eb="18">
      <t>シンチョク</t>
    </rPh>
    <rPh sb="25" eb="27">
      <t>ゲンソク</t>
    </rPh>
    <rPh sb="28" eb="30">
      <t>イッパン</t>
    </rPh>
    <rPh sb="30" eb="32">
      <t>キョウソウ</t>
    </rPh>
    <rPh sb="32" eb="34">
      <t>ニュウサツ</t>
    </rPh>
    <rPh sb="34" eb="35">
      <t>トウ</t>
    </rPh>
    <rPh sb="38" eb="40">
      <t>チョウタツ</t>
    </rPh>
    <rPh sb="41" eb="43">
      <t>ジッシ</t>
    </rPh>
    <rPh sb="44" eb="46">
      <t>ケイヤク</t>
    </rPh>
    <rPh sb="46" eb="47">
      <t>シャ</t>
    </rPh>
    <rPh sb="48" eb="50">
      <t>ケッテイ</t>
    </rPh>
    <rPh sb="55" eb="58">
      <t>シシュツサキ</t>
    </rPh>
    <rPh sb="59" eb="61">
      <t>センテイ</t>
    </rPh>
    <rPh sb="62" eb="65">
      <t>ダトウセイ</t>
    </rPh>
    <rPh sb="66" eb="69">
      <t>キョウソウセイ</t>
    </rPh>
    <rPh sb="70" eb="72">
      <t>カクホ</t>
    </rPh>
    <rPh sb="78" eb="80">
      <t>タンイ</t>
    </rPh>
    <rPh sb="87" eb="89">
      <t>サクゲン</t>
    </rPh>
    <rPh sb="90" eb="91">
      <t>ツト</t>
    </rPh>
    <phoneticPr fontId="6"/>
  </si>
  <si>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rPh sb="1" eb="3">
      <t>アンゼン</t>
    </rPh>
    <rPh sb="3" eb="5">
      <t>カクホ</t>
    </rPh>
    <rPh sb="6" eb="8">
      <t>エンカツ</t>
    </rPh>
    <rPh sb="9" eb="11">
      <t>コウエン</t>
    </rPh>
    <rPh sb="11" eb="13">
      <t>ジッシ</t>
    </rPh>
    <rPh sb="17" eb="18">
      <t>ヒ</t>
    </rPh>
    <rPh sb="19" eb="20">
      <t>ツヅ</t>
    </rPh>
    <rPh sb="21" eb="24">
      <t>ケイカクテキ</t>
    </rPh>
    <rPh sb="25" eb="27">
      <t>ジッシ</t>
    </rPh>
    <rPh sb="31" eb="33">
      <t>ヒツヨウ</t>
    </rPh>
    <rPh sb="39" eb="40">
      <t>シン</t>
    </rPh>
    <rPh sb="44" eb="45">
      <t>エ</t>
    </rPh>
    <rPh sb="50" eb="51">
      <t>ノゾ</t>
    </rPh>
    <rPh sb="53" eb="55">
      <t>イッパン</t>
    </rPh>
    <rPh sb="55" eb="57">
      <t>キョウソウ</t>
    </rPh>
    <rPh sb="57" eb="59">
      <t>ニュウサツ</t>
    </rPh>
    <rPh sb="59" eb="60">
      <t>トウ</t>
    </rPh>
    <rPh sb="63" eb="66">
      <t>キョウソウセイ</t>
    </rPh>
    <rPh sb="67" eb="69">
      <t>カクホ</t>
    </rPh>
    <rPh sb="76" eb="78">
      <t>ニュウサツ</t>
    </rPh>
    <rPh sb="85" eb="87">
      <t>ニュウサツ</t>
    </rPh>
    <rPh sb="87" eb="89">
      <t>サンカ</t>
    </rPh>
    <rPh sb="89" eb="91">
      <t>ジョウケン</t>
    </rPh>
    <rPh sb="92" eb="95">
      <t>ニュウサツショ</t>
    </rPh>
    <rPh sb="96" eb="98">
      <t>ミナオ</t>
    </rPh>
    <rPh sb="100" eb="102">
      <t>テキセツ</t>
    </rPh>
    <rPh sb="103" eb="105">
      <t>コウコク</t>
    </rPh>
    <rPh sb="105" eb="107">
      <t>キカン</t>
    </rPh>
    <rPh sb="108" eb="110">
      <t>セッテイ</t>
    </rPh>
    <rPh sb="110" eb="111">
      <t>トウ</t>
    </rPh>
    <rPh sb="114" eb="117">
      <t>キョウソウセイ</t>
    </rPh>
    <rPh sb="118" eb="121">
      <t>コウヘイセイ</t>
    </rPh>
    <rPh sb="122" eb="125">
      <t>トウメイセイ</t>
    </rPh>
    <rPh sb="126" eb="128">
      <t>カクホ</t>
    </rPh>
    <rPh sb="129" eb="130">
      <t>ヒ</t>
    </rPh>
    <rPh sb="131" eb="132">
      <t>ツヅ</t>
    </rPh>
    <rPh sb="133" eb="135">
      <t>カクホ</t>
    </rPh>
    <phoneticPr fontId="6"/>
  </si>
  <si>
    <t>独立行政法人通則法に基づく主務大臣による実務実績の評価のうち、施設・設備に関するものについて、すべての項目で標準評価以上の評価を受ける。</t>
    <rPh sb="0" eb="4">
      <t>ドクリツギョウセイ</t>
    </rPh>
    <rPh sb="4" eb="6">
      <t>ホウジン</t>
    </rPh>
    <rPh sb="6" eb="8">
      <t>ツウソク</t>
    </rPh>
    <rPh sb="8" eb="9">
      <t>ホウ</t>
    </rPh>
    <rPh sb="10" eb="11">
      <t>モト</t>
    </rPh>
    <rPh sb="13" eb="15">
      <t>シュム</t>
    </rPh>
    <rPh sb="15" eb="17">
      <t>ダイジン</t>
    </rPh>
    <rPh sb="20" eb="22">
      <t>ジツム</t>
    </rPh>
    <rPh sb="22" eb="24">
      <t>ジッセキ</t>
    </rPh>
    <rPh sb="25" eb="27">
      <t>ヒョウカ</t>
    </rPh>
    <rPh sb="31" eb="33">
      <t>シセツ</t>
    </rPh>
    <rPh sb="34" eb="36">
      <t>セツビ</t>
    </rPh>
    <rPh sb="37" eb="38">
      <t>カン</t>
    </rPh>
    <rPh sb="51" eb="53">
      <t>コウモク</t>
    </rPh>
    <rPh sb="54" eb="56">
      <t>ヒョウジュン</t>
    </rPh>
    <rPh sb="56" eb="58">
      <t>ヒョウカ</t>
    </rPh>
    <rPh sb="58" eb="60">
      <t>イジョウ</t>
    </rPh>
    <rPh sb="61" eb="63">
      <t>ヒョウカ</t>
    </rPh>
    <rPh sb="64" eb="65">
      <t>ウ</t>
    </rPh>
    <phoneticPr fontId="6"/>
  </si>
  <si>
    <t>件</t>
    <rPh sb="0" eb="1">
      <t>ケン</t>
    </rPh>
    <phoneticPr fontId="6"/>
  </si>
  <si>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rPh sb="0" eb="2">
      <t>ドクリツ</t>
    </rPh>
    <rPh sb="2" eb="4">
      <t>ギョウセイ</t>
    </rPh>
    <rPh sb="4" eb="6">
      <t>ホウジン</t>
    </rPh>
    <rPh sb="42" eb="43">
      <t>ヒ</t>
    </rPh>
    <rPh sb="44" eb="46">
      <t>ソチ</t>
    </rPh>
    <rPh sb="54" eb="56">
      <t>ブンカ</t>
    </rPh>
    <rPh sb="56" eb="58">
      <t>ゲイジュツ</t>
    </rPh>
    <rPh sb="58" eb="60">
      <t>カツドウ</t>
    </rPh>
    <rPh sb="61" eb="62">
      <t>ササ</t>
    </rPh>
    <rPh sb="64" eb="66">
      <t>カンキョウ</t>
    </rPh>
    <rPh sb="67" eb="69">
      <t>ジュウジツ</t>
    </rPh>
    <rPh sb="72" eb="75">
      <t>ゲイジュツカ</t>
    </rPh>
    <rPh sb="76" eb="78">
      <t>ゲイジュツ</t>
    </rPh>
    <rPh sb="78" eb="80">
      <t>ダンタイ</t>
    </rPh>
    <rPh sb="83" eb="84">
      <t>スグ</t>
    </rPh>
    <rPh sb="86" eb="88">
      <t>ゲイジュツ</t>
    </rPh>
    <rPh sb="88" eb="90">
      <t>ブンカ</t>
    </rPh>
    <rPh sb="90" eb="92">
      <t>カツドウ</t>
    </rPh>
    <rPh sb="93" eb="95">
      <t>カッパツ</t>
    </rPh>
    <rPh sb="96" eb="97">
      <t>オコナ</t>
    </rPh>
    <rPh sb="100" eb="102">
      <t>カンキョウ</t>
    </rPh>
    <rPh sb="103" eb="105">
      <t>コクミン</t>
    </rPh>
    <rPh sb="106" eb="108">
      <t>ゲイジュツ</t>
    </rPh>
    <rPh sb="108" eb="110">
      <t>ブンカ</t>
    </rPh>
    <rPh sb="110" eb="112">
      <t>カツドウ</t>
    </rPh>
    <rPh sb="113" eb="115">
      <t>サンカ</t>
    </rPh>
    <rPh sb="118" eb="120">
      <t>カンキョウ</t>
    </rPh>
    <rPh sb="121" eb="123">
      <t>セイビ</t>
    </rPh>
    <rPh sb="124" eb="126">
      <t>キヨ</t>
    </rPh>
    <phoneticPr fontId="6"/>
  </si>
  <si>
    <t>A.独立行政法人日本芸術文化振興会</t>
    <rPh sb="2" eb="3">
      <t>ドク</t>
    </rPh>
    <rPh sb="3" eb="4">
      <t>タ</t>
    </rPh>
    <rPh sb="4" eb="6">
      <t>ギョウセイ</t>
    </rPh>
    <rPh sb="6" eb="8">
      <t>ホウジン</t>
    </rPh>
    <rPh sb="8" eb="10">
      <t>ニホン</t>
    </rPh>
    <rPh sb="10" eb="12">
      <t>ゲイジュツ</t>
    </rPh>
    <rPh sb="12" eb="14">
      <t>ブンカ</t>
    </rPh>
    <rPh sb="14" eb="17">
      <t>シンコウカイ</t>
    </rPh>
    <phoneticPr fontId="6"/>
  </si>
  <si>
    <t>事業費</t>
    <rPh sb="0" eb="2">
      <t>ジギョウ</t>
    </rPh>
    <phoneticPr fontId="6"/>
  </si>
  <si>
    <t>施設・設備の整備に係る工事費</t>
    <rPh sb="0" eb="2">
      <t>シセツ</t>
    </rPh>
    <rPh sb="3" eb="5">
      <t>セツビ</t>
    </rPh>
    <rPh sb="6" eb="8">
      <t>セイビ</t>
    </rPh>
    <rPh sb="9" eb="10">
      <t>カカリ</t>
    </rPh>
    <rPh sb="11" eb="13">
      <t>コウジ</t>
    </rPh>
    <phoneticPr fontId="6"/>
  </si>
  <si>
    <t>施設・設備の整備に係る工事費</t>
    <phoneticPr fontId="6"/>
  </si>
  <si>
    <t>事業費</t>
    <phoneticPr fontId="6"/>
  </si>
  <si>
    <t>事業費</t>
    <phoneticPr fontId="6"/>
  </si>
  <si>
    <t>施設・設備の整備に係る工事費</t>
    <phoneticPr fontId="6"/>
  </si>
  <si>
    <t>事業費</t>
    <phoneticPr fontId="6"/>
  </si>
  <si>
    <t>施設・設備の整備に係る工事費</t>
    <phoneticPr fontId="6"/>
  </si>
  <si>
    <t>D.国立能楽堂基幹設備等更新工事</t>
    <rPh sb="2" eb="4">
      <t>コクリツ</t>
    </rPh>
    <rPh sb="4" eb="7">
      <t>ノウガクドウ</t>
    </rPh>
    <rPh sb="7" eb="9">
      <t>キカン</t>
    </rPh>
    <rPh sb="9" eb="11">
      <t>セツビ</t>
    </rPh>
    <rPh sb="11" eb="12">
      <t>ナド</t>
    </rPh>
    <rPh sb="12" eb="14">
      <t>コウシン</t>
    </rPh>
    <rPh sb="14" eb="16">
      <t>コウジ</t>
    </rPh>
    <phoneticPr fontId="6"/>
  </si>
  <si>
    <t>F. 国立文楽劇場舞台吊物機構更新工事等</t>
    <rPh sb="3" eb="5">
      <t>コクリツ</t>
    </rPh>
    <rPh sb="5" eb="7">
      <t>ブンラク</t>
    </rPh>
    <rPh sb="7" eb="9">
      <t>ゲキジョウ</t>
    </rPh>
    <rPh sb="9" eb="11">
      <t>ブタイ</t>
    </rPh>
    <rPh sb="11" eb="12">
      <t>ツリ</t>
    </rPh>
    <rPh sb="12" eb="13">
      <t>ブツ</t>
    </rPh>
    <rPh sb="13" eb="15">
      <t>キコウ</t>
    </rPh>
    <rPh sb="15" eb="17">
      <t>コウシン</t>
    </rPh>
    <rPh sb="17" eb="19">
      <t>コウジ</t>
    </rPh>
    <rPh sb="19" eb="20">
      <t>ナド</t>
    </rPh>
    <phoneticPr fontId="6"/>
  </si>
  <si>
    <t>G.国立文楽劇場基幹設備等更新工事</t>
    <rPh sb="2" eb="4">
      <t>コクリツ</t>
    </rPh>
    <rPh sb="4" eb="6">
      <t>ブンラク</t>
    </rPh>
    <rPh sb="6" eb="8">
      <t>ゲキジョウ</t>
    </rPh>
    <rPh sb="8" eb="10">
      <t>キカン</t>
    </rPh>
    <rPh sb="10" eb="12">
      <t>セツビ</t>
    </rPh>
    <rPh sb="12" eb="13">
      <t>ナド</t>
    </rPh>
    <rPh sb="13" eb="15">
      <t>コウシン</t>
    </rPh>
    <rPh sb="15" eb="17">
      <t>コウジ</t>
    </rPh>
    <phoneticPr fontId="6"/>
  </si>
  <si>
    <t>施設・設備の整備に係る工事費</t>
    <phoneticPr fontId="6"/>
  </si>
  <si>
    <t>ヤマハサウンドシステム株式会社</t>
    <phoneticPr fontId="6"/>
  </si>
  <si>
    <t>ヤマハサウンドシステム株式会社</t>
    <phoneticPr fontId="6"/>
  </si>
  <si>
    <t>平成２８年度国立劇場おきなわ大劇場舞台床張替工事</t>
    <phoneticPr fontId="6"/>
  </si>
  <si>
    <t>国立能楽堂冷温水発生機更新その他工事設計業務</t>
    <phoneticPr fontId="6"/>
  </si>
  <si>
    <t>シンコー・克明工業株式会社</t>
    <phoneticPr fontId="6"/>
  </si>
  <si>
    <t>株式会社明野設備設計所</t>
    <phoneticPr fontId="6"/>
  </si>
  <si>
    <t>株式会社佐藤総合計画</t>
    <phoneticPr fontId="6"/>
  </si>
  <si>
    <t>株式会社竹中工務店</t>
    <phoneticPr fontId="6"/>
  </si>
  <si>
    <t>三菱ＵＦＪリサーチ＆コンサルティング株式会社</t>
    <phoneticPr fontId="6"/>
  </si>
  <si>
    <t>株式会社佐藤総合計画</t>
    <phoneticPr fontId="6"/>
  </si>
  <si>
    <t>森平舞台機構株式会社</t>
    <phoneticPr fontId="6"/>
  </si>
  <si>
    <t>東芝エルティーエンジニアリング株式会社</t>
    <phoneticPr fontId="6"/>
  </si>
  <si>
    <t>国立文楽劇場照明設備更新工事</t>
    <phoneticPr fontId="6"/>
  </si>
  <si>
    <t>-</t>
    <phoneticPr fontId="6"/>
  </si>
  <si>
    <t>-</t>
    <phoneticPr fontId="6"/>
  </si>
  <si>
    <t>-</t>
    <phoneticPr fontId="6"/>
  </si>
  <si>
    <t>-</t>
    <phoneticPr fontId="6"/>
  </si>
  <si>
    <t>国立劇場おきなわ中央監視設備改修工事</t>
    <rPh sb="14" eb="16">
      <t>カイシュウ</t>
    </rPh>
    <rPh sb="16" eb="18">
      <t>コウジ</t>
    </rPh>
    <phoneticPr fontId="6"/>
  </si>
  <si>
    <t>平成２８年度国立劇場おきなわ大劇場調光操作卓設備整備　</t>
    <phoneticPr fontId="6"/>
  </si>
  <si>
    <t>-</t>
    <phoneticPr fontId="6"/>
  </si>
  <si>
    <t>-</t>
    <phoneticPr fontId="6"/>
  </si>
  <si>
    <t>標準評価(B評価）以上の評価を受けた項目の割合。
中間目標の期間（平成25年度～平成29年度）</t>
    <rPh sb="0" eb="2">
      <t>ヒョウジュン</t>
    </rPh>
    <rPh sb="2" eb="4">
      <t>ヒョウカ</t>
    </rPh>
    <rPh sb="6" eb="8">
      <t>ヒョウカ</t>
    </rPh>
    <rPh sb="9" eb="11">
      <t>イジョウ</t>
    </rPh>
    <rPh sb="12" eb="14">
      <t>ヒョウカ</t>
    </rPh>
    <rPh sb="15" eb="16">
      <t>ウ</t>
    </rPh>
    <rPh sb="18" eb="20">
      <t>コウモク</t>
    </rPh>
    <rPh sb="21" eb="23">
      <t>ワリアイ</t>
    </rPh>
    <phoneticPr fontId="6"/>
  </si>
  <si>
    <t>B.新国立劇場基幹設備等更新工事</t>
    <rPh sb="2" eb="3">
      <t>シン</t>
    </rPh>
    <rPh sb="3" eb="5">
      <t>コクリツ</t>
    </rPh>
    <rPh sb="5" eb="7">
      <t>ゲキジョウ</t>
    </rPh>
    <rPh sb="7" eb="9">
      <t>キカン</t>
    </rPh>
    <rPh sb="9" eb="11">
      <t>セツビ</t>
    </rPh>
    <rPh sb="11" eb="12">
      <t>ナド</t>
    </rPh>
    <rPh sb="12" eb="14">
      <t>コウシン</t>
    </rPh>
    <rPh sb="14" eb="16">
      <t>コウジ</t>
    </rPh>
    <phoneticPr fontId="6"/>
  </si>
  <si>
    <t>C.国立劇場おきなわ基幹設備等更新工事</t>
    <rPh sb="2" eb="4">
      <t>コクリツ</t>
    </rPh>
    <rPh sb="4" eb="6">
      <t>ゲキジョウ</t>
    </rPh>
    <rPh sb="10" eb="12">
      <t>キカン</t>
    </rPh>
    <rPh sb="12" eb="14">
      <t>セツビ</t>
    </rPh>
    <rPh sb="14" eb="15">
      <t>ナド</t>
    </rPh>
    <rPh sb="15" eb="17">
      <t>コウシン</t>
    </rPh>
    <rPh sb="17" eb="19">
      <t>コウジ</t>
    </rPh>
    <phoneticPr fontId="6"/>
  </si>
  <si>
    <t>E.国立劇場等大規模改修工事関連調査等</t>
    <rPh sb="2" eb="4">
      <t>コクリツ</t>
    </rPh>
    <rPh sb="4" eb="6">
      <t>ゲキジョウ</t>
    </rPh>
    <rPh sb="6" eb="7">
      <t>ナド</t>
    </rPh>
    <rPh sb="7" eb="10">
      <t>ダイキボ</t>
    </rPh>
    <rPh sb="10" eb="12">
      <t>カイシュウ</t>
    </rPh>
    <rPh sb="12" eb="14">
      <t>コウジ</t>
    </rPh>
    <rPh sb="14" eb="16">
      <t>カンレン</t>
    </rPh>
    <rPh sb="16" eb="18">
      <t>チョウサ</t>
    </rPh>
    <rPh sb="18" eb="19">
      <t>ナド</t>
    </rPh>
    <phoneticPr fontId="6"/>
  </si>
  <si>
    <t>施設・設備の整備に係る工事費</t>
    <phoneticPr fontId="6"/>
  </si>
  <si>
    <t>新国立劇場空調設備端末伝送装置改修工事</t>
    <phoneticPr fontId="6"/>
  </si>
  <si>
    <t>新国立劇場（中劇場）映像モニター設備改修工事</t>
    <phoneticPr fontId="6"/>
  </si>
  <si>
    <t>新国立劇場（中劇場）舞台用仮設テレビモニター購入</t>
    <phoneticPr fontId="6"/>
  </si>
  <si>
    <t>アズビル株式会社</t>
    <phoneticPr fontId="6"/>
  </si>
  <si>
    <t>ジョンソンコントロールズ株式会社</t>
    <phoneticPr fontId="6"/>
  </si>
  <si>
    <t>パナソニックESエンジニアリング株式会社</t>
    <phoneticPr fontId="6"/>
  </si>
  <si>
    <t>株式会社井手口</t>
    <phoneticPr fontId="6"/>
  </si>
  <si>
    <t>平成２８年度国立劇場おきなわ大劇場パワーアンプ・スピーカー設備整備　</t>
    <phoneticPr fontId="6"/>
  </si>
  <si>
    <t>株式会社井手口</t>
    <phoneticPr fontId="6"/>
  </si>
  <si>
    <t>平成２８年度国立劇場おきなわ小劇場舞台床張替工事</t>
    <phoneticPr fontId="6"/>
  </si>
  <si>
    <t>株式会社沖縄科学AVセンター</t>
    <phoneticPr fontId="6"/>
  </si>
  <si>
    <t>平成２８年度国立劇場おきなわ大劇場プロジェクター設備整備</t>
    <phoneticPr fontId="6"/>
  </si>
  <si>
    <t>平成２８年度国立劇場おきなわ大劇場舞台フロアコンセント増設工事</t>
    <phoneticPr fontId="6"/>
  </si>
  <si>
    <t>有限会社沖縄エル・アンド・シー</t>
    <phoneticPr fontId="6"/>
  </si>
  <si>
    <t>平成２８年度国立劇場おきなわ大劇場床機構舞台スッポン迫りロック装置用電動機付減速機交換修繕</t>
    <phoneticPr fontId="6"/>
  </si>
  <si>
    <t>カヤバシステムマシナリー株式会社</t>
    <phoneticPr fontId="6"/>
  </si>
  <si>
    <t>株式会社アセント</t>
    <phoneticPr fontId="6"/>
  </si>
  <si>
    <t>国立能楽堂舞台音響設備改修工事</t>
    <phoneticPr fontId="6"/>
  </si>
  <si>
    <t>国立能楽堂冷温水発生機更新その他工事</t>
    <phoneticPr fontId="6"/>
  </si>
  <si>
    <t>国立能楽堂冷温水発生機更新その他工事（その２）</t>
    <phoneticPr fontId="6"/>
  </si>
  <si>
    <t>国立能楽堂研修能舞台音響設備等改修工事</t>
    <phoneticPr fontId="6"/>
  </si>
  <si>
    <t>株式会社明野設備設計所</t>
    <phoneticPr fontId="6"/>
  </si>
  <si>
    <t>国立能楽堂冷温水発生機更新その他工事（その２）設計業務</t>
    <phoneticPr fontId="6"/>
  </si>
  <si>
    <t>三精テクノロジーズ株式会社</t>
    <phoneticPr fontId="6"/>
  </si>
  <si>
    <t>国立文楽劇場舞台吊物機構更新工事第3期</t>
    <phoneticPr fontId="6"/>
  </si>
  <si>
    <t>ヤマハサウンドシステム株式会社</t>
    <phoneticPr fontId="6"/>
  </si>
  <si>
    <t>国立文楽劇場インターカム設備整備</t>
    <phoneticPr fontId="6"/>
  </si>
  <si>
    <t>株式会社ハートス</t>
    <phoneticPr fontId="6"/>
  </si>
  <si>
    <t>平成２８年度国立劇場大劇場及び小劇場舞台照明設備実測等調査業務の委託</t>
    <phoneticPr fontId="6"/>
  </si>
  <si>
    <t>平成２８年度国立劇場大劇場、小劇場及び演芸場電気音響実測等調査業務の委託</t>
    <phoneticPr fontId="6"/>
  </si>
  <si>
    <t>ヤマハサウンドシステム株式会社</t>
    <phoneticPr fontId="6"/>
  </si>
  <si>
    <t>平成２８年度国立劇場小劇場及び演芸場舞台機構設備実測等調査業務の委託</t>
    <phoneticPr fontId="6"/>
  </si>
  <si>
    <t>国立劇場等大規模改修事業に係る景観シミュレーション作成業務</t>
    <phoneticPr fontId="6"/>
  </si>
  <si>
    <t>株式会社佐藤総合計画</t>
    <phoneticPr fontId="6"/>
  </si>
  <si>
    <t>平成２８年度国立劇場大劇場、小劇場及び演芸場建築音響実測等調査業務の委託</t>
    <phoneticPr fontId="6"/>
  </si>
  <si>
    <t>株式会社竹中工務店</t>
    <phoneticPr fontId="6"/>
  </si>
  <si>
    <t>国立劇場等大規模改修基本計画（見直し）業務委託</t>
    <phoneticPr fontId="6"/>
  </si>
  <si>
    <t>国立劇場等大規模改修における観客誘致に係る調査研究業務</t>
    <phoneticPr fontId="6"/>
  </si>
  <si>
    <t>国立劇場本館建築基準法適合状況調査業務</t>
    <phoneticPr fontId="6"/>
  </si>
  <si>
    <t>国立劇場等大規模改修における食堂・売店の事業計画に係る調査研究業務</t>
    <phoneticPr fontId="6"/>
  </si>
  <si>
    <t>株式会社乃村工藝社</t>
    <phoneticPr fontId="6"/>
  </si>
  <si>
    <t>国立劇場等大規模改修事業に係るコンサルタント業務</t>
    <phoneticPr fontId="6"/>
  </si>
  <si>
    <t>％</t>
    <phoneticPr fontId="6"/>
  </si>
  <si>
    <t>％</t>
    <phoneticPr fontId="6"/>
  </si>
  <si>
    <t>-</t>
    <phoneticPr fontId="6"/>
  </si>
  <si>
    <t>工事箇所等の確認作業を行ったところ、想定以上の損耗等が確認されたことから、工事箇所の確認及び工法の検討に不測の日数を要することとなったため、年度内の実施が困難となった。</t>
    <rPh sb="25" eb="26">
      <t>トウ</t>
    </rPh>
    <rPh sb="70" eb="73">
      <t>ネンドナイ</t>
    </rPh>
    <rPh sb="74" eb="76">
      <t>ジッシ</t>
    </rPh>
    <rPh sb="77" eb="79">
      <t>コンナン</t>
    </rPh>
    <phoneticPr fontId="6"/>
  </si>
  <si>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7"/>
  </si>
  <si>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</si>
  <si>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t>
    <phoneticPr fontId="6"/>
  </si>
  <si>
    <t>-</t>
    <phoneticPr fontId="6"/>
  </si>
  <si>
    <t>独立行政法人日本芸術文化振興会施設整備に必要な経費で有り、整備の規模がそれぞれ異なることなどから、経年比較に当たって有意義な単位当たりコストの算出は困難である。　</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rPh sb="26" eb="27">
      <t>ア</t>
    </rPh>
    <rPh sb="29" eb="31">
      <t>セイビ</t>
    </rPh>
    <rPh sb="32" eb="34">
      <t>キボ</t>
    </rPh>
    <rPh sb="39" eb="40">
      <t>コト</t>
    </rPh>
    <rPh sb="49" eb="51">
      <t>ケイネン</t>
    </rPh>
    <rPh sb="51" eb="53">
      <t>ヒカク</t>
    </rPh>
    <rPh sb="54" eb="55">
      <t>ア</t>
    </rPh>
    <rPh sb="58" eb="61">
      <t>ユウイギ</t>
    </rPh>
    <rPh sb="62" eb="64">
      <t>タンイ</t>
    </rPh>
    <rPh sb="64" eb="65">
      <t>ア</t>
    </rPh>
    <rPh sb="71" eb="73">
      <t>サンシュツ</t>
    </rPh>
    <rPh sb="74" eb="76">
      <t>コンナン</t>
    </rPh>
    <phoneticPr fontId="6"/>
  </si>
  <si>
    <t>工事終了後は各施設整備の安全・安心が確保され、公演事業等の充実に活用されている。</t>
    <rPh sb="0" eb="2">
      <t>コウジ</t>
    </rPh>
    <rPh sb="2" eb="4">
      <t>シュウリョウ</t>
    </rPh>
    <rPh sb="4" eb="5">
      <t>ゴ</t>
    </rPh>
    <rPh sb="6" eb="9">
      <t>カクシセツ</t>
    </rPh>
    <rPh sb="9" eb="11">
      <t>セイビ</t>
    </rPh>
    <rPh sb="12" eb="14">
      <t>アンゼン</t>
    </rPh>
    <rPh sb="15" eb="17">
      <t>アンシン</t>
    </rPh>
    <rPh sb="18" eb="20">
      <t>カクホ</t>
    </rPh>
    <rPh sb="23" eb="25">
      <t>コウエン</t>
    </rPh>
    <rPh sb="25" eb="27">
      <t>ジギョウ</t>
    </rPh>
    <rPh sb="27" eb="28">
      <t>トウ</t>
    </rPh>
    <rPh sb="29" eb="31">
      <t>ジュウジツ</t>
    </rPh>
    <rPh sb="32" eb="34">
      <t>カツヨウ</t>
    </rPh>
    <phoneticPr fontId="6"/>
  </si>
  <si>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一般競争入札に付したが一者応札・応募となったものや、履行可能な者がほかに存在しないため、競争性のない随意契約となったものがある。</t>
    <rPh sb="13" eb="18">
      <t>カイケイキテイトウ</t>
    </rPh>
    <rPh sb="19" eb="20">
      <t>ノット</t>
    </rPh>
    <rPh sb="22" eb="24">
      <t>テキセツ</t>
    </rPh>
    <rPh sb="25" eb="27">
      <t>テツヅ</t>
    </rPh>
    <rPh sb="31" eb="32">
      <t>オコナ</t>
    </rPh>
    <rPh sb="37" eb="39">
      <t>センテイ</t>
    </rPh>
    <rPh sb="40" eb="43">
      <t>ダトウセイ</t>
    </rPh>
    <rPh sb="89" eb="91">
      <t>イッパン</t>
    </rPh>
    <rPh sb="91" eb="93">
      <t>キョウソウ</t>
    </rPh>
    <rPh sb="96" eb="99">
      <t>ケイヤクシャ</t>
    </rPh>
    <rPh sb="100" eb="102">
      <t>ケッテイ</t>
    </rPh>
    <rPh sb="107" eb="110">
      <t>トウメイセイ</t>
    </rPh>
    <rPh sb="111" eb="114">
      <t>キョウソウセイ</t>
    </rPh>
    <rPh sb="115" eb="117">
      <t>カクホ</t>
    </rPh>
    <rPh sb="129" eb="131">
      <t>セツビ</t>
    </rPh>
    <rPh sb="132" eb="133">
      <t>カン</t>
    </rPh>
    <rPh sb="135" eb="137">
      <t>ギョウム</t>
    </rPh>
    <phoneticPr fontId="6"/>
  </si>
  <si>
    <t>なお、金額は単位未満四捨五入して記載していることから、合計が一致しない場合がある。</t>
    <phoneticPr fontId="6"/>
  </si>
  <si>
    <t>-</t>
    <phoneticPr fontId="6"/>
  </si>
  <si>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6"/>
  </si>
  <si>
    <t>-</t>
    <phoneticPr fontId="6"/>
  </si>
  <si>
    <t>-</t>
    <phoneticPr fontId="6"/>
  </si>
  <si>
    <t>施設・設備の整備に係る工事</t>
    <phoneticPr fontId="6"/>
  </si>
  <si>
    <t>独立行政法人日本芸術振興会</t>
    <rPh sb="0" eb="4">
      <t>ドクリツギョウセイ</t>
    </rPh>
    <rPh sb="4" eb="6">
      <t>ホウジン</t>
    </rPh>
    <rPh sb="6" eb="8">
      <t>ニホン</t>
    </rPh>
    <rPh sb="8" eb="10">
      <t>ゲイジュツ</t>
    </rPh>
    <rPh sb="10" eb="13">
      <t>シンコウカイ</t>
    </rPh>
    <phoneticPr fontId="6"/>
  </si>
  <si>
    <t>補助金等交付</t>
  </si>
  <si>
    <t>-</t>
    <phoneticPr fontId="6"/>
  </si>
  <si>
    <t>日本芸術文化振興会が行う施設整備に必要な事業のみ実施している。</t>
    <rPh sb="0" eb="9">
      <t>ニホンゲイジュツブンカシンコウカイ</t>
    </rPh>
    <rPh sb="10" eb="11">
      <t>オコナ</t>
    </rPh>
    <rPh sb="12" eb="14">
      <t>シセツ</t>
    </rPh>
    <rPh sb="14" eb="16">
      <t>セイビ</t>
    </rPh>
    <rPh sb="17" eb="19">
      <t>ヒツヨウ</t>
    </rPh>
    <rPh sb="20" eb="22">
      <t>ジギョウ</t>
    </rPh>
    <rPh sb="24" eb="26">
      <t>ジッシ</t>
    </rPh>
    <phoneticPr fontId="7"/>
  </si>
  <si>
    <t>-</t>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</si>
  <si>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7"/>
  </si>
  <si>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6"/>
  </si>
  <si>
    <t>％</t>
    <phoneticPr fontId="6"/>
  </si>
  <si>
    <t>-</t>
    <phoneticPr fontId="6"/>
  </si>
  <si>
    <t>１．事業評価の観点：
  本事業は、独立行政法人に対する施設整備費の補助事業であり、契約の競争性・公平性・透明性の確保の観点から検証を行った。
２．所見：
  これまでも一定の見直しを行いつつ事業を実施してきたところであるが、支出先の選定については競争性の確保に向け改善を行うべきである。</t>
    <phoneticPr fontId="6"/>
  </si>
  <si>
    <t>執行等改善</t>
  </si>
  <si>
    <t>一般競争入札等により競争性の確保に努めているところ、劇場機構の特殊性により、システムプログラムの著作権等の問題から随意契約となったものがあるが、仕様内容の見直しや、十分な公告期間の確保を図る等により、契約の競争性の更なる向上に努める。</t>
    <phoneticPr fontId="6"/>
  </si>
  <si>
    <t>　事業目的は明確であり、施策目標の達成手段として適切なものとなっており、当該事業の成果については、施策目標の達成に向け十分の役割を果たしている。成果指標についても、成果を測ることができる適切な指標が設定されている。また、支出先の選定については、改善の余地が大いに見込まれ、不十分である。
　なお、契約金額の大きな工事が随意契約となっており、劇場特有の事情はあるにしても、より競争性のある契約への移行を検討すべきである。</t>
    <phoneticPr fontId="6"/>
  </si>
  <si>
    <t>②文化芸術の鑑賞活動を行う国民の割合</t>
    <rPh sb="1" eb="3">
      <t>ブンカ</t>
    </rPh>
    <rPh sb="3" eb="5">
      <t>ゲイジュツ</t>
    </rPh>
    <rPh sb="6" eb="8">
      <t>カンショウ</t>
    </rPh>
    <rPh sb="8" eb="10">
      <t>カツドウ</t>
    </rPh>
    <rPh sb="11" eb="12">
      <t>オコナ</t>
    </rPh>
    <rPh sb="13" eb="15">
      <t>コクミン</t>
    </rPh>
    <rPh sb="16" eb="18">
      <t>ワリアイ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</si>
  <si>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</si>
  <si>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</si>
  <si>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</si>
  <si>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</si>
  <si>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</si>
  <si>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</si>
  <si>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</si>
  <si>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</si>
  <si>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</si>
  <si>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</si>
  <si>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</si>
  <si>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</si>
  <si>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</si>
  <si>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</si>
  <si>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</si>
  <si>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</si>
  <si>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</si>
  <si>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</si>
  <si>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</si>
  <si>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</si>
  <si>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新国立劇場（オペラ劇場）舞台機構設備整備等の増
要求額のうち「新しい日本のための優先課題推進枠」867百万円</t>
    <rPh sb="0" eb="1">
      <t>シン</t>
    </rPh>
    <rPh sb="1" eb="3">
      <t>コクリツ</t>
    </rPh>
    <rPh sb="3" eb="5">
      <t>ゲキジョウ</t>
    </rPh>
    <rPh sb="9" eb="11">
      <t>ゲキジョウ</t>
    </rPh>
    <rPh sb="12" eb="14">
      <t>ブタイ</t>
    </rPh>
    <rPh sb="14" eb="16">
      <t>キコウ</t>
    </rPh>
    <rPh sb="16" eb="18">
      <t>セツビ</t>
    </rPh>
    <rPh sb="18" eb="20">
      <t>セイビ</t>
    </rPh>
    <rPh sb="20" eb="21">
      <t>トウ</t>
    </rPh>
    <rPh sb="22" eb="23">
      <t>ゾウ</t>
    </rPh>
    <rPh sb="51" eb="53">
      <t>ヒャクマン</t>
    </rPh>
    <rPh sb="53" eb="54">
      <t>エン</t>
    </rPh>
    <phoneticPr fontId="6"/>
  </si>
  <si>
    <t>独立行政法人日本芸術文化振興会の平成28年度における業務の実績に関する評価(平成29年8月文部科学大臣)</t>
    <rPh sb="6" eb="15">
      <t>ニホンゲイジュツブンカシンコウカイ</t>
    </rPh>
    <phoneticPr fontId="7"/>
  </si>
  <si>
    <t>施設整備の実施件数
（H30年度活動見込にかかるH30年度以降の中期計画は、H30年3月末に認可予定。）</t>
    <rPh sb="0" eb="2">
      <t>シセツ</t>
    </rPh>
    <rPh sb="2" eb="4">
      <t>セイビ</t>
    </rPh>
    <rPh sb="5" eb="7">
      <t>ジッシ</t>
    </rPh>
    <rPh sb="7" eb="9">
      <t>ケンスウ</t>
    </rPh>
    <phoneticPr fontId="6"/>
  </si>
  <si>
    <t>芸術文化課長　江﨑典宏</t>
    <rPh sb="0" eb="2">
      <t>ゲイジュツ</t>
    </rPh>
    <rPh sb="2" eb="4">
      <t>ブンカ</t>
    </rPh>
    <rPh sb="4" eb="6">
      <t>カチョウ</t>
    </rPh>
    <rPh sb="7" eb="9">
      <t>エザキ</t>
    </rPh>
    <rPh sb="9" eb="11">
      <t>ノリヒロ</t>
    </rPh>
    <phoneticPr fontId="6"/>
  </si>
  <si>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rPh sb="56" eb="60">
      <t>ドクリツギョウセイ</t>
    </rPh>
    <rPh sb="60" eb="62">
      <t>ホウジン</t>
    </rPh>
    <rPh sb="62" eb="64">
      <t>ニホン</t>
    </rPh>
    <rPh sb="64" eb="66">
      <t>ゲイジュツ</t>
    </rPh>
    <rPh sb="66" eb="68">
      <t>ブンカ</t>
    </rPh>
    <rPh sb="68" eb="71">
      <t>シンコウカイ</t>
    </rPh>
    <rPh sb="72" eb="74">
      <t>シセツ</t>
    </rPh>
    <rPh sb="75" eb="77">
      <t>セツビ</t>
    </rPh>
    <rPh sb="78" eb="81">
      <t>ロウキュウカ</t>
    </rPh>
    <rPh sb="83" eb="85">
      <t>タイオウ</t>
    </rPh>
    <rPh sb="86" eb="88">
      <t>ゲキジョウ</t>
    </rPh>
    <rPh sb="88" eb="91">
      <t>リヨウシャ</t>
    </rPh>
    <rPh sb="92" eb="94">
      <t>アンゼン</t>
    </rPh>
    <rPh sb="94" eb="96">
      <t>カクホ</t>
    </rPh>
    <rPh sb="96" eb="97">
      <t>オヨ</t>
    </rPh>
    <rPh sb="98" eb="101">
      <t>リベンセイ</t>
    </rPh>
    <rPh sb="102" eb="104">
      <t>コウジョウ</t>
    </rPh>
    <rPh sb="104" eb="105">
      <t>トウ</t>
    </rPh>
    <rPh sb="109" eb="111">
      <t>シセツ</t>
    </rPh>
    <rPh sb="111" eb="113">
      <t>セイビ</t>
    </rPh>
    <rPh sb="114" eb="11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</si>
</sst>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164681</xdr:colOff>
      <xdr:row>748</xdr:row>
      <xdr:rowOff>182657</xdr:rowOff>
    </xdr:from>
    <xdr:to>
      <xdr:col>27</xdr:col>
      <xdr:colOff>82921</xdr:colOff>
      <xdr:row>752</xdr:row>
      <xdr:rowOff>798981</xdr:rowOff>
    </xdr:to>
    <xdr:grpSp>
      <xdr:nvGrpSpPr>
        <xdr:cNvPr id="326" name="グループ化 325">
          <a:extLst>
            <a:ext uri="{FF2B5EF4-FFF2-40B4-BE49-F238E27FC236}">
              <a16:creationId xmlns:a16="http://schemas.microsoft.com/office/drawing/2014/main" id="{C4664C33-9371-4619-81AD-02950BEE2B41}"/>
            </a:ext>
          </a:extLst>
        </xdr:cNvPr>
        <xdr:cNvGrpSpPr/>
      </xdr:nvGrpSpPr>
      <xdr:grpSpPr>
        <a:xfrm>
          <a:off x="1778328" y="53287333"/>
          <a:ext cx="3750652" cy="4381501"/>
          <a:chOff x="302559" y="5457264"/>
          <a:chExt cx="2736963" cy="4381501"/>
        </a:xfrm>
      </xdr:grpSpPr>
      <xdr:sp macro="" textlink="">
        <xdr:nvSpPr>
          <xdr:cNvPr id="327" name="正方形/長方形 326">
            <a:extLst>
              <a:ext uri="{FF2B5EF4-FFF2-40B4-BE49-F238E27FC236}">
                <a16:creationId xmlns:a16="http://schemas.microsoft.com/office/drawing/2014/main" id="{5999EDA2-B888-4C8A-8886-B8F65595716E}"/>
              </a:ext>
            </a:extLst>
          </xdr:cNvPr>
          <xdr:cNvSpPr/>
        </xdr:nvSpPr>
        <xdr:spPr>
          <a:xfrm>
            <a:off x="672354" y="5457264"/>
            <a:ext cx="1892885" cy="537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a:t>
            </a:r>
            <a:r>
              <a:rPr kumimoji="1" lang="ja-JP" altLang="en-US" sz="1050" b="0">
                <a:solidFill>
                  <a:sysClr val="windowText" lastClr="000000"/>
                </a:solidFill>
              </a:rPr>
              <a:t>Ｂ</a:t>
            </a:r>
            <a:r>
              <a:rPr kumimoji="1" lang="en-US" altLang="ja-JP" sz="1050" b="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新国立劇場基幹設備等更新工事 </a:t>
            </a:r>
            <a:endParaRPr kumimoji="1" lang="ja-JP" altLang="en-US" sz="1200" b="0">
              <a:solidFill>
                <a:sysClr val="windowText" lastClr="000000"/>
              </a:solidFill>
            </a:endParaRPr>
          </a:p>
        </xdr:txBody>
      </xdr:sp>
      <xdr:sp macro="" textlink="">
        <xdr:nvSpPr>
          <xdr:cNvPr id="328" name="正方形/長方形 327">
            <a:extLst>
              <a:ext uri="{FF2B5EF4-FFF2-40B4-BE49-F238E27FC236}">
                <a16:creationId xmlns:a16="http://schemas.microsoft.com/office/drawing/2014/main" id="{F525B1F2-11BC-4E4F-8D43-4B2451EFA5CA}"/>
              </a:ext>
            </a:extLst>
          </xdr:cNvPr>
          <xdr:cNvSpPr/>
        </xdr:nvSpPr>
        <xdr:spPr>
          <a:xfrm>
            <a:off x="302559" y="7283823"/>
            <a:ext cx="755278" cy="25437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新国立劇場空調設備端末伝送装置改修工事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アズビル株式会社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２１４百万円</a:t>
            </a:r>
            <a:endParaRPr kumimoji="1" lang="en-US" altLang="ja-JP" sz="1000">
              <a:solidFill>
                <a:sysClr val="windowText" lastClr="000000"/>
              </a:solidFill>
            </a:endParaRPr>
          </a:p>
        </xdr:txBody>
      </xdr:sp>
      <xdr:sp macro="" textlink="">
        <xdr:nvSpPr>
          <xdr:cNvPr id="329" name="正方形/長方形 328">
            <a:extLst>
              <a:ext uri="{FF2B5EF4-FFF2-40B4-BE49-F238E27FC236}">
                <a16:creationId xmlns:a16="http://schemas.microsoft.com/office/drawing/2014/main" id="{7A3B6667-4438-43C4-9B36-135B4CD15031}"/>
              </a:ext>
            </a:extLst>
          </xdr:cNvPr>
          <xdr:cNvSpPr/>
        </xdr:nvSpPr>
        <xdr:spPr>
          <a:xfrm>
            <a:off x="383543" y="6624917"/>
            <a:ext cx="75527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330" name="正方形/長方形 329">
            <a:extLst>
              <a:ext uri="{FF2B5EF4-FFF2-40B4-BE49-F238E27FC236}">
                <a16:creationId xmlns:a16="http://schemas.microsoft.com/office/drawing/2014/main" id="{12811D5A-D43C-4AB7-9EED-04060467438E}"/>
              </a:ext>
            </a:extLst>
          </xdr:cNvPr>
          <xdr:cNvSpPr/>
        </xdr:nvSpPr>
        <xdr:spPr>
          <a:xfrm>
            <a:off x="2221007" y="7274861"/>
            <a:ext cx="755278" cy="25639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新国立劇場（中劇場）舞台用仮設テレビモニター購入</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ヤマハサウンドシステム株式会社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８百万円</a:t>
            </a:r>
          </a:p>
        </xdr:txBody>
      </xdr:sp>
      <xdr:sp macro="" textlink="">
        <xdr:nvSpPr>
          <xdr:cNvPr id="331" name="正方形/長方形 330">
            <a:extLst>
              <a:ext uri="{FF2B5EF4-FFF2-40B4-BE49-F238E27FC236}">
                <a16:creationId xmlns:a16="http://schemas.microsoft.com/office/drawing/2014/main" id="{B7569D6F-A8EF-48A0-9DD6-9490122DDCFC}"/>
              </a:ext>
            </a:extLst>
          </xdr:cNvPr>
          <xdr:cNvSpPr/>
        </xdr:nvSpPr>
        <xdr:spPr>
          <a:xfrm>
            <a:off x="2242692" y="6622677"/>
            <a:ext cx="796830"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a:t>
            </a:r>
            <a:endParaRPr kumimoji="1" lang="en-US" altLang="ja-JP" sz="1000">
              <a:solidFill>
                <a:sysClr val="windowText" lastClr="000000"/>
              </a:solidFill>
            </a:endParaRPr>
          </a:p>
          <a:p>
            <a:pPr algn="l"/>
            <a:r>
              <a:rPr kumimoji="1" lang="ja-JP" altLang="en-US" sz="1000">
                <a:solidFill>
                  <a:sysClr val="windowText" lastClr="000000"/>
                </a:solidFill>
              </a:rPr>
              <a:t>（最低価格）</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332" name="直線コネクタ 331">
            <a:extLst>
              <a:ext uri="{FF2B5EF4-FFF2-40B4-BE49-F238E27FC236}">
                <a16:creationId xmlns:a16="http://schemas.microsoft.com/office/drawing/2014/main" id="{C2ABABD3-7231-411E-ACFE-A8A44B5CF84C}"/>
              </a:ext>
            </a:extLst>
          </xdr:cNvPr>
          <xdr:cNvCxnSpPr/>
        </xdr:nvCxnSpPr>
        <xdr:spPr>
          <a:xfrm>
            <a:off x="694765" y="6363822"/>
            <a:ext cx="1895006"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33" name="直線コネクタ 332">
            <a:extLst>
              <a:ext uri="{FF2B5EF4-FFF2-40B4-BE49-F238E27FC236}">
                <a16:creationId xmlns:a16="http://schemas.microsoft.com/office/drawing/2014/main" id="{8833284E-4D16-47AF-99B7-BE51B7D24617}"/>
              </a:ext>
            </a:extLst>
          </xdr:cNvPr>
          <xdr:cNvCxnSpPr/>
        </xdr:nvCxnSpPr>
        <xdr:spPr>
          <a:xfrm>
            <a:off x="1618128" y="6073588"/>
            <a:ext cx="0" cy="5132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 name="直線コネクタ 333">
            <a:extLst>
              <a:ext uri="{FF2B5EF4-FFF2-40B4-BE49-F238E27FC236}">
                <a16:creationId xmlns:a16="http://schemas.microsoft.com/office/drawing/2014/main" id="{D4048501-717D-4FF5-AB31-044552758E17}"/>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 name="直線コネクタ 334">
            <a:extLst>
              <a:ext uri="{FF2B5EF4-FFF2-40B4-BE49-F238E27FC236}">
                <a16:creationId xmlns:a16="http://schemas.microsoft.com/office/drawing/2014/main" id="{90B6C90E-6676-4F36-8233-B2640BDAC25B}"/>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6" name="正方形/長方形 335">
            <a:extLst>
              <a:ext uri="{FF2B5EF4-FFF2-40B4-BE49-F238E27FC236}">
                <a16:creationId xmlns:a16="http://schemas.microsoft.com/office/drawing/2014/main" id="{1EA7FF4B-8558-4248-AC7B-C5593EEC9F73}"/>
              </a:ext>
            </a:extLst>
          </xdr:cNvPr>
          <xdr:cNvSpPr/>
        </xdr:nvSpPr>
        <xdr:spPr>
          <a:xfrm>
            <a:off x="1373355" y="6609229"/>
            <a:ext cx="75527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337" name="正方形/長方形 336">
            <a:extLst>
              <a:ext uri="{FF2B5EF4-FFF2-40B4-BE49-F238E27FC236}">
                <a16:creationId xmlns:a16="http://schemas.microsoft.com/office/drawing/2014/main" id="{8732E4E3-55B4-4874-BE05-DB3C97B384CD}"/>
              </a:ext>
            </a:extLst>
          </xdr:cNvPr>
          <xdr:cNvSpPr/>
        </xdr:nvSpPr>
        <xdr:spPr>
          <a:xfrm>
            <a:off x="1250577" y="7279341"/>
            <a:ext cx="755278" cy="25594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新国立劇場（中劇場）映像モニター設備改修工事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ヤマハサウンドシステム株式会社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１０１百万円</a:t>
            </a:r>
            <a:endParaRPr kumimoji="1" lang="en-US" altLang="ja-JP" sz="1000">
              <a:solidFill>
                <a:sysClr val="windowText" lastClr="000000"/>
              </a:solidFill>
            </a:endParaRPr>
          </a:p>
        </xdr:txBody>
      </xdr:sp>
    </xdr:grpSp>
    <xdr:clientData/>
  </xdr:twoCellAnchor>
  <xdr:twoCellAnchor>
    <xdr:from>
      <xdr:col>19</xdr:col>
      <xdr:colOff>149595</xdr:colOff>
      <xdr:row>740</xdr:row>
      <xdr:rowOff>515471</xdr:rowOff>
    </xdr:from>
    <xdr:to>
      <xdr:col>33</xdr:col>
      <xdr:colOff>110176</xdr:colOff>
      <xdr:row>743</xdr:row>
      <xdr:rowOff>272302</xdr:rowOff>
    </xdr:to>
    <xdr:grpSp>
      <xdr:nvGrpSpPr>
        <xdr:cNvPr id="338" name="グループ化 337">
          <a:extLst>
            <a:ext uri="{FF2B5EF4-FFF2-40B4-BE49-F238E27FC236}">
              <a16:creationId xmlns:a16="http://schemas.microsoft.com/office/drawing/2014/main" id="{B72AA129-82E6-4AF4-9403-BF8A6C2E57B6}"/>
            </a:ext>
          </a:extLst>
        </xdr:cNvPr>
        <xdr:cNvGrpSpPr/>
      </xdr:nvGrpSpPr>
      <xdr:grpSpPr>
        <a:xfrm>
          <a:off x="3982007" y="46089795"/>
          <a:ext cx="2784463" cy="2580713"/>
          <a:chOff x="3596528" y="142315"/>
          <a:chExt cx="2784463" cy="2580714"/>
        </a:xfrm>
      </xdr:grpSpPr>
      <xdr:grpSp>
        <xdr:nvGrpSpPr>
          <xdr:cNvPr id="339" name="グループ化 338">
            <a:extLst>
              <a:ext uri="{FF2B5EF4-FFF2-40B4-BE49-F238E27FC236}">
                <a16:creationId xmlns:a16="http://schemas.microsoft.com/office/drawing/2014/main" id="{32D1526A-1FD0-4C33-A39F-EF0D4D97CEBC}"/>
              </a:ext>
            </a:extLst>
          </xdr:cNvPr>
          <xdr:cNvGrpSpPr/>
        </xdr:nvGrpSpPr>
        <xdr:grpSpPr>
          <a:xfrm>
            <a:off x="3596528" y="142315"/>
            <a:ext cx="2784463" cy="1703292"/>
            <a:chOff x="3596528" y="142315"/>
            <a:chExt cx="2784463" cy="1703292"/>
          </a:xfrm>
        </xdr:grpSpPr>
        <xdr:sp macro="" textlink="">
          <xdr:nvSpPr>
            <xdr:cNvPr id="342" name="正方形/長方形 341">
              <a:extLst>
                <a:ext uri="{FF2B5EF4-FFF2-40B4-BE49-F238E27FC236}">
                  <a16:creationId xmlns:a16="http://schemas.microsoft.com/office/drawing/2014/main" id="{7E7EA2D4-9EAF-4CBA-A8B9-528320AC64A9}"/>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施設整備費補助金</a:t>
              </a:r>
              <a:r>
                <a:rPr kumimoji="1" lang="en-US" altLang="ja-JP" sz="1200">
                  <a:solidFill>
                    <a:sysClr val="windowText" lastClr="000000"/>
                  </a:solidFill>
                </a:rPr>
                <a:t>1,043</a:t>
              </a:r>
              <a:r>
                <a:rPr kumimoji="1" lang="ja-JP" altLang="en-US" sz="1200">
                  <a:solidFill>
                    <a:sysClr val="windowText" lastClr="000000"/>
                  </a:solidFill>
                </a:rPr>
                <a:t>百万円</a:t>
              </a:r>
            </a:p>
          </xdr:txBody>
        </xdr:sp>
        <xdr:sp macro="" textlink="">
          <xdr:nvSpPr>
            <xdr:cNvPr id="343" name="正方形/長方形 342">
              <a:extLst>
                <a:ext uri="{FF2B5EF4-FFF2-40B4-BE49-F238E27FC236}">
                  <a16:creationId xmlns:a16="http://schemas.microsoft.com/office/drawing/2014/main" id="{60486C0D-264C-4332-81E2-8A139105C76F}"/>
                </a:ext>
              </a:extLst>
            </xdr:cNvPr>
            <xdr:cNvSpPr/>
          </xdr:nvSpPr>
          <xdr:spPr>
            <a:xfrm>
              <a:off x="3730998" y="848284"/>
              <a:ext cx="2515161" cy="99732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344" name="AutoShape 30">
              <a:extLst>
                <a:ext uri="{FF2B5EF4-FFF2-40B4-BE49-F238E27FC236}">
                  <a16:creationId xmlns:a16="http://schemas.microsoft.com/office/drawing/2014/main" id="{A78B17E1-6193-47AA-9F7D-997CCB2351CA}"/>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345" name="AutoShape 30">
              <a:extLst>
                <a:ext uri="{FF2B5EF4-FFF2-40B4-BE49-F238E27FC236}">
                  <a16:creationId xmlns:a16="http://schemas.microsoft.com/office/drawing/2014/main" id="{BB1C7CCB-A389-479F-83A9-756076E55F50}"/>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340" name="正方形/長方形 339">
            <a:extLst>
              <a:ext uri="{FF2B5EF4-FFF2-40B4-BE49-F238E27FC236}">
                <a16:creationId xmlns:a16="http://schemas.microsoft.com/office/drawing/2014/main" id="{E99061A9-9F28-412C-948F-8B20E0F43723}"/>
              </a:ext>
            </a:extLst>
          </xdr:cNvPr>
          <xdr:cNvSpPr/>
        </xdr:nvSpPr>
        <xdr:spPr>
          <a:xfrm>
            <a:off x="4728881" y="2454088"/>
            <a:ext cx="818029" cy="268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41" name="Line 80">
            <a:extLst>
              <a:ext uri="{FF2B5EF4-FFF2-40B4-BE49-F238E27FC236}">
                <a16:creationId xmlns:a16="http://schemas.microsoft.com/office/drawing/2014/main" id="{51E10D94-40AE-4FF2-B31A-EB4E4FBA58AC}"/>
              </a:ext>
            </a:extLst>
          </xdr:cNvPr>
          <xdr:cNvSpPr>
            <a:spLocks noChangeShapeType="1"/>
          </xdr:cNvSpPr>
        </xdr:nvSpPr>
        <xdr:spPr bwMode="auto">
          <a:xfrm>
            <a:off x="4986618" y="1879227"/>
            <a:ext cx="0" cy="571499"/>
          </a:xfrm>
          <a:prstGeom prst="line">
            <a:avLst/>
          </a:prstGeom>
          <a:noFill/>
          <a:ln w="9525">
            <a:solidFill>
              <a:srgbClr val="000000"/>
            </a:solidFill>
            <a:round/>
            <a:headEnd/>
            <a:tailEnd type="triangle" w="med" len="med"/>
          </a:ln>
        </xdr:spPr>
      </xdr:sp>
    </xdr:grpSp>
    <xdr:clientData/>
  </xdr:twoCellAnchor>
  <xdr:twoCellAnchor>
    <xdr:from>
      <xdr:col>6</xdr:col>
      <xdr:colOff>98048</xdr:colOff>
      <xdr:row>743</xdr:row>
      <xdr:rowOff>350743</xdr:rowOff>
    </xdr:from>
    <xdr:to>
      <xdr:col>49</xdr:col>
      <xdr:colOff>257736</xdr:colOff>
      <xdr:row>747</xdr:row>
      <xdr:rowOff>683559</xdr:rowOff>
    </xdr:to>
    <xdr:grpSp>
      <xdr:nvGrpSpPr>
        <xdr:cNvPr id="346" name="グループ化 345">
          <a:extLst>
            <a:ext uri="{FF2B5EF4-FFF2-40B4-BE49-F238E27FC236}">
              <a16:creationId xmlns:a16="http://schemas.microsoft.com/office/drawing/2014/main" id="{AB56EF29-3173-47D0-BDFC-A91BB6DF69F5}"/>
            </a:ext>
          </a:extLst>
        </xdr:cNvPr>
        <xdr:cNvGrpSpPr/>
      </xdr:nvGrpSpPr>
      <xdr:grpSpPr>
        <a:xfrm>
          <a:off x="1308283" y="48748949"/>
          <a:ext cx="8833041" cy="4097992"/>
          <a:chOff x="250451" y="2113908"/>
          <a:chExt cx="11139300" cy="3168385"/>
        </a:xfrm>
      </xdr:grpSpPr>
      <xdr:grpSp>
        <xdr:nvGrpSpPr>
          <xdr:cNvPr id="347" name="グループ化 346">
            <a:extLst>
              <a:ext uri="{FF2B5EF4-FFF2-40B4-BE49-F238E27FC236}">
                <a16:creationId xmlns:a16="http://schemas.microsoft.com/office/drawing/2014/main" id="{42B12154-89BD-4C2A-94B8-A1B6E510D9D3}"/>
              </a:ext>
            </a:extLst>
          </xdr:cNvPr>
          <xdr:cNvGrpSpPr/>
        </xdr:nvGrpSpPr>
        <xdr:grpSpPr>
          <a:xfrm>
            <a:off x="250451" y="2113908"/>
            <a:ext cx="10334078" cy="3168385"/>
            <a:chOff x="250451" y="2113908"/>
            <a:chExt cx="10334078" cy="3168385"/>
          </a:xfrm>
        </xdr:grpSpPr>
        <xdr:grpSp>
          <xdr:nvGrpSpPr>
            <xdr:cNvPr id="352" name="グループ化 351">
              <a:extLst>
                <a:ext uri="{FF2B5EF4-FFF2-40B4-BE49-F238E27FC236}">
                  <a16:creationId xmlns:a16="http://schemas.microsoft.com/office/drawing/2014/main" id="{02A46549-484D-4F14-BD78-4EF3F8D18D62}"/>
                </a:ext>
              </a:extLst>
            </xdr:cNvPr>
            <xdr:cNvGrpSpPr/>
          </xdr:nvGrpSpPr>
          <xdr:grpSpPr>
            <a:xfrm>
              <a:off x="250451" y="2113908"/>
              <a:ext cx="10322326" cy="3168385"/>
              <a:chOff x="250451" y="1848970"/>
              <a:chExt cx="10371511" cy="3009901"/>
            </a:xfrm>
          </xdr:grpSpPr>
          <xdr:cxnSp macro="">
            <xdr:nvCxnSpPr>
              <xdr:cNvPr id="354" name="直線コネクタ 353">
                <a:extLst>
                  <a:ext uri="{FF2B5EF4-FFF2-40B4-BE49-F238E27FC236}">
                    <a16:creationId xmlns:a16="http://schemas.microsoft.com/office/drawing/2014/main" id="{98A957B5-543A-40E2-97BC-E6DE0F3509A4}"/>
                  </a:ext>
                </a:extLst>
              </xdr:cNvPr>
              <xdr:cNvCxnSpPr>
                <a:endCxn id="360" idx="0"/>
              </xdr:cNvCxnSpPr>
            </xdr:nvCxnSpPr>
            <xdr:spPr>
              <a:xfrm>
                <a:off x="1147482" y="27902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5" name="グループ化 354">
                <a:extLst>
                  <a:ext uri="{FF2B5EF4-FFF2-40B4-BE49-F238E27FC236}">
                    <a16:creationId xmlns:a16="http://schemas.microsoft.com/office/drawing/2014/main" id="{47D0AF3B-6EDD-45AE-8106-84127EA76874}"/>
                  </a:ext>
                </a:extLst>
              </xdr:cNvPr>
              <xdr:cNvGrpSpPr/>
            </xdr:nvGrpSpPr>
            <xdr:grpSpPr>
              <a:xfrm>
                <a:off x="250451" y="1848970"/>
                <a:ext cx="10371511" cy="3009901"/>
                <a:chOff x="250451" y="1848970"/>
                <a:chExt cx="10371511" cy="3009901"/>
              </a:xfrm>
            </xdr:grpSpPr>
            <xdr:sp macro="" textlink="">
              <xdr:nvSpPr>
                <xdr:cNvPr id="356" name="正方形/長方形 355">
                  <a:extLst>
                    <a:ext uri="{FF2B5EF4-FFF2-40B4-BE49-F238E27FC236}">
                      <a16:creationId xmlns:a16="http://schemas.microsoft.com/office/drawing/2014/main" id="{369B9779-78C7-4272-922B-646BF529E07B}"/>
                    </a:ext>
                  </a:extLst>
                </xdr:cNvPr>
                <xdr:cNvSpPr/>
              </xdr:nvSpPr>
              <xdr:spPr>
                <a:xfrm>
                  <a:off x="3649757" y="1848970"/>
                  <a:ext cx="3590163" cy="6398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050" b="1">
                      <a:solidFill>
                        <a:sysClr val="windowText" lastClr="000000"/>
                      </a:solidFill>
                    </a:rPr>
                    <a:t>独立行政法人日本芸術文化振興会</a:t>
                  </a:r>
                </a:p>
                <a:p>
                  <a:pPr algn="ctr"/>
                  <a:r>
                    <a:rPr kumimoji="1" lang="en-US" altLang="ja-JP" sz="1050" b="1">
                      <a:solidFill>
                        <a:sysClr val="windowText" lastClr="000000"/>
                      </a:solidFill>
                    </a:rPr>
                    <a:t>1,043</a:t>
                  </a:r>
                  <a:r>
                    <a:rPr kumimoji="1" lang="ja-JP" altLang="en-US" sz="1050" b="1">
                      <a:solidFill>
                        <a:sysClr val="windowText" lastClr="000000"/>
                      </a:solidFill>
                    </a:rPr>
                    <a:t>百万円</a:t>
                  </a:r>
                  <a:endParaRPr kumimoji="1" lang="ja-JP" altLang="en-US" sz="1200">
                    <a:solidFill>
                      <a:sysClr val="windowText" lastClr="000000"/>
                    </a:solidFill>
                  </a:endParaRPr>
                </a:p>
              </xdr:txBody>
            </xdr:sp>
            <xdr:sp macro="" textlink="">
              <xdr:nvSpPr>
                <xdr:cNvPr id="357" name="正方形/長方形 356">
                  <a:extLst>
                    <a:ext uri="{FF2B5EF4-FFF2-40B4-BE49-F238E27FC236}">
                      <a16:creationId xmlns:a16="http://schemas.microsoft.com/office/drawing/2014/main" id="{70B6F109-D65A-48D8-BF4A-75D5F8018459}"/>
                    </a:ext>
                  </a:extLst>
                </xdr:cNvPr>
                <xdr:cNvSpPr/>
              </xdr:nvSpPr>
              <xdr:spPr>
                <a:xfrm>
                  <a:off x="8171890" y="3008780"/>
                  <a:ext cx="1290917" cy="11373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【F】</a:t>
                  </a:r>
                  <a:br>
                    <a:rPr kumimoji="1" lang="en-US" altLang="ja-JP" sz="1000" b="0">
                      <a:solidFill>
                        <a:sysClr val="windowText" lastClr="000000"/>
                      </a:solidFill>
                    </a:rPr>
                  </a:br>
                  <a:r>
                    <a:rPr kumimoji="1" lang="en-US" altLang="ja-JP" sz="1000" b="0">
                      <a:solidFill>
                        <a:sysClr val="windowText" lastClr="000000"/>
                      </a:solidFill>
                    </a:rPr>
                    <a:t> </a:t>
                  </a:r>
                  <a:r>
                    <a:rPr kumimoji="1" lang="ja-JP" altLang="en-US" sz="1000" b="0">
                      <a:solidFill>
                        <a:sysClr val="windowText" lastClr="000000"/>
                      </a:solidFill>
                    </a:rPr>
                    <a:t>国立文楽劇場舞台吊物機構更新工事等</a:t>
                  </a:r>
                  <a:br>
                    <a:rPr kumimoji="1" lang="ja-JP" altLang="en-US" sz="1000" b="0">
                      <a:solidFill>
                        <a:sysClr val="windowText" lastClr="000000"/>
                      </a:solidFill>
                    </a:rPr>
                  </a:br>
                  <a:r>
                    <a:rPr kumimoji="1" lang="ja-JP" altLang="en-US" sz="1000" b="0">
                      <a:solidFill>
                        <a:sysClr val="windowText" lastClr="000000"/>
                      </a:solidFill>
                    </a:rPr>
                    <a:t/>
                  </a:r>
                  <a:br>
                    <a:rPr kumimoji="1" lang="ja-JP" altLang="en-US" sz="1000" b="0">
                      <a:solidFill>
                        <a:sysClr val="windowText" lastClr="000000"/>
                      </a:solidFill>
                    </a:rPr>
                  </a:br>
                  <a:r>
                    <a:rPr kumimoji="1" lang="en-US" altLang="ja-JP" sz="1000" b="0">
                      <a:solidFill>
                        <a:sysClr val="windowText" lastClr="000000"/>
                      </a:solidFill>
                    </a:rPr>
                    <a:t>104</a:t>
                  </a:r>
                  <a:r>
                    <a:rPr kumimoji="1" lang="ja-JP" altLang="en-US" sz="1000" b="0">
                      <a:solidFill>
                        <a:sysClr val="windowText" lastClr="000000"/>
                      </a:solidFill>
                    </a:rPr>
                    <a:t>百万円 </a:t>
                  </a:r>
                  <a:endParaRPr kumimoji="1" lang="en-US" altLang="ja-JP" sz="1100" b="0">
                    <a:solidFill>
                      <a:sysClr val="windowText" lastClr="000000"/>
                    </a:solidFill>
                  </a:endParaRPr>
                </a:p>
              </xdr:txBody>
            </xdr:sp>
            <xdr:sp macro="" textlink="">
              <xdr:nvSpPr>
                <xdr:cNvPr id="358" name="正方形/長方形 357">
                  <a:extLst>
                    <a:ext uri="{FF2B5EF4-FFF2-40B4-BE49-F238E27FC236}">
                      <a16:creationId xmlns:a16="http://schemas.microsoft.com/office/drawing/2014/main" id="{637B9969-FD06-4AAF-8987-89FE2B1C8284}"/>
                    </a:ext>
                  </a:extLst>
                </xdr:cNvPr>
                <xdr:cNvSpPr/>
              </xdr:nvSpPr>
              <xdr:spPr>
                <a:xfrm>
                  <a:off x="6229911" y="3021105"/>
                  <a:ext cx="1290918" cy="11250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【E】</a:t>
                  </a:r>
                </a:p>
                <a:p>
                  <a:pPr algn="ctr"/>
                  <a:r>
                    <a:rPr kumimoji="1" lang="ja-JP" altLang="en-US" sz="1000" b="0">
                      <a:solidFill>
                        <a:sysClr val="windowText" lastClr="000000"/>
                      </a:solidFill>
                    </a:rPr>
                    <a:t>国立劇場等大規模改修工事関連調査等</a:t>
                  </a:r>
                </a:p>
                <a:p>
                  <a:pPr algn="ctr"/>
                  <a:endParaRPr kumimoji="1" lang="ja-JP" altLang="en-US" sz="1000" b="0">
                    <a:solidFill>
                      <a:sysClr val="windowText" lastClr="000000"/>
                    </a:solidFill>
                  </a:endParaRPr>
                </a:p>
                <a:p>
                  <a:pPr algn="ctr"/>
                  <a:r>
                    <a:rPr kumimoji="1" lang="en-US" altLang="ja-JP" sz="1000" b="0">
                      <a:solidFill>
                        <a:sysClr val="windowText" lastClr="000000"/>
                      </a:solidFill>
                    </a:rPr>
                    <a:t>128</a:t>
                  </a:r>
                  <a:r>
                    <a:rPr kumimoji="1" lang="ja-JP" altLang="en-US" sz="1000" b="0">
                      <a:solidFill>
                        <a:sysClr val="windowText" lastClr="000000"/>
                      </a:solidFill>
                    </a:rPr>
                    <a:t>百万円</a:t>
                  </a:r>
                  <a:endParaRPr kumimoji="1" lang="en-US" altLang="ja-JP" sz="1100" b="0">
                    <a:solidFill>
                      <a:sysClr val="windowText" lastClr="000000"/>
                    </a:solidFill>
                  </a:endParaRPr>
                </a:p>
              </xdr:txBody>
            </xdr:sp>
            <xdr:sp macro="" textlink="">
              <xdr:nvSpPr>
                <xdr:cNvPr id="359" name="正方形/長方形 358">
                  <a:extLst>
                    <a:ext uri="{FF2B5EF4-FFF2-40B4-BE49-F238E27FC236}">
                      <a16:creationId xmlns:a16="http://schemas.microsoft.com/office/drawing/2014/main" id="{74635F31-E8A5-4179-8814-CE93184A6A8E}"/>
                    </a:ext>
                  </a:extLst>
                </xdr:cNvPr>
                <xdr:cNvSpPr/>
              </xdr:nvSpPr>
              <xdr:spPr>
                <a:xfrm>
                  <a:off x="4357407" y="3024469"/>
                  <a:ext cx="1290918" cy="1099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【D】</a:t>
                  </a:r>
                </a:p>
                <a:p>
                  <a:pPr algn="ctr"/>
                  <a:r>
                    <a:rPr kumimoji="1" lang="ja-JP" altLang="en-US" sz="1000" b="0">
                      <a:solidFill>
                        <a:sysClr val="windowText" lastClr="000000"/>
                      </a:solidFill>
                    </a:rPr>
                    <a:t>国立能楽堂基幹設備等更新工事</a:t>
                  </a:r>
                </a:p>
                <a:p>
                  <a:pPr algn="ctr"/>
                  <a:endParaRPr kumimoji="1" lang="ja-JP" altLang="en-US" sz="1000" b="0">
                    <a:solidFill>
                      <a:sysClr val="windowText" lastClr="000000"/>
                    </a:solidFill>
                  </a:endParaRPr>
                </a:p>
                <a:p>
                  <a:pPr algn="ctr"/>
                  <a:r>
                    <a:rPr kumimoji="1" lang="en-US" altLang="ja-JP" sz="1000" b="0">
                      <a:solidFill>
                        <a:sysClr val="windowText" lastClr="000000"/>
                      </a:solidFill>
                    </a:rPr>
                    <a:t>163</a:t>
                  </a:r>
                  <a:r>
                    <a:rPr kumimoji="1" lang="ja-JP" altLang="en-US" sz="1000" b="0">
                      <a:solidFill>
                        <a:sysClr val="windowText" lastClr="000000"/>
                      </a:solidFill>
                    </a:rPr>
                    <a:t>百万円</a:t>
                  </a:r>
                  <a:endParaRPr kumimoji="1" lang="en-US" altLang="ja-JP" sz="1100" b="0">
                    <a:solidFill>
                      <a:sysClr val="windowText" lastClr="000000"/>
                    </a:solidFill>
                  </a:endParaRPr>
                </a:p>
              </xdr:txBody>
            </xdr:sp>
            <xdr:sp macro="" textlink="">
              <xdr:nvSpPr>
                <xdr:cNvPr id="360" name="正方形/長方形 359">
                  <a:extLst>
                    <a:ext uri="{FF2B5EF4-FFF2-40B4-BE49-F238E27FC236}">
                      <a16:creationId xmlns:a16="http://schemas.microsoft.com/office/drawing/2014/main" id="{9DBA5C69-8786-4B52-B92D-9BE353C2FCE9}"/>
                    </a:ext>
                  </a:extLst>
                </xdr:cNvPr>
                <xdr:cNvSpPr/>
              </xdr:nvSpPr>
              <xdr:spPr>
                <a:xfrm>
                  <a:off x="502023" y="3013263"/>
                  <a:ext cx="1290918" cy="11217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【B】</a:t>
                  </a:r>
                </a:p>
                <a:p>
                  <a:pPr algn="ctr"/>
                  <a:r>
                    <a:rPr kumimoji="1" lang="ja-JP" altLang="en-US" sz="1000" b="0">
                      <a:solidFill>
                        <a:sysClr val="windowText" lastClr="000000"/>
                      </a:solidFill>
                    </a:rPr>
                    <a:t>新国立劇場基幹設備等更新工事</a:t>
                  </a:r>
                  <a:endParaRPr kumimoji="1" lang="en-US" altLang="ja-JP" sz="1000" b="0">
                    <a:solidFill>
                      <a:sysClr val="windowText" lastClr="000000"/>
                    </a:solidFill>
                  </a:endParaRPr>
                </a:p>
                <a:p>
                  <a:pPr algn="ctr"/>
                  <a:endParaRPr kumimoji="1" lang="ja-JP" altLang="en-US" sz="1000" b="0">
                    <a:solidFill>
                      <a:sysClr val="windowText" lastClr="000000"/>
                    </a:solidFill>
                  </a:endParaRPr>
                </a:p>
                <a:p>
                  <a:pPr algn="ctr"/>
                  <a:r>
                    <a:rPr kumimoji="1" lang="en-US" altLang="ja-JP" sz="1000" b="0">
                      <a:solidFill>
                        <a:sysClr val="windowText" lastClr="000000"/>
                      </a:solidFill>
                    </a:rPr>
                    <a:t>323</a:t>
                  </a:r>
                  <a:r>
                    <a:rPr kumimoji="1" lang="ja-JP" altLang="en-US" sz="1000" b="0">
                      <a:solidFill>
                        <a:sysClr val="windowText" lastClr="000000"/>
                      </a:solidFill>
                    </a:rPr>
                    <a:t>百万円</a:t>
                  </a:r>
                  <a:endParaRPr kumimoji="1" lang="en-US" altLang="ja-JP" sz="1100" b="0">
                    <a:solidFill>
                      <a:sysClr val="windowText" lastClr="000000"/>
                    </a:solidFill>
                  </a:endParaRPr>
                </a:p>
              </xdr:txBody>
            </xdr:sp>
            <xdr:sp macro="" textlink="">
              <xdr:nvSpPr>
                <xdr:cNvPr id="361" name="正方形/長方形 360">
                  <a:extLst>
                    <a:ext uri="{FF2B5EF4-FFF2-40B4-BE49-F238E27FC236}">
                      <a16:creationId xmlns:a16="http://schemas.microsoft.com/office/drawing/2014/main" id="{F18BC38F-394A-4A70-A70D-582986DDE34D}"/>
                    </a:ext>
                  </a:extLst>
                </xdr:cNvPr>
                <xdr:cNvSpPr/>
              </xdr:nvSpPr>
              <xdr:spPr>
                <a:xfrm>
                  <a:off x="2353235" y="3035673"/>
                  <a:ext cx="1361515" cy="10992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【C】</a:t>
                  </a:r>
                </a:p>
                <a:p>
                  <a:pPr algn="ctr"/>
                  <a:r>
                    <a:rPr kumimoji="1" lang="ja-JP" altLang="en-US" sz="1000" b="0">
                      <a:solidFill>
                        <a:sysClr val="windowText" lastClr="000000"/>
                      </a:solidFill>
                    </a:rPr>
                    <a:t>国立劇場おきなわ基幹設備等更新工事</a:t>
                  </a:r>
                </a:p>
                <a:p>
                  <a:pPr algn="ctr"/>
                  <a:endParaRPr kumimoji="1" lang="ja-JP" altLang="en-US" sz="1000" b="0">
                    <a:solidFill>
                      <a:sysClr val="windowText" lastClr="000000"/>
                    </a:solidFill>
                  </a:endParaRPr>
                </a:p>
                <a:p>
                  <a:pPr algn="ctr"/>
                  <a:r>
                    <a:rPr kumimoji="1" lang="en-US" altLang="ja-JP" sz="1000" b="0">
                      <a:solidFill>
                        <a:sysClr val="windowText" lastClr="000000"/>
                      </a:solidFill>
                    </a:rPr>
                    <a:t>265</a:t>
                  </a:r>
                  <a:r>
                    <a:rPr kumimoji="1" lang="ja-JP" altLang="en-US" sz="1000" b="0">
                      <a:solidFill>
                        <a:sysClr val="windowText" lastClr="000000"/>
                      </a:solidFill>
                    </a:rPr>
                    <a:t>百万円</a:t>
                  </a:r>
                  <a:endParaRPr kumimoji="1" lang="en-US" altLang="ja-JP" sz="1100" b="0">
                    <a:solidFill>
                      <a:sysClr val="windowText" lastClr="000000"/>
                    </a:solidFill>
                  </a:endParaRPr>
                </a:p>
              </xdr:txBody>
            </xdr:sp>
            <xdr:sp macro="" textlink="">
              <xdr:nvSpPr>
                <xdr:cNvPr id="362" name="正方形/長方形 361">
                  <a:extLst>
                    <a:ext uri="{FF2B5EF4-FFF2-40B4-BE49-F238E27FC236}">
                      <a16:creationId xmlns:a16="http://schemas.microsoft.com/office/drawing/2014/main" id="{3034877A-ECC1-4492-989A-430212088401}"/>
                    </a:ext>
                  </a:extLst>
                </xdr:cNvPr>
                <xdr:cNvSpPr/>
              </xdr:nvSpPr>
              <xdr:spPr>
                <a:xfrm>
                  <a:off x="378758" y="4191001"/>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363" name="正方形/長方形 362">
                  <a:extLst>
                    <a:ext uri="{FF2B5EF4-FFF2-40B4-BE49-F238E27FC236}">
                      <a16:creationId xmlns:a16="http://schemas.microsoft.com/office/drawing/2014/main" id="{2231A7BD-B80C-48DE-BBF4-F66533095F21}"/>
                    </a:ext>
                  </a:extLst>
                </xdr:cNvPr>
                <xdr:cNvSpPr/>
              </xdr:nvSpPr>
              <xdr:spPr>
                <a:xfrm>
                  <a:off x="2234452" y="4224618"/>
                  <a:ext cx="1508311"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国立劇場おきなわ基幹設備等更新工事</a:t>
                  </a:r>
                  <a:endParaRPr kumimoji="1" lang="en-US" altLang="ja-JP" sz="1100" b="0">
                    <a:solidFill>
                      <a:sysClr val="windowText" lastClr="000000"/>
                    </a:solidFill>
                  </a:endParaRPr>
                </a:p>
              </xdr:txBody>
            </xdr:sp>
            <xdr:sp macro="" textlink="">
              <xdr:nvSpPr>
                <xdr:cNvPr id="364" name="正方形/長方形 363">
                  <a:extLst>
                    <a:ext uri="{FF2B5EF4-FFF2-40B4-BE49-F238E27FC236}">
                      <a16:creationId xmlns:a16="http://schemas.microsoft.com/office/drawing/2014/main" id="{7410CEAE-C059-4F87-B09C-4C0A157AD9F8}"/>
                    </a:ext>
                  </a:extLst>
                </xdr:cNvPr>
                <xdr:cNvSpPr/>
              </xdr:nvSpPr>
              <xdr:spPr>
                <a:xfrm>
                  <a:off x="4179794" y="4213411"/>
                  <a:ext cx="1613647" cy="62753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国立能楽堂基幹設備等更新工事</a:t>
                  </a:r>
                  <a:endParaRPr kumimoji="1" lang="en-US" altLang="ja-JP" sz="1100" b="0">
                    <a:solidFill>
                      <a:sysClr val="windowText" lastClr="000000"/>
                    </a:solidFill>
                  </a:endParaRPr>
                </a:p>
              </xdr:txBody>
            </xdr:sp>
            <xdr:sp macro="" textlink="">
              <xdr:nvSpPr>
                <xdr:cNvPr id="365" name="正方形/長方形 364">
                  <a:extLst>
                    <a:ext uri="{FF2B5EF4-FFF2-40B4-BE49-F238E27FC236}">
                      <a16:creationId xmlns:a16="http://schemas.microsoft.com/office/drawing/2014/main" id="{E21634E0-CDE1-4092-B4EF-3AF410E16600}"/>
                    </a:ext>
                  </a:extLst>
                </xdr:cNvPr>
                <xdr:cNvSpPr/>
              </xdr:nvSpPr>
              <xdr:spPr>
                <a:xfrm>
                  <a:off x="6080311" y="4224618"/>
                  <a:ext cx="1674160" cy="63425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国立劇場等大規模改修工事関連調査等</a:t>
                  </a:r>
                  <a:endParaRPr kumimoji="1" lang="en-US" altLang="ja-JP" sz="1100" b="0">
                    <a:solidFill>
                      <a:sysClr val="windowText" lastClr="000000"/>
                    </a:solidFill>
                  </a:endParaRPr>
                </a:p>
              </xdr:txBody>
            </xdr:sp>
            <xdr:sp macro="" textlink="">
              <xdr:nvSpPr>
                <xdr:cNvPr id="366" name="AutoShape 30">
                  <a:extLst>
                    <a:ext uri="{FF2B5EF4-FFF2-40B4-BE49-F238E27FC236}">
                      <a16:creationId xmlns:a16="http://schemas.microsoft.com/office/drawing/2014/main" id="{41313DD7-46D1-4BF9-9B4C-0F2BCA23A24E}"/>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367" name="AutoShape 30">
                  <a:extLst>
                    <a:ext uri="{FF2B5EF4-FFF2-40B4-BE49-F238E27FC236}">
                      <a16:creationId xmlns:a16="http://schemas.microsoft.com/office/drawing/2014/main" id="{A26A952B-9DA8-442B-A1D6-A0E894242985}"/>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368" name="AutoShape 30">
                  <a:extLst>
                    <a:ext uri="{FF2B5EF4-FFF2-40B4-BE49-F238E27FC236}">
                      <a16:creationId xmlns:a16="http://schemas.microsoft.com/office/drawing/2014/main" id="{22761BE8-8FB4-416F-94F5-02F7D27FFFB7}"/>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369" name="AutoShape 30">
                  <a:extLst>
                    <a:ext uri="{FF2B5EF4-FFF2-40B4-BE49-F238E27FC236}">
                      <a16:creationId xmlns:a16="http://schemas.microsoft.com/office/drawing/2014/main" id="{B27AA250-FDD1-4FF6-97CB-6639EE1A6BC5}"/>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370" name="AutoShape 30">
                  <a:extLst>
                    <a:ext uri="{FF2B5EF4-FFF2-40B4-BE49-F238E27FC236}">
                      <a16:creationId xmlns:a16="http://schemas.microsoft.com/office/drawing/2014/main" id="{A6C38C5E-89DD-469C-86E6-E8C4D9AD17E2}"/>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371" name="AutoShape 30">
                  <a:extLst>
                    <a:ext uri="{FF2B5EF4-FFF2-40B4-BE49-F238E27FC236}">
                      <a16:creationId xmlns:a16="http://schemas.microsoft.com/office/drawing/2014/main" id="{BB4CCAD0-C204-4AC1-B01E-9CC8030F63E3}"/>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372" name="AutoShape 30">
                  <a:extLst>
                    <a:ext uri="{FF2B5EF4-FFF2-40B4-BE49-F238E27FC236}">
                      <a16:creationId xmlns:a16="http://schemas.microsoft.com/office/drawing/2014/main" id="{A6CC01BE-6D22-43CC-BEFC-07F6296BD51D}"/>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373" name="AutoShape 30">
                  <a:extLst>
                    <a:ext uri="{FF2B5EF4-FFF2-40B4-BE49-F238E27FC236}">
                      <a16:creationId xmlns:a16="http://schemas.microsoft.com/office/drawing/2014/main" id="{18FE897D-830F-4772-B82B-AD3F8BC0728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374" name="AutoShape 30">
                  <a:extLst>
                    <a:ext uri="{FF2B5EF4-FFF2-40B4-BE49-F238E27FC236}">
                      <a16:creationId xmlns:a16="http://schemas.microsoft.com/office/drawing/2014/main" id="{F8417825-F94D-494E-8C30-97F0FBCE2EC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375" name="AutoShape 30">
                  <a:extLst>
                    <a:ext uri="{FF2B5EF4-FFF2-40B4-BE49-F238E27FC236}">
                      <a16:creationId xmlns:a16="http://schemas.microsoft.com/office/drawing/2014/main" id="{0EB5AF86-921C-406A-A823-C418E98EB237}"/>
                    </a:ext>
                  </a:extLst>
                </xdr:cNvPr>
                <xdr:cNvSpPr>
                  <a:spLocks/>
                </xdr:cNvSpPr>
              </xdr:nvSpPr>
              <xdr:spPr bwMode="auto">
                <a:xfrm>
                  <a:off x="9566953" y="4184278"/>
                  <a:ext cx="57150" cy="657821"/>
                </a:xfrm>
                <a:prstGeom prst="rightBracket">
                  <a:avLst>
                    <a:gd name="adj" fmla="val 127748"/>
                  </a:avLst>
                </a:prstGeom>
                <a:noFill/>
                <a:ln w="9525">
                  <a:solidFill>
                    <a:srgbClr val="000000"/>
                  </a:solidFill>
                  <a:round/>
                  <a:headEnd/>
                  <a:tailEnd/>
                </a:ln>
              </xdr:spPr>
            </xdr:sp>
            <xdr:sp macro="" textlink="">
              <xdr:nvSpPr>
                <xdr:cNvPr id="376" name="正方形/長方形 375">
                  <a:extLst>
                    <a:ext uri="{FF2B5EF4-FFF2-40B4-BE49-F238E27FC236}">
                      <a16:creationId xmlns:a16="http://schemas.microsoft.com/office/drawing/2014/main" id="{6DE9E989-8598-4D16-9A7F-5A423695E84A}"/>
                    </a:ext>
                  </a:extLst>
                </xdr:cNvPr>
                <xdr:cNvSpPr/>
              </xdr:nvSpPr>
              <xdr:spPr>
                <a:xfrm>
                  <a:off x="8003240" y="4208930"/>
                  <a:ext cx="1522382" cy="63425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 国立文楽劇場舞台吊物機構更新工事等）</a:t>
                  </a:r>
                  <a:endParaRPr kumimoji="1" lang="en-US" altLang="ja-JP" sz="1100" b="0">
                    <a:solidFill>
                      <a:sysClr val="windowText" lastClr="000000"/>
                    </a:solidFill>
                  </a:endParaRPr>
                </a:p>
              </xdr:txBody>
            </xdr:sp>
            <xdr:cxnSp macro="">
              <xdr:nvCxnSpPr>
                <xdr:cNvPr id="377" name="直線コネクタ 376">
                  <a:extLst>
                    <a:ext uri="{FF2B5EF4-FFF2-40B4-BE49-F238E27FC236}">
                      <a16:creationId xmlns:a16="http://schemas.microsoft.com/office/drawing/2014/main" id="{C64313F6-1A28-4FD8-A300-0BDD2A740D44}"/>
                    </a:ext>
                  </a:extLst>
                </xdr:cNvPr>
                <xdr:cNvCxnSpPr/>
              </xdr:nvCxnSpPr>
              <xdr:spPr>
                <a:xfrm>
                  <a:off x="4997827" y="2480251"/>
                  <a:ext cx="0" cy="5229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8F788662-480A-4216-9BCF-680069F78F0A}"/>
                    </a:ext>
                  </a:extLst>
                </xdr:cNvPr>
                <xdr:cNvCxnSpPr/>
              </xdr:nvCxnSpPr>
              <xdr:spPr>
                <a:xfrm>
                  <a:off x="1131794" y="2801471"/>
                  <a:ext cx="949016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79" name="直線コネクタ 378">
                  <a:extLst>
                    <a:ext uri="{FF2B5EF4-FFF2-40B4-BE49-F238E27FC236}">
                      <a16:creationId xmlns:a16="http://schemas.microsoft.com/office/drawing/2014/main" id="{BFA26BB4-D62B-47E7-8FDF-FBF26B6626B9}"/>
                    </a:ext>
                  </a:extLst>
                </xdr:cNvPr>
                <xdr:cNvCxnSpPr/>
              </xdr:nvCxnSpPr>
              <xdr:spPr>
                <a:xfrm>
                  <a:off x="3059205" y="2812676"/>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78156EE-567A-4029-B499-06DAFB97A91E}"/>
                    </a:ext>
                  </a:extLst>
                </xdr:cNvPr>
                <xdr:cNvCxnSpPr/>
              </xdr:nvCxnSpPr>
              <xdr:spPr>
                <a:xfrm>
                  <a:off x="6846794" y="280147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F46AA6E-1B3D-48C9-B1AF-0C56FE925707}"/>
                    </a:ext>
                  </a:extLst>
                </xdr:cNvPr>
                <xdr:cNvCxnSpPr/>
              </xdr:nvCxnSpPr>
              <xdr:spPr>
                <a:xfrm>
                  <a:off x="8713694" y="2796988"/>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353" name="直線コネクタ 352">
              <a:extLst>
                <a:ext uri="{FF2B5EF4-FFF2-40B4-BE49-F238E27FC236}">
                  <a16:creationId xmlns:a16="http://schemas.microsoft.com/office/drawing/2014/main" id="{3B298360-A0D4-435A-9FB0-F147AC8685C1}"/>
                </a:ext>
              </a:extLst>
            </xdr:cNvPr>
            <xdr:cNvCxnSpPr/>
          </xdr:nvCxnSpPr>
          <xdr:spPr>
            <a:xfrm>
              <a:off x="10584529" y="3116036"/>
              <a:ext cx="0" cy="224498"/>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348" name="正方形/長方形 347">
            <a:extLst>
              <a:ext uri="{FF2B5EF4-FFF2-40B4-BE49-F238E27FC236}">
                <a16:creationId xmlns:a16="http://schemas.microsoft.com/office/drawing/2014/main" id="{F0588C1F-7BC8-4023-AF50-03CC54A6DE84}"/>
              </a:ext>
            </a:extLst>
          </xdr:cNvPr>
          <xdr:cNvSpPr/>
        </xdr:nvSpPr>
        <xdr:spPr>
          <a:xfrm>
            <a:off x="9939598" y="3343367"/>
            <a:ext cx="1284796" cy="11807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【G】</a:t>
            </a:r>
            <a:br>
              <a:rPr kumimoji="1" lang="en-US" altLang="ja-JP" sz="1000" b="0">
                <a:solidFill>
                  <a:sysClr val="windowText" lastClr="000000"/>
                </a:solidFill>
              </a:rPr>
            </a:br>
            <a:r>
              <a:rPr kumimoji="1" lang="ja-JP" altLang="en-US" sz="1000" b="0">
                <a:solidFill>
                  <a:sysClr val="windowText" lastClr="000000"/>
                </a:solidFill>
              </a:rPr>
              <a:t>国立文楽劇場基幹設備等更新工事</a:t>
            </a:r>
            <a:br>
              <a:rPr kumimoji="1" lang="ja-JP" altLang="en-US" sz="1000" b="0">
                <a:solidFill>
                  <a:sysClr val="windowText" lastClr="000000"/>
                </a:solidFill>
              </a:rPr>
            </a:br>
            <a:r>
              <a:rPr kumimoji="1" lang="ja-JP" altLang="en-US" sz="1000" b="0">
                <a:solidFill>
                  <a:sysClr val="windowText" lastClr="000000"/>
                </a:solidFill>
              </a:rPr>
              <a:t/>
            </a:r>
            <a:br>
              <a:rPr kumimoji="1" lang="ja-JP" altLang="en-US" sz="1000" b="0">
                <a:solidFill>
                  <a:sysClr val="windowText" lastClr="000000"/>
                </a:solidFill>
              </a:rPr>
            </a:br>
            <a:r>
              <a:rPr kumimoji="1" lang="en-US" altLang="ja-JP" sz="1000" b="0">
                <a:solidFill>
                  <a:sysClr val="windowText" lastClr="000000"/>
                </a:solidFill>
              </a:rPr>
              <a:t>60</a:t>
            </a:r>
            <a:r>
              <a:rPr kumimoji="1" lang="ja-JP" altLang="en-US" sz="1000" b="0">
                <a:solidFill>
                  <a:sysClr val="windowText" lastClr="000000"/>
                </a:solidFill>
              </a:rPr>
              <a:t>百万円 </a:t>
            </a:r>
            <a:endParaRPr kumimoji="1" lang="en-US" altLang="ja-JP" sz="1100" b="0">
              <a:solidFill>
                <a:sysClr val="windowText" lastClr="000000"/>
              </a:solidFill>
            </a:endParaRPr>
          </a:p>
        </xdr:txBody>
      </xdr:sp>
      <xdr:sp macro="" textlink="">
        <xdr:nvSpPr>
          <xdr:cNvPr id="349" name="正方形/長方形 348">
            <a:extLst>
              <a:ext uri="{FF2B5EF4-FFF2-40B4-BE49-F238E27FC236}">
                <a16:creationId xmlns:a16="http://schemas.microsoft.com/office/drawing/2014/main" id="{98C15988-9CE4-4366-8922-87191DF9EFD2}"/>
              </a:ext>
            </a:extLst>
          </xdr:cNvPr>
          <xdr:cNvSpPr/>
        </xdr:nvSpPr>
        <xdr:spPr>
          <a:xfrm>
            <a:off x="9913298" y="4573449"/>
            <a:ext cx="1463241" cy="57800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国立文楽劇場基幹設備等更新工事</a:t>
            </a:r>
            <a:endParaRPr kumimoji="1" lang="en-US" altLang="ja-JP" sz="1100" b="0">
              <a:solidFill>
                <a:sysClr val="windowText" lastClr="000000"/>
              </a:solidFill>
            </a:endParaRPr>
          </a:p>
        </xdr:txBody>
      </xdr:sp>
      <xdr:sp macro="" textlink="">
        <xdr:nvSpPr>
          <xdr:cNvPr id="350" name="AutoShape 30">
            <a:extLst>
              <a:ext uri="{FF2B5EF4-FFF2-40B4-BE49-F238E27FC236}">
                <a16:creationId xmlns:a16="http://schemas.microsoft.com/office/drawing/2014/main" id="{25937B8B-5BBB-4F90-8291-6BF220E4A00B}"/>
              </a:ext>
            </a:extLst>
          </xdr:cNvPr>
          <xdr:cNvSpPr>
            <a:spLocks/>
          </xdr:cNvSpPr>
        </xdr:nvSpPr>
        <xdr:spPr bwMode="auto">
          <a:xfrm flipH="1">
            <a:off x="9785599" y="4574166"/>
            <a:ext cx="56879" cy="692458"/>
          </a:xfrm>
          <a:prstGeom prst="rightBracket">
            <a:avLst>
              <a:gd name="adj" fmla="val 127748"/>
            </a:avLst>
          </a:prstGeom>
          <a:noFill/>
          <a:ln w="9525">
            <a:solidFill>
              <a:srgbClr val="000000"/>
            </a:solidFill>
            <a:round/>
            <a:headEnd/>
            <a:tailEnd/>
          </a:ln>
        </xdr:spPr>
      </xdr:sp>
      <xdr:sp macro="" textlink="">
        <xdr:nvSpPr>
          <xdr:cNvPr id="351" name="AutoShape 30">
            <a:extLst>
              <a:ext uri="{FF2B5EF4-FFF2-40B4-BE49-F238E27FC236}">
                <a16:creationId xmlns:a16="http://schemas.microsoft.com/office/drawing/2014/main" id="{9AD2EF07-FCFE-4C66-8F87-EA7A202D9190}"/>
              </a:ext>
            </a:extLst>
          </xdr:cNvPr>
          <xdr:cNvSpPr>
            <a:spLocks/>
          </xdr:cNvSpPr>
        </xdr:nvSpPr>
        <xdr:spPr bwMode="auto">
          <a:xfrm>
            <a:off x="11332872" y="4566371"/>
            <a:ext cx="56879" cy="692458"/>
          </a:xfrm>
          <a:prstGeom prst="rightBracket">
            <a:avLst>
              <a:gd name="adj" fmla="val 127748"/>
            </a:avLst>
          </a:prstGeom>
          <a:noFill/>
          <a:ln w="9525">
            <a:solidFill>
              <a:srgbClr val="000000"/>
            </a:solidFill>
            <a:round/>
            <a:headEnd/>
            <a:tailEnd/>
          </a:ln>
        </xdr:spPr>
      </xdr:sp>
    </xdr:grpSp>
    <xdr:clientData/>
  </xdr:twoCellAnchor>
  <xdr:twoCellAnchor>
    <xdr:from>
      <xdr:col>9</xdr:col>
      <xdr:colOff>29133</xdr:colOff>
      <xdr:row>754</xdr:row>
      <xdr:rowOff>216275</xdr:rowOff>
    </xdr:from>
    <xdr:to>
      <xdr:col>46</xdr:col>
      <xdr:colOff>172567</xdr:colOff>
      <xdr:row>759</xdr:row>
      <xdr:rowOff>149039</xdr:rowOff>
    </xdr:to>
    <xdr:grpSp>
      <xdr:nvGrpSpPr>
        <xdr:cNvPr id="382" name="グループ化 381">
          <a:extLst>
            <a:ext uri="{FF2B5EF4-FFF2-40B4-BE49-F238E27FC236}">
              <a16:creationId xmlns:a16="http://schemas.microsoft.com/office/drawing/2014/main" id="{857F0B62-D086-41D5-9D3B-DF142488B312}"/>
            </a:ext>
          </a:extLst>
        </xdr:cNvPr>
        <xdr:cNvGrpSpPr/>
      </xdr:nvGrpSpPr>
      <xdr:grpSpPr>
        <a:xfrm>
          <a:off x="1844486" y="58968716"/>
          <a:ext cx="7606552" cy="4639235"/>
          <a:chOff x="259977" y="13447060"/>
          <a:chExt cx="7606552" cy="4639235"/>
        </a:xfrm>
      </xdr:grpSpPr>
      <xdr:grpSp>
        <xdr:nvGrpSpPr>
          <xdr:cNvPr id="383" name="グループ化 382">
            <a:extLst>
              <a:ext uri="{FF2B5EF4-FFF2-40B4-BE49-F238E27FC236}">
                <a16:creationId xmlns:a16="http://schemas.microsoft.com/office/drawing/2014/main" id="{1C2AD583-D55A-4790-921D-68867D08D0BE}"/>
              </a:ext>
            </a:extLst>
          </xdr:cNvPr>
          <xdr:cNvGrpSpPr/>
        </xdr:nvGrpSpPr>
        <xdr:grpSpPr>
          <a:xfrm>
            <a:off x="259977" y="13447060"/>
            <a:ext cx="7606552" cy="4639235"/>
            <a:chOff x="300316" y="12677888"/>
            <a:chExt cx="7606552" cy="4700196"/>
          </a:xfrm>
        </xdr:grpSpPr>
        <xdr:grpSp>
          <xdr:nvGrpSpPr>
            <xdr:cNvPr id="385" name="グループ化 384">
              <a:extLst>
                <a:ext uri="{FF2B5EF4-FFF2-40B4-BE49-F238E27FC236}">
                  <a16:creationId xmlns:a16="http://schemas.microsoft.com/office/drawing/2014/main" id="{165BDEA5-9579-44C6-B2B8-76E82AD33D4E}"/>
                </a:ext>
              </a:extLst>
            </xdr:cNvPr>
            <xdr:cNvGrpSpPr/>
          </xdr:nvGrpSpPr>
          <xdr:grpSpPr>
            <a:xfrm>
              <a:off x="300316" y="12677888"/>
              <a:ext cx="7606552" cy="4700196"/>
              <a:chOff x="293593" y="5533017"/>
              <a:chExt cx="7606552" cy="4700196"/>
            </a:xfrm>
          </xdr:grpSpPr>
          <xdr:sp macro="" textlink="">
            <xdr:nvSpPr>
              <xdr:cNvPr id="389" name="正方形/長方形 388">
                <a:extLst>
                  <a:ext uri="{FF2B5EF4-FFF2-40B4-BE49-F238E27FC236}">
                    <a16:creationId xmlns:a16="http://schemas.microsoft.com/office/drawing/2014/main" id="{CB1BF710-A6C3-42E2-B488-A352E4714D7E}"/>
                  </a:ext>
                </a:extLst>
              </xdr:cNvPr>
              <xdr:cNvSpPr/>
            </xdr:nvSpPr>
            <xdr:spPr>
              <a:xfrm>
                <a:off x="1905001" y="5533017"/>
                <a:ext cx="2913527" cy="4845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【C】</a:t>
                </a:r>
                <a:r>
                  <a:rPr kumimoji="1" lang="ja-JP" altLang="en-US" sz="1050" b="0">
                    <a:solidFill>
                      <a:sysClr val="windowText" lastClr="000000"/>
                    </a:solidFill>
                  </a:rPr>
                  <a:t>国立劇場おきなわ基幹設備等更新工事</a:t>
                </a:r>
                <a:endParaRPr kumimoji="1" lang="ja-JP" altLang="en-US" sz="1200" b="0">
                  <a:solidFill>
                    <a:sysClr val="windowText" lastClr="000000"/>
                  </a:solidFill>
                </a:endParaRPr>
              </a:p>
            </xdr:txBody>
          </xdr:sp>
          <xdr:sp macro="" textlink="">
            <xdr:nvSpPr>
              <xdr:cNvPr id="390" name="正方形/長方形 389">
                <a:extLst>
                  <a:ext uri="{FF2B5EF4-FFF2-40B4-BE49-F238E27FC236}">
                    <a16:creationId xmlns:a16="http://schemas.microsoft.com/office/drawing/2014/main" id="{8151FC76-ECB9-4552-8B18-D08A0B159818}"/>
                  </a:ext>
                </a:extLst>
              </xdr:cNvPr>
              <xdr:cNvSpPr/>
            </xdr:nvSpPr>
            <xdr:spPr>
              <a:xfrm>
                <a:off x="302559" y="7283823"/>
                <a:ext cx="75527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国立劇場おきなわ中央監視設備改修工事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ジョンソンコントロールズ株式会社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９０百万円</a:t>
                </a:r>
                <a:endParaRPr kumimoji="1" lang="en-US" altLang="ja-JP" sz="1000">
                  <a:solidFill>
                    <a:sysClr val="windowText" lastClr="000000"/>
                  </a:solidFill>
                </a:endParaRPr>
              </a:p>
            </xdr:txBody>
          </xdr:sp>
          <xdr:sp macro="" textlink="">
            <xdr:nvSpPr>
              <xdr:cNvPr id="391" name="正方形/長方形 390">
                <a:extLst>
                  <a:ext uri="{FF2B5EF4-FFF2-40B4-BE49-F238E27FC236}">
                    <a16:creationId xmlns:a16="http://schemas.microsoft.com/office/drawing/2014/main" id="{6C677CE9-49CE-4B0B-8CBD-BEF2A5DBAD5D}"/>
                  </a:ext>
                </a:extLst>
              </xdr:cNvPr>
              <xdr:cNvSpPr/>
            </xdr:nvSpPr>
            <xdr:spPr>
              <a:xfrm>
                <a:off x="293593" y="6602505"/>
                <a:ext cx="79206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392" name="正方形/長方形 391">
                <a:extLst>
                  <a:ext uri="{FF2B5EF4-FFF2-40B4-BE49-F238E27FC236}">
                    <a16:creationId xmlns:a16="http://schemas.microsoft.com/office/drawing/2014/main" id="{D2321424-8E5C-4988-B5CE-371170F0C95E}"/>
                  </a:ext>
                </a:extLst>
              </xdr:cNvPr>
              <xdr:cNvSpPr/>
            </xdr:nvSpPr>
            <xdr:spPr>
              <a:xfrm>
                <a:off x="2156012" y="7286066"/>
                <a:ext cx="84044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平成２８年度国立劇場おきなわ大劇場舞台床張替工事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株式会社井手口</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４６百万円</a:t>
                </a:r>
              </a:p>
            </xdr:txBody>
          </xdr:sp>
          <xdr:cxnSp macro="">
            <xdr:nvCxnSpPr>
              <xdr:cNvPr id="393" name="直線コネクタ 392">
                <a:extLst>
                  <a:ext uri="{FF2B5EF4-FFF2-40B4-BE49-F238E27FC236}">
                    <a16:creationId xmlns:a16="http://schemas.microsoft.com/office/drawing/2014/main" id="{2446E230-6A71-49FC-BC4F-A9D50BA0EFDA}"/>
                  </a:ext>
                </a:extLst>
              </xdr:cNvPr>
              <xdr:cNvCxnSpPr/>
            </xdr:nvCxnSpPr>
            <xdr:spPr>
              <a:xfrm>
                <a:off x="694765" y="6363822"/>
                <a:ext cx="6712322"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94" name="直線コネクタ 393">
                <a:extLst>
                  <a:ext uri="{FF2B5EF4-FFF2-40B4-BE49-F238E27FC236}">
                    <a16:creationId xmlns:a16="http://schemas.microsoft.com/office/drawing/2014/main" id="{ED8A7749-D899-4AC2-866F-945FD1F24E12}"/>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5" name="直線コネクタ 394">
                <a:extLst>
                  <a:ext uri="{FF2B5EF4-FFF2-40B4-BE49-F238E27FC236}">
                    <a16:creationId xmlns:a16="http://schemas.microsoft.com/office/drawing/2014/main" id="{BF76AFA6-F9E4-4E9D-9F28-CCD5B2616A95}"/>
                  </a:ext>
                </a:extLst>
              </xdr:cNvPr>
              <xdr:cNvCxnSpPr/>
            </xdr:nvCxnSpPr>
            <xdr:spPr>
              <a:xfrm>
                <a:off x="3417792" y="6022041"/>
                <a:ext cx="0" cy="5759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6" name="直線コネクタ 395">
                <a:extLst>
                  <a:ext uri="{FF2B5EF4-FFF2-40B4-BE49-F238E27FC236}">
                    <a16:creationId xmlns:a16="http://schemas.microsoft.com/office/drawing/2014/main" id="{62A3449D-F691-4F14-9484-EA9AB11F2488}"/>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7" name="直線コネクタ 396">
                <a:extLst>
                  <a:ext uri="{FF2B5EF4-FFF2-40B4-BE49-F238E27FC236}">
                    <a16:creationId xmlns:a16="http://schemas.microsoft.com/office/drawing/2014/main" id="{EA3263F1-BBAA-4CEF-B323-F5E49960CEC7}"/>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8" name="直線コネクタ 397">
                <a:extLst>
                  <a:ext uri="{FF2B5EF4-FFF2-40B4-BE49-F238E27FC236}">
                    <a16:creationId xmlns:a16="http://schemas.microsoft.com/office/drawing/2014/main" id="{EE7FCCC8-8BEF-457D-AA61-217228F30BC1}"/>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a:extLst>
                  <a:ext uri="{FF2B5EF4-FFF2-40B4-BE49-F238E27FC236}">
                    <a16:creationId xmlns:a16="http://schemas.microsoft.com/office/drawing/2014/main" id="{869A25B2-15A7-4730-AE32-520587E7434B}"/>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0" name="直線コネクタ 399">
                <a:extLst>
                  <a:ext uri="{FF2B5EF4-FFF2-40B4-BE49-F238E27FC236}">
                    <a16:creationId xmlns:a16="http://schemas.microsoft.com/office/drawing/2014/main" id="{425A522E-B6CF-4B0B-A0C3-7EA9705CE3E6}"/>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1" name="直線コネクタ 400">
                <a:extLst>
                  <a:ext uri="{FF2B5EF4-FFF2-40B4-BE49-F238E27FC236}">
                    <a16:creationId xmlns:a16="http://schemas.microsoft.com/office/drawing/2014/main" id="{863BAD1F-D8E5-4DD4-B2EB-A022E4E64A7D}"/>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2" name="正方形/長方形 401">
                <a:extLst>
                  <a:ext uri="{FF2B5EF4-FFF2-40B4-BE49-F238E27FC236}">
                    <a16:creationId xmlns:a16="http://schemas.microsoft.com/office/drawing/2014/main" id="{CA697AA3-D0A6-4F6B-A2AD-A70B9B1F7369}"/>
                  </a:ext>
                </a:extLst>
              </xdr:cNvPr>
              <xdr:cNvSpPr/>
            </xdr:nvSpPr>
            <xdr:spPr>
              <a:xfrm>
                <a:off x="6992472" y="6656293"/>
                <a:ext cx="84043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3" name="正方形/長方形 402">
                <a:extLst>
                  <a:ext uri="{FF2B5EF4-FFF2-40B4-BE49-F238E27FC236}">
                    <a16:creationId xmlns:a16="http://schemas.microsoft.com/office/drawing/2014/main" id="{03BEAF19-1428-4257-A4C7-D3473E830AEB}"/>
                  </a:ext>
                </a:extLst>
              </xdr:cNvPr>
              <xdr:cNvSpPr/>
            </xdr:nvSpPr>
            <xdr:spPr>
              <a:xfrm>
                <a:off x="4056528" y="6667500"/>
                <a:ext cx="104214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4" name="正方形/長方形 403">
                <a:extLst>
                  <a:ext uri="{FF2B5EF4-FFF2-40B4-BE49-F238E27FC236}">
                    <a16:creationId xmlns:a16="http://schemas.microsoft.com/office/drawing/2014/main" id="{C0553CEB-9815-4079-A6B2-5CD98B9B24DC}"/>
                  </a:ext>
                </a:extLst>
              </xdr:cNvPr>
              <xdr:cNvSpPr/>
            </xdr:nvSpPr>
            <xdr:spPr>
              <a:xfrm>
                <a:off x="2084294" y="6656293"/>
                <a:ext cx="104214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5" name="正方形/長方形 404">
                <a:extLst>
                  <a:ext uri="{FF2B5EF4-FFF2-40B4-BE49-F238E27FC236}">
                    <a16:creationId xmlns:a16="http://schemas.microsoft.com/office/drawing/2014/main" id="{57A2D165-44C7-4C8C-BFD0-DA305278C762}"/>
                  </a:ext>
                </a:extLst>
              </xdr:cNvPr>
              <xdr:cNvSpPr/>
            </xdr:nvSpPr>
            <xdr:spPr>
              <a:xfrm>
                <a:off x="1192306" y="7279341"/>
                <a:ext cx="813549"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平成２８年度国立劇場おきなわ大劇場調光操作卓設備整備</a:t>
                </a:r>
                <a:endParaRPr kumimoji="1" lang="en-US" altLang="ja-JP" sz="1000">
                  <a:solidFill>
                    <a:sysClr val="windowText" lastClr="000000"/>
                  </a:solidFill>
                </a:endParaRPr>
              </a:p>
              <a:p>
                <a:pPr algn="ctr"/>
                <a:r>
                  <a:rPr kumimoji="1" lang="ja-JP" altLang="en-US" sz="1000">
                    <a:solidFill>
                      <a:sysClr val="windowText" lastClr="000000"/>
                    </a:solidFill>
                  </a:rPr>
                  <a:t> </a:t>
                </a:r>
                <a:endParaRPr kumimoji="1" lang="en-US" altLang="ja-JP" sz="1000">
                  <a:solidFill>
                    <a:sysClr val="windowText" lastClr="000000"/>
                  </a:solidFill>
                </a:endParaRPr>
              </a:p>
              <a:p>
                <a:pPr algn="ctr"/>
                <a:r>
                  <a:rPr kumimoji="1" lang="ja-JP" altLang="en-US" sz="1000">
                    <a:solidFill>
                      <a:sysClr val="windowText" lastClr="000000"/>
                    </a:solidFill>
                  </a:rPr>
                  <a:t>パナソニック</a:t>
                </a:r>
                <a:r>
                  <a:rPr kumimoji="1" lang="en-US" altLang="ja-JP" sz="1000">
                    <a:solidFill>
                      <a:sysClr val="windowText" lastClr="000000"/>
                    </a:solidFill>
                  </a:rPr>
                  <a:t>ES</a:t>
                </a:r>
                <a:r>
                  <a:rPr kumimoji="1" lang="ja-JP" altLang="en-US" sz="1000">
                    <a:solidFill>
                      <a:sysClr val="windowText" lastClr="000000"/>
                    </a:solidFill>
                  </a:rPr>
                  <a:t>エンジニアリング株式会社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５８百万円 </a:t>
                </a:r>
                <a:endParaRPr kumimoji="1" lang="en-US" altLang="ja-JP" sz="1000">
                  <a:solidFill>
                    <a:sysClr val="windowText" lastClr="000000"/>
                  </a:solidFill>
                </a:endParaRPr>
              </a:p>
            </xdr:txBody>
          </xdr:sp>
          <xdr:sp macro="" textlink="">
            <xdr:nvSpPr>
              <xdr:cNvPr id="406" name="正方形/長方形 405">
                <a:extLst>
                  <a:ext uri="{FF2B5EF4-FFF2-40B4-BE49-F238E27FC236}">
                    <a16:creationId xmlns:a16="http://schemas.microsoft.com/office/drawing/2014/main" id="{F3DCBC09-DEBB-412A-98FA-697E0798A84E}"/>
                  </a:ext>
                </a:extLst>
              </xdr:cNvPr>
              <xdr:cNvSpPr/>
            </xdr:nvSpPr>
            <xdr:spPr>
              <a:xfrm>
                <a:off x="3119718" y="7283823"/>
                <a:ext cx="85164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平成２８年度国立劇場おきなわ大劇場パワーアンプ・スピーカー設備整備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ヤマハサウンドシステム株式会社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３９百万円</a:t>
                </a:r>
                <a:endParaRPr kumimoji="1" lang="en-US" altLang="ja-JP" sz="1000">
                  <a:solidFill>
                    <a:sysClr val="windowText" lastClr="000000"/>
                  </a:solidFill>
                </a:endParaRPr>
              </a:p>
            </xdr:txBody>
          </xdr:sp>
          <xdr:sp macro="" textlink="">
            <xdr:nvSpPr>
              <xdr:cNvPr id="407" name="正方形/長方形 406">
                <a:extLst>
                  <a:ext uri="{FF2B5EF4-FFF2-40B4-BE49-F238E27FC236}">
                    <a16:creationId xmlns:a16="http://schemas.microsoft.com/office/drawing/2014/main" id="{2B6E3559-B193-4D50-98F8-5B3197C0B91D}"/>
                  </a:ext>
                </a:extLst>
              </xdr:cNvPr>
              <xdr:cNvSpPr/>
            </xdr:nvSpPr>
            <xdr:spPr>
              <a:xfrm>
                <a:off x="4117042" y="7268134"/>
                <a:ext cx="8180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平成２８年度国立劇場おきなわ小劇場舞台床張替工事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株式会社井手口</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２０百万円</a:t>
                </a:r>
                <a:endParaRPr kumimoji="1" lang="en-US" altLang="ja-JP" sz="1000">
                  <a:solidFill>
                    <a:sysClr val="windowText" lastClr="000000"/>
                  </a:solidFill>
                </a:endParaRPr>
              </a:p>
            </xdr:txBody>
          </xdr:sp>
          <xdr:sp macro="" textlink="">
            <xdr:nvSpPr>
              <xdr:cNvPr id="408" name="正方形/長方形 407">
                <a:extLst>
                  <a:ext uri="{FF2B5EF4-FFF2-40B4-BE49-F238E27FC236}">
                    <a16:creationId xmlns:a16="http://schemas.microsoft.com/office/drawing/2014/main" id="{CD94E909-4A3B-417C-8AF2-520E2923FC63}"/>
                  </a:ext>
                </a:extLst>
              </xdr:cNvPr>
              <xdr:cNvSpPr/>
            </xdr:nvSpPr>
            <xdr:spPr>
              <a:xfrm>
                <a:off x="5069542" y="7274857"/>
                <a:ext cx="85164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平成２８年度国立劇場おきなわ大劇場プロジェクター設備整備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株式会社沖縄科学</a:t>
                </a:r>
                <a:r>
                  <a:rPr kumimoji="1" lang="en-US" altLang="ja-JP" sz="1000">
                    <a:solidFill>
                      <a:sysClr val="windowText" lastClr="000000"/>
                    </a:solidFill>
                  </a:rPr>
                  <a:t>AV</a:t>
                </a:r>
                <a:r>
                  <a:rPr kumimoji="1" lang="ja-JP" altLang="en-US" sz="1000">
                    <a:solidFill>
                      <a:sysClr val="windowText" lastClr="000000"/>
                    </a:solidFill>
                  </a:rPr>
                  <a:t>センター</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９百万円</a:t>
                </a:r>
                <a:endParaRPr kumimoji="1" lang="en-US" altLang="ja-JP" sz="1000">
                  <a:solidFill>
                    <a:sysClr val="windowText" lastClr="000000"/>
                  </a:solidFill>
                </a:endParaRPr>
              </a:p>
            </xdr:txBody>
          </xdr:sp>
          <xdr:sp macro="" textlink="">
            <xdr:nvSpPr>
              <xdr:cNvPr id="409" name="正方形/長方形 408">
                <a:extLst>
                  <a:ext uri="{FF2B5EF4-FFF2-40B4-BE49-F238E27FC236}">
                    <a16:creationId xmlns:a16="http://schemas.microsoft.com/office/drawing/2014/main" id="{4F0B87CC-E514-49A8-A2F6-52F7262EBBEB}"/>
                  </a:ext>
                </a:extLst>
              </xdr:cNvPr>
              <xdr:cNvSpPr/>
            </xdr:nvSpPr>
            <xdr:spPr>
              <a:xfrm>
                <a:off x="6064623" y="7274858"/>
                <a:ext cx="83147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平成２８年度国立劇場おきなわ大劇場舞台フロアコンセント増設工事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有限会社沖縄エル・アンド・シー</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 </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sp macro="" textlink="">
            <xdr:nvSpPr>
              <xdr:cNvPr id="410" name="正方形/長方形 409">
                <a:extLst>
                  <a:ext uri="{FF2B5EF4-FFF2-40B4-BE49-F238E27FC236}">
                    <a16:creationId xmlns:a16="http://schemas.microsoft.com/office/drawing/2014/main" id="{1B7428DB-BA53-4698-907B-FA9FB3CA1E08}"/>
                  </a:ext>
                </a:extLst>
              </xdr:cNvPr>
              <xdr:cNvSpPr/>
            </xdr:nvSpPr>
            <xdr:spPr>
              <a:xfrm>
                <a:off x="7012641" y="7281581"/>
                <a:ext cx="88750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平成２８年度国立劇場おきなわ大劇場床機構舞台スッポン迫りロック装置用電動機付減速機交換修繕</a:t>
                </a:r>
                <a:endParaRPr kumimoji="1" lang="en-US" altLang="ja-JP" sz="1000">
                  <a:solidFill>
                    <a:sysClr val="windowText" lastClr="000000"/>
                  </a:solidFill>
                </a:endParaRPr>
              </a:p>
              <a:p>
                <a:pPr algn="ctr"/>
                <a:r>
                  <a:rPr kumimoji="1" lang="ja-JP" altLang="en-US" sz="1000">
                    <a:solidFill>
                      <a:sysClr val="windowText" lastClr="000000"/>
                    </a:solidFill>
                  </a:rPr>
                  <a:t> </a:t>
                </a:r>
                <a:endParaRPr kumimoji="1" lang="en-US" altLang="ja-JP" sz="1000">
                  <a:solidFill>
                    <a:sysClr val="windowText" lastClr="000000"/>
                  </a:solidFill>
                </a:endParaRPr>
              </a:p>
              <a:p>
                <a:pPr algn="ctr"/>
                <a:r>
                  <a:rPr kumimoji="1" lang="ja-JP" altLang="en-US" sz="1000">
                    <a:solidFill>
                      <a:sysClr val="windowText" lastClr="000000"/>
                    </a:solidFill>
                  </a:rPr>
                  <a:t>カヤバシステムマシナリー株式会社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grpSp>
        <xdr:sp macro="" textlink="">
          <xdr:nvSpPr>
            <xdr:cNvPr id="386" name="正方形/長方形 385">
              <a:extLst>
                <a:ext uri="{FF2B5EF4-FFF2-40B4-BE49-F238E27FC236}">
                  <a16:creationId xmlns:a16="http://schemas.microsoft.com/office/drawing/2014/main" id="{485032FF-D19B-425C-811B-DBFAAD647812}"/>
                </a:ext>
              </a:extLst>
            </xdr:cNvPr>
            <xdr:cNvSpPr/>
          </xdr:nvSpPr>
          <xdr:spPr>
            <a:xfrm>
              <a:off x="3043516" y="13801164"/>
              <a:ext cx="104214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387" name="正方形/長方形 386">
              <a:extLst>
                <a:ext uri="{FF2B5EF4-FFF2-40B4-BE49-F238E27FC236}">
                  <a16:creationId xmlns:a16="http://schemas.microsoft.com/office/drawing/2014/main" id="{9D3682D6-C6C8-4D00-B888-F232A35CEDAB}"/>
                </a:ext>
              </a:extLst>
            </xdr:cNvPr>
            <xdr:cNvSpPr/>
          </xdr:nvSpPr>
          <xdr:spPr>
            <a:xfrm>
              <a:off x="1071281" y="13778751"/>
              <a:ext cx="104214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388" name="正方形/長方形 387">
              <a:extLst>
                <a:ext uri="{FF2B5EF4-FFF2-40B4-BE49-F238E27FC236}">
                  <a16:creationId xmlns:a16="http://schemas.microsoft.com/office/drawing/2014/main" id="{33D8AAE5-BEEC-41B1-B44B-BBDD536081E0}"/>
                </a:ext>
              </a:extLst>
            </xdr:cNvPr>
            <xdr:cNvSpPr/>
          </xdr:nvSpPr>
          <xdr:spPr>
            <a:xfrm>
              <a:off x="5038163" y="13801163"/>
              <a:ext cx="104214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grpSp>
      <xdr:sp macro="" textlink="">
        <xdr:nvSpPr>
          <xdr:cNvPr id="384" name="正方形/長方形 383">
            <a:extLst>
              <a:ext uri="{FF2B5EF4-FFF2-40B4-BE49-F238E27FC236}">
                <a16:creationId xmlns:a16="http://schemas.microsoft.com/office/drawing/2014/main" id="{9E218AC4-29D1-42EF-89F1-1CFA49080E37}"/>
              </a:ext>
            </a:extLst>
          </xdr:cNvPr>
          <xdr:cNvSpPr/>
        </xdr:nvSpPr>
        <xdr:spPr>
          <a:xfrm>
            <a:off x="6039971" y="14551957"/>
            <a:ext cx="84043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8</xdr:col>
      <xdr:colOff>112059</xdr:colOff>
      <xdr:row>759</xdr:row>
      <xdr:rowOff>402290</xdr:rowOff>
    </xdr:from>
    <xdr:to>
      <xdr:col>41</xdr:col>
      <xdr:colOff>96674</xdr:colOff>
      <xdr:row>763</xdr:row>
      <xdr:rowOff>627528</xdr:rowOff>
    </xdr:to>
    <xdr:grpSp>
      <xdr:nvGrpSpPr>
        <xdr:cNvPr id="411" name="グループ化 410">
          <a:extLst>
            <a:ext uri="{FF2B5EF4-FFF2-40B4-BE49-F238E27FC236}">
              <a16:creationId xmlns:a16="http://schemas.microsoft.com/office/drawing/2014/main" id="{045198AB-E2A1-495F-B96E-6DF505B56209}"/>
            </a:ext>
          </a:extLst>
        </xdr:cNvPr>
        <xdr:cNvGrpSpPr/>
      </xdr:nvGrpSpPr>
      <xdr:grpSpPr>
        <a:xfrm>
          <a:off x="1725706" y="63861202"/>
          <a:ext cx="6640909" cy="3990414"/>
          <a:chOff x="197226" y="18518840"/>
          <a:chExt cx="6640909" cy="3990414"/>
        </a:xfrm>
      </xdr:grpSpPr>
      <xdr:grpSp>
        <xdr:nvGrpSpPr>
          <xdr:cNvPr id="412" name="グループ化 411">
            <a:extLst>
              <a:ext uri="{FF2B5EF4-FFF2-40B4-BE49-F238E27FC236}">
                <a16:creationId xmlns:a16="http://schemas.microsoft.com/office/drawing/2014/main" id="{4397A981-126D-410F-B184-A3461CD61F46}"/>
              </a:ext>
            </a:extLst>
          </xdr:cNvPr>
          <xdr:cNvGrpSpPr/>
        </xdr:nvGrpSpPr>
        <xdr:grpSpPr>
          <a:xfrm>
            <a:off x="197226" y="18518840"/>
            <a:ext cx="6640909" cy="3990414"/>
            <a:chOff x="112061" y="13447058"/>
            <a:chExt cx="5748616" cy="3990414"/>
          </a:xfrm>
        </xdr:grpSpPr>
        <xdr:grpSp>
          <xdr:nvGrpSpPr>
            <xdr:cNvPr id="414" name="グループ化 413">
              <a:extLst>
                <a:ext uri="{FF2B5EF4-FFF2-40B4-BE49-F238E27FC236}">
                  <a16:creationId xmlns:a16="http://schemas.microsoft.com/office/drawing/2014/main" id="{858F7691-4B4A-4FD9-AB64-1FD07ECF1450}"/>
                </a:ext>
              </a:extLst>
            </xdr:cNvPr>
            <xdr:cNvGrpSpPr/>
          </xdr:nvGrpSpPr>
          <xdr:grpSpPr>
            <a:xfrm>
              <a:off x="112061" y="13447058"/>
              <a:ext cx="5748616" cy="3990414"/>
              <a:chOff x="152400" y="12677888"/>
              <a:chExt cx="5748616" cy="4042850"/>
            </a:xfrm>
          </xdr:grpSpPr>
          <xdr:grpSp>
            <xdr:nvGrpSpPr>
              <xdr:cNvPr id="416" name="グループ化 415">
                <a:extLst>
                  <a:ext uri="{FF2B5EF4-FFF2-40B4-BE49-F238E27FC236}">
                    <a16:creationId xmlns:a16="http://schemas.microsoft.com/office/drawing/2014/main" id="{909E8518-4D3F-4E0F-8E89-9A8CB60D2536}"/>
                  </a:ext>
                </a:extLst>
              </xdr:cNvPr>
              <xdr:cNvGrpSpPr/>
            </xdr:nvGrpSpPr>
            <xdr:grpSpPr>
              <a:xfrm>
                <a:off x="152400" y="12677888"/>
                <a:ext cx="5748616" cy="4042850"/>
                <a:chOff x="145677" y="5533017"/>
                <a:chExt cx="5748616" cy="4042850"/>
              </a:xfrm>
            </xdr:grpSpPr>
            <xdr:sp macro="" textlink="">
              <xdr:nvSpPr>
                <xdr:cNvPr id="419" name="正方形/長方形 418">
                  <a:extLst>
                    <a:ext uri="{FF2B5EF4-FFF2-40B4-BE49-F238E27FC236}">
                      <a16:creationId xmlns:a16="http://schemas.microsoft.com/office/drawing/2014/main" id="{56A5C59C-A3B4-49E5-B891-0F7D44D69394}"/>
                    </a:ext>
                  </a:extLst>
                </xdr:cNvPr>
                <xdr:cNvSpPr/>
              </xdr:nvSpPr>
              <xdr:spPr>
                <a:xfrm>
                  <a:off x="1905001" y="5533017"/>
                  <a:ext cx="2913527" cy="4845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【D】</a:t>
                  </a:r>
                  <a:r>
                    <a:rPr kumimoji="1" lang="ja-JP" altLang="en-US" sz="1050" b="0">
                      <a:solidFill>
                        <a:sysClr val="windowText" lastClr="000000"/>
                      </a:solidFill>
                    </a:rPr>
                    <a:t>国立能楽堂基幹設備等更新工事</a:t>
                  </a:r>
                  <a:endParaRPr kumimoji="1" lang="ja-JP" altLang="en-US" sz="1200" b="0">
                    <a:solidFill>
                      <a:sysClr val="windowText" lastClr="000000"/>
                    </a:solidFill>
                  </a:endParaRPr>
                </a:p>
              </xdr:txBody>
            </xdr:sp>
            <xdr:sp macro="" textlink="">
              <xdr:nvSpPr>
                <xdr:cNvPr id="420" name="正方形/長方形 419">
                  <a:extLst>
                    <a:ext uri="{FF2B5EF4-FFF2-40B4-BE49-F238E27FC236}">
                      <a16:creationId xmlns:a16="http://schemas.microsoft.com/office/drawing/2014/main" id="{E412E15C-4153-4DE8-B210-E19F6856D224}"/>
                    </a:ext>
                  </a:extLst>
                </xdr:cNvPr>
                <xdr:cNvSpPr/>
              </xdr:nvSpPr>
              <xdr:spPr>
                <a:xfrm>
                  <a:off x="302559" y="7283824"/>
                  <a:ext cx="755278" cy="2289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国立能楽堂舞台音響設備改修工事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株式会社アセント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５８百万円</a:t>
                  </a:r>
                  <a:endParaRPr kumimoji="1" lang="en-US" altLang="ja-JP" sz="1000">
                    <a:solidFill>
                      <a:sysClr val="windowText" lastClr="000000"/>
                    </a:solidFill>
                  </a:endParaRPr>
                </a:p>
              </xdr:txBody>
            </xdr:sp>
            <xdr:sp macro="" textlink="">
              <xdr:nvSpPr>
                <xdr:cNvPr id="421" name="正方形/長方形 420">
                  <a:extLst>
                    <a:ext uri="{FF2B5EF4-FFF2-40B4-BE49-F238E27FC236}">
                      <a16:creationId xmlns:a16="http://schemas.microsoft.com/office/drawing/2014/main" id="{7D8DB4D3-AD1B-451E-B4B6-8E8DEFAE88A2}"/>
                    </a:ext>
                  </a:extLst>
                </xdr:cNvPr>
                <xdr:cNvSpPr/>
              </xdr:nvSpPr>
              <xdr:spPr>
                <a:xfrm>
                  <a:off x="2187387" y="6636565"/>
                  <a:ext cx="79206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22" name="正方形/長方形 421">
                  <a:extLst>
                    <a:ext uri="{FF2B5EF4-FFF2-40B4-BE49-F238E27FC236}">
                      <a16:creationId xmlns:a16="http://schemas.microsoft.com/office/drawing/2014/main" id="{9C0A84F2-0453-4CB1-8600-CC63C3ECA63E}"/>
                    </a:ext>
                  </a:extLst>
                </xdr:cNvPr>
                <xdr:cNvSpPr/>
              </xdr:nvSpPr>
              <xdr:spPr>
                <a:xfrm>
                  <a:off x="2156012" y="7286067"/>
                  <a:ext cx="840441" cy="2289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国立能楽堂冷温水発生機更新その他工事（その２）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シンコー・克明工業株式会社</a:t>
                  </a: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３９百万円</a:t>
                  </a:r>
                </a:p>
              </xdr:txBody>
            </xdr:sp>
            <xdr:cxnSp macro="">
              <xdr:nvCxnSpPr>
                <xdr:cNvPr id="423" name="直線コネクタ 422">
                  <a:extLst>
                    <a:ext uri="{FF2B5EF4-FFF2-40B4-BE49-F238E27FC236}">
                      <a16:creationId xmlns:a16="http://schemas.microsoft.com/office/drawing/2014/main" id="{63DBDA4A-C8C9-409D-B2CA-F3C0B0354B48}"/>
                    </a:ext>
                  </a:extLst>
                </xdr:cNvPr>
                <xdr:cNvCxnSpPr/>
              </xdr:nvCxnSpPr>
              <xdr:spPr>
                <a:xfrm>
                  <a:off x="694765" y="6363822"/>
                  <a:ext cx="4733362"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24" name="直線コネクタ 423">
                  <a:extLst>
                    <a:ext uri="{FF2B5EF4-FFF2-40B4-BE49-F238E27FC236}">
                      <a16:creationId xmlns:a16="http://schemas.microsoft.com/office/drawing/2014/main" id="{1A239AC1-BABA-42DB-BC18-4C5EA5D4505D}"/>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直線コネクタ 424">
                  <a:extLst>
                    <a:ext uri="{FF2B5EF4-FFF2-40B4-BE49-F238E27FC236}">
                      <a16:creationId xmlns:a16="http://schemas.microsoft.com/office/drawing/2014/main" id="{DDE69BD0-9F9C-402B-8F32-34E73485F4F4}"/>
                    </a:ext>
                  </a:extLst>
                </xdr:cNvPr>
                <xdr:cNvCxnSpPr/>
              </xdr:nvCxnSpPr>
              <xdr:spPr>
                <a:xfrm>
                  <a:off x="3417792" y="6022041"/>
                  <a:ext cx="0" cy="5759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6" name="直線コネクタ 425">
                  <a:extLst>
                    <a:ext uri="{FF2B5EF4-FFF2-40B4-BE49-F238E27FC236}">
                      <a16:creationId xmlns:a16="http://schemas.microsoft.com/office/drawing/2014/main" id="{0CEB1090-FF3B-4A40-AF28-35CA4C0C8F7A}"/>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7" name="直線コネクタ 426">
                  <a:extLst>
                    <a:ext uri="{FF2B5EF4-FFF2-40B4-BE49-F238E27FC236}">
                      <a16:creationId xmlns:a16="http://schemas.microsoft.com/office/drawing/2014/main" id="{2B3F13E5-77A6-4429-B0FA-C41F9A414DDE}"/>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427">
                  <a:extLst>
                    <a:ext uri="{FF2B5EF4-FFF2-40B4-BE49-F238E27FC236}">
                      <a16:creationId xmlns:a16="http://schemas.microsoft.com/office/drawing/2014/main" id="{A83F2210-6E03-40B8-B1FF-9C43CBE477B9}"/>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9" name="直線コネクタ 428">
                  <a:extLst>
                    <a:ext uri="{FF2B5EF4-FFF2-40B4-BE49-F238E27FC236}">
                      <a16:creationId xmlns:a16="http://schemas.microsoft.com/office/drawing/2014/main" id="{D10676D3-08A9-4FFC-B33C-6DF27900F8ED}"/>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0" name="正方形/長方形 429">
                  <a:extLst>
                    <a:ext uri="{FF2B5EF4-FFF2-40B4-BE49-F238E27FC236}">
                      <a16:creationId xmlns:a16="http://schemas.microsoft.com/office/drawing/2014/main" id="{B6DFDFCB-23D8-4355-ABA1-00ED3EF0856B}"/>
                    </a:ext>
                  </a:extLst>
                </xdr:cNvPr>
                <xdr:cNvSpPr/>
              </xdr:nvSpPr>
              <xdr:spPr>
                <a:xfrm>
                  <a:off x="5053855" y="6690351"/>
                  <a:ext cx="84043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31" name="正方形/長方形 430">
                  <a:extLst>
                    <a:ext uri="{FF2B5EF4-FFF2-40B4-BE49-F238E27FC236}">
                      <a16:creationId xmlns:a16="http://schemas.microsoft.com/office/drawing/2014/main" id="{C5B62DDB-01F0-4D77-BF5F-EBDD77C8BB87}"/>
                    </a:ext>
                  </a:extLst>
                </xdr:cNvPr>
                <xdr:cNvSpPr/>
              </xdr:nvSpPr>
              <xdr:spPr>
                <a:xfrm>
                  <a:off x="145677" y="6633586"/>
                  <a:ext cx="993301"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32" name="正方形/長方形 431">
                  <a:extLst>
                    <a:ext uri="{FF2B5EF4-FFF2-40B4-BE49-F238E27FC236}">
                      <a16:creationId xmlns:a16="http://schemas.microsoft.com/office/drawing/2014/main" id="{2B2BC6F4-3F42-43E8-BAF4-B45E48B03970}"/>
                    </a:ext>
                  </a:extLst>
                </xdr:cNvPr>
                <xdr:cNvSpPr/>
              </xdr:nvSpPr>
              <xdr:spPr>
                <a:xfrm>
                  <a:off x="1192306" y="7279342"/>
                  <a:ext cx="813549" cy="2289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国立能楽堂冷温水発生機更新その他工事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シンコー・克明工業株式会社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４５百万円 </a:t>
                  </a:r>
                  <a:endParaRPr kumimoji="1" lang="en-US" altLang="ja-JP" sz="1000">
                    <a:solidFill>
                      <a:sysClr val="windowText" lastClr="000000"/>
                    </a:solidFill>
                  </a:endParaRPr>
                </a:p>
              </xdr:txBody>
            </xdr:sp>
            <xdr:sp macro="" textlink="">
              <xdr:nvSpPr>
                <xdr:cNvPr id="433" name="正方形/長方形 432">
                  <a:extLst>
                    <a:ext uri="{FF2B5EF4-FFF2-40B4-BE49-F238E27FC236}">
                      <a16:creationId xmlns:a16="http://schemas.microsoft.com/office/drawing/2014/main" id="{1012CA13-C239-4B44-9CE0-3E44534D8A4C}"/>
                    </a:ext>
                  </a:extLst>
                </xdr:cNvPr>
                <xdr:cNvSpPr/>
              </xdr:nvSpPr>
              <xdr:spPr>
                <a:xfrm>
                  <a:off x="3119718" y="7283824"/>
                  <a:ext cx="851648" cy="2289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国立能楽堂研修能舞台音響設備等改修工事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ヤマハサウンドシステム株式会社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１９百万円</a:t>
                  </a:r>
                  <a:endParaRPr kumimoji="1" lang="en-US" altLang="ja-JP" sz="1000">
                    <a:solidFill>
                      <a:sysClr val="windowText" lastClr="000000"/>
                    </a:solidFill>
                  </a:endParaRPr>
                </a:p>
              </xdr:txBody>
            </xdr:sp>
            <xdr:sp macro="" textlink="">
              <xdr:nvSpPr>
                <xdr:cNvPr id="434" name="正方形/長方形 433">
                  <a:extLst>
                    <a:ext uri="{FF2B5EF4-FFF2-40B4-BE49-F238E27FC236}">
                      <a16:creationId xmlns:a16="http://schemas.microsoft.com/office/drawing/2014/main" id="{74B4C265-441E-42A6-9294-3B0BD3712F1F}"/>
                    </a:ext>
                  </a:extLst>
                </xdr:cNvPr>
                <xdr:cNvSpPr/>
              </xdr:nvSpPr>
              <xdr:spPr>
                <a:xfrm>
                  <a:off x="4117042" y="7268137"/>
                  <a:ext cx="818028" cy="22898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国立能楽堂冷温水発生機更新その他工事設計業務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株式会社明野設備設計所</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grpSp>
          <xdr:sp macro="" textlink="">
            <xdr:nvSpPr>
              <xdr:cNvPr id="417" name="正方形/長方形 416">
                <a:extLst>
                  <a:ext uri="{FF2B5EF4-FFF2-40B4-BE49-F238E27FC236}">
                    <a16:creationId xmlns:a16="http://schemas.microsoft.com/office/drawing/2014/main" id="{85FCB60D-4C88-4C20-AEF3-7E3853459452}"/>
                  </a:ext>
                </a:extLst>
              </xdr:cNvPr>
              <xdr:cNvSpPr/>
            </xdr:nvSpPr>
            <xdr:spPr>
              <a:xfrm>
                <a:off x="3043516" y="13801164"/>
                <a:ext cx="934651"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18" name="正方形/長方形 417">
                <a:extLst>
                  <a:ext uri="{FF2B5EF4-FFF2-40B4-BE49-F238E27FC236}">
                    <a16:creationId xmlns:a16="http://schemas.microsoft.com/office/drawing/2014/main" id="{7A28DB03-FE09-4BE5-B7F7-DE3EC719D7E9}"/>
                  </a:ext>
                </a:extLst>
              </xdr:cNvPr>
              <xdr:cNvSpPr/>
            </xdr:nvSpPr>
            <xdr:spPr>
              <a:xfrm>
                <a:off x="1158583" y="13778751"/>
                <a:ext cx="947440"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grpSp>
        <xdr:sp macro="" textlink="">
          <xdr:nvSpPr>
            <xdr:cNvPr id="415" name="正方形/長方形 414">
              <a:extLst>
                <a:ext uri="{FF2B5EF4-FFF2-40B4-BE49-F238E27FC236}">
                  <a16:creationId xmlns:a16="http://schemas.microsoft.com/office/drawing/2014/main" id="{821A225C-2486-44DF-A882-00029FB54EC7}"/>
                </a:ext>
              </a:extLst>
            </xdr:cNvPr>
            <xdr:cNvSpPr/>
          </xdr:nvSpPr>
          <xdr:spPr>
            <a:xfrm>
              <a:off x="4078941" y="14563163"/>
              <a:ext cx="84043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grpSp>
      <xdr:sp macro="" textlink="">
        <xdr:nvSpPr>
          <xdr:cNvPr id="413" name="正方形/長方形 412">
            <a:extLst>
              <a:ext uri="{FF2B5EF4-FFF2-40B4-BE49-F238E27FC236}">
                <a16:creationId xmlns:a16="http://schemas.microsoft.com/office/drawing/2014/main" id="{E6A2105D-7BF6-4A33-902A-ACE60F89A638}"/>
              </a:ext>
            </a:extLst>
          </xdr:cNvPr>
          <xdr:cNvSpPr/>
        </xdr:nvSpPr>
        <xdr:spPr>
          <a:xfrm>
            <a:off x="5860676" y="20215413"/>
            <a:ext cx="945001" cy="2260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国立能楽堂冷温水発生機更新その他工事（その２）設計業務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株式会社明野設備設計所</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grpSp>
    <xdr:clientData/>
  </xdr:twoCellAnchor>
  <xdr:twoCellAnchor>
    <xdr:from>
      <xdr:col>6</xdr:col>
      <xdr:colOff>183773</xdr:colOff>
      <xdr:row>763</xdr:row>
      <xdr:rowOff>765364</xdr:rowOff>
    </xdr:from>
    <xdr:to>
      <xdr:col>49</xdr:col>
      <xdr:colOff>257736</xdr:colOff>
      <xdr:row>769</xdr:row>
      <xdr:rowOff>630233</xdr:rowOff>
    </xdr:to>
    <xdr:grpSp>
      <xdr:nvGrpSpPr>
        <xdr:cNvPr id="435" name="グループ化 434">
          <a:extLst>
            <a:ext uri="{FF2B5EF4-FFF2-40B4-BE49-F238E27FC236}">
              <a16:creationId xmlns:a16="http://schemas.microsoft.com/office/drawing/2014/main" id="{D06784BF-5E00-4192-B69B-FD780EA365D2}"/>
            </a:ext>
          </a:extLst>
        </xdr:cNvPr>
        <xdr:cNvGrpSpPr/>
      </xdr:nvGrpSpPr>
      <xdr:grpSpPr>
        <a:xfrm>
          <a:off x="1394008" y="67989452"/>
          <a:ext cx="8747316" cy="5512634"/>
          <a:chOff x="156881" y="23834911"/>
          <a:chExt cx="9811082" cy="4385169"/>
        </a:xfrm>
      </xdr:grpSpPr>
      <xdr:cxnSp macro="">
        <xdr:nvCxnSpPr>
          <xdr:cNvPr id="436" name="直線コネクタ 435">
            <a:extLst>
              <a:ext uri="{FF2B5EF4-FFF2-40B4-BE49-F238E27FC236}">
                <a16:creationId xmlns:a16="http://schemas.microsoft.com/office/drawing/2014/main" id="{3C855C3A-C141-4D81-82AD-7EE36DF371CC}"/>
              </a:ext>
            </a:extLst>
          </xdr:cNvPr>
          <xdr:cNvCxnSpPr/>
        </xdr:nvCxnSpPr>
        <xdr:spPr>
          <a:xfrm>
            <a:off x="8482853" y="24664147"/>
            <a:ext cx="0" cy="2201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FF99EFB8-4AC3-488C-A419-65936CA335EB}"/>
              </a:ext>
            </a:extLst>
          </xdr:cNvPr>
          <xdr:cNvCxnSpPr/>
        </xdr:nvCxnSpPr>
        <xdr:spPr>
          <a:xfrm>
            <a:off x="9480177" y="24664148"/>
            <a:ext cx="0" cy="2201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8" name="正方形/長方形 437">
            <a:extLst>
              <a:ext uri="{FF2B5EF4-FFF2-40B4-BE49-F238E27FC236}">
                <a16:creationId xmlns:a16="http://schemas.microsoft.com/office/drawing/2014/main" id="{D357DE41-00C5-4143-B73D-998F50C6BB13}"/>
              </a:ext>
            </a:extLst>
          </xdr:cNvPr>
          <xdr:cNvSpPr/>
        </xdr:nvSpPr>
        <xdr:spPr>
          <a:xfrm>
            <a:off x="3111795" y="24945001"/>
            <a:ext cx="1041929" cy="561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nvGrpSpPr>
          <xdr:cNvPr id="439" name="グループ化 438">
            <a:extLst>
              <a:ext uri="{FF2B5EF4-FFF2-40B4-BE49-F238E27FC236}">
                <a16:creationId xmlns:a16="http://schemas.microsoft.com/office/drawing/2014/main" id="{82784BB1-2D14-4763-9F5A-0E28289A3FD3}"/>
              </a:ext>
            </a:extLst>
          </xdr:cNvPr>
          <xdr:cNvGrpSpPr/>
        </xdr:nvGrpSpPr>
        <xdr:grpSpPr>
          <a:xfrm>
            <a:off x="156881" y="23834911"/>
            <a:ext cx="9811082" cy="4385169"/>
            <a:chOff x="156881" y="23834911"/>
            <a:chExt cx="9811082" cy="4385169"/>
          </a:xfrm>
        </xdr:grpSpPr>
        <xdr:grpSp>
          <xdr:nvGrpSpPr>
            <xdr:cNvPr id="440" name="グループ化 439">
              <a:extLst>
                <a:ext uri="{FF2B5EF4-FFF2-40B4-BE49-F238E27FC236}">
                  <a16:creationId xmlns:a16="http://schemas.microsoft.com/office/drawing/2014/main" id="{C7D9A4E4-8564-47C8-AB52-A90245364805}"/>
                </a:ext>
              </a:extLst>
            </xdr:cNvPr>
            <xdr:cNvGrpSpPr/>
          </xdr:nvGrpSpPr>
          <xdr:grpSpPr>
            <a:xfrm>
              <a:off x="156881" y="23834911"/>
              <a:ext cx="9312090" cy="4385169"/>
              <a:chOff x="114299" y="13435854"/>
              <a:chExt cx="9312090" cy="4385169"/>
            </a:xfrm>
          </xdr:grpSpPr>
          <xdr:grpSp>
            <xdr:nvGrpSpPr>
              <xdr:cNvPr id="448" name="グループ化 447">
                <a:extLst>
                  <a:ext uri="{FF2B5EF4-FFF2-40B4-BE49-F238E27FC236}">
                    <a16:creationId xmlns:a16="http://schemas.microsoft.com/office/drawing/2014/main" id="{270C4408-C7CF-49B5-A2D7-59BC6CBDD9EE}"/>
                  </a:ext>
                </a:extLst>
              </xdr:cNvPr>
              <xdr:cNvGrpSpPr/>
            </xdr:nvGrpSpPr>
            <xdr:grpSpPr>
              <a:xfrm>
                <a:off x="114299" y="13435854"/>
                <a:ext cx="9312090" cy="4385169"/>
                <a:chOff x="147915" y="5521664"/>
                <a:chExt cx="9312090" cy="4442791"/>
              </a:xfrm>
            </xdr:grpSpPr>
            <xdr:sp macro="" textlink="">
              <xdr:nvSpPr>
                <xdr:cNvPr id="450" name="正方形/長方形 449">
                  <a:extLst>
                    <a:ext uri="{FF2B5EF4-FFF2-40B4-BE49-F238E27FC236}">
                      <a16:creationId xmlns:a16="http://schemas.microsoft.com/office/drawing/2014/main" id="{6B3B5176-12E3-4668-87E0-F1373E023F03}"/>
                    </a:ext>
                  </a:extLst>
                </xdr:cNvPr>
                <xdr:cNvSpPr/>
              </xdr:nvSpPr>
              <xdr:spPr>
                <a:xfrm>
                  <a:off x="2969560" y="5521664"/>
                  <a:ext cx="3498474" cy="4845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【E】</a:t>
                  </a:r>
                  <a:r>
                    <a:rPr kumimoji="1" lang="ja-JP" altLang="en-US" sz="1050" b="0">
                      <a:solidFill>
                        <a:sysClr val="windowText" lastClr="000000"/>
                      </a:solidFill>
                    </a:rPr>
                    <a:t>国立劇場等大規模改修工事関連調査等</a:t>
                  </a:r>
                  <a:endParaRPr kumimoji="1" lang="ja-JP" altLang="en-US" sz="1200" b="0">
                    <a:solidFill>
                      <a:sysClr val="windowText" lastClr="000000"/>
                    </a:solidFill>
                  </a:endParaRPr>
                </a:p>
              </xdr:txBody>
            </xdr:sp>
            <xdr:sp macro="" textlink="">
              <xdr:nvSpPr>
                <xdr:cNvPr id="451" name="正方形/長方形 450">
                  <a:extLst>
                    <a:ext uri="{FF2B5EF4-FFF2-40B4-BE49-F238E27FC236}">
                      <a16:creationId xmlns:a16="http://schemas.microsoft.com/office/drawing/2014/main" id="{3981176D-11D9-457B-AF26-2086336CC97B}"/>
                    </a:ext>
                  </a:extLst>
                </xdr:cNvPr>
                <xdr:cNvSpPr/>
              </xdr:nvSpPr>
              <xdr:spPr>
                <a:xfrm>
                  <a:off x="189442" y="7283824"/>
                  <a:ext cx="833256"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国立劇場等大規模改修事業に係るコンサルタント業務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株式会社佐藤総合計画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８１百万円</a:t>
                  </a:r>
                  <a:endParaRPr kumimoji="1" lang="en-US" altLang="ja-JP" sz="1000">
                    <a:solidFill>
                      <a:sysClr val="windowText" lastClr="000000"/>
                    </a:solidFill>
                  </a:endParaRPr>
                </a:p>
              </xdr:txBody>
            </xdr:sp>
            <xdr:sp macro="" textlink="">
              <xdr:nvSpPr>
                <xdr:cNvPr id="452" name="正方形/長方形 451">
                  <a:extLst>
                    <a:ext uri="{FF2B5EF4-FFF2-40B4-BE49-F238E27FC236}">
                      <a16:creationId xmlns:a16="http://schemas.microsoft.com/office/drawing/2014/main" id="{6FB1E1FB-27FC-4DF0-B665-DF76CF147D85}"/>
                    </a:ext>
                  </a:extLst>
                </xdr:cNvPr>
                <xdr:cNvSpPr/>
              </xdr:nvSpPr>
              <xdr:spPr>
                <a:xfrm>
                  <a:off x="147915" y="6613858"/>
                  <a:ext cx="110101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53" name="正方形/長方形 452">
                  <a:extLst>
                    <a:ext uri="{FF2B5EF4-FFF2-40B4-BE49-F238E27FC236}">
                      <a16:creationId xmlns:a16="http://schemas.microsoft.com/office/drawing/2014/main" id="{425C3975-9626-4653-8850-096C674064B2}"/>
                    </a:ext>
                  </a:extLst>
                </xdr:cNvPr>
                <xdr:cNvSpPr/>
              </xdr:nvSpPr>
              <xdr:spPr>
                <a:xfrm>
                  <a:off x="2156012" y="7286066"/>
                  <a:ext cx="840441"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国立劇場本館建築基準法適合状況調査業務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株式会社竹中工務店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１３百万円</a:t>
                  </a:r>
                </a:p>
              </xdr:txBody>
            </xdr:sp>
            <xdr:cxnSp macro="">
              <xdr:nvCxnSpPr>
                <xdr:cNvPr id="454" name="直線コネクタ 453">
                  <a:extLst>
                    <a:ext uri="{FF2B5EF4-FFF2-40B4-BE49-F238E27FC236}">
                      <a16:creationId xmlns:a16="http://schemas.microsoft.com/office/drawing/2014/main" id="{D3465237-3E26-41F7-A871-1D8A3C40A5B6}"/>
                    </a:ext>
                  </a:extLst>
                </xdr:cNvPr>
                <xdr:cNvCxnSpPr/>
              </xdr:nvCxnSpPr>
              <xdr:spPr>
                <a:xfrm>
                  <a:off x="694765" y="6363822"/>
                  <a:ext cx="876524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55" name="直線コネクタ 454">
                  <a:extLst>
                    <a:ext uri="{FF2B5EF4-FFF2-40B4-BE49-F238E27FC236}">
                      <a16:creationId xmlns:a16="http://schemas.microsoft.com/office/drawing/2014/main" id="{FF47646F-219B-499E-9D15-BF6F165B597C}"/>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6" name="直線コネクタ 455">
                  <a:extLst>
                    <a:ext uri="{FF2B5EF4-FFF2-40B4-BE49-F238E27FC236}">
                      <a16:creationId xmlns:a16="http://schemas.microsoft.com/office/drawing/2014/main" id="{F7CE0FA7-8016-470A-876A-AE6516BF810D}"/>
                    </a:ext>
                  </a:extLst>
                </xdr:cNvPr>
                <xdr:cNvCxnSpPr/>
              </xdr:nvCxnSpPr>
              <xdr:spPr>
                <a:xfrm>
                  <a:off x="3417792" y="6361797"/>
                  <a:ext cx="0" cy="2362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7" name="直線コネクタ 456">
                  <a:extLst>
                    <a:ext uri="{FF2B5EF4-FFF2-40B4-BE49-F238E27FC236}">
                      <a16:creationId xmlns:a16="http://schemas.microsoft.com/office/drawing/2014/main" id="{7C4C5642-09EC-43DF-B84F-64174AC82728}"/>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8" name="直線コネクタ 457">
                  <a:extLst>
                    <a:ext uri="{FF2B5EF4-FFF2-40B4-BE49-F238E27FC236}">
                      <a16:creationId xmlns:a16="http://schemas.microsoft.com/office/drawing/2014/main" id="{E1FD3BE0-4976-49CB-A395-E7E525909791}"/>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9" name="直線コネクタ 458">
                  <a:extLst>
                    <a:ext uri="{FF2B5EF4-FFF2-40B4-BE49-F238E27FC236}">
                      <a16:creationId xmlns:a16="http://schemas.microsoft.com/office/drawing/2014/main" id="{2FB7A1A4-9711-40CE-8445-A38866CFF813}"/>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DF153D2F-41A2-46D9-8B63-B07DEC65B7CD}"/>
                    </a:ext>
                  </a:extLst>
                </xdr:cNvPr>
                <xdr:cNvCxnSpPr/>
              </xdr:nvCxnSpPr>
              <xdr:spPr>
                <a:xfrm>
                  <a:off x="4471146" y="6021203"/>
                  <a:ext cx="0" cy="5667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1" name="直線コネクタ 460">
                  <a:extLst>
                    <a:ext uri="{FF2B5EF4-FFF2-40B4-BE49-F238E27FC236}">
                      <a16:creationId xmlns:a16="http://schemas.microsoft.com/office/drawing/2014/main" id="{00CFA8EC-B80C-4371-8DAD-7D457D663501}"/>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2" name="直線コネクタ 461">
                  <a:extLst>
                    <a:ext uri="{FF2B5EF4-FFF2-40B4-BE49-F238E27FC236}">
                      <a16:creationId xmlns:a16="http://schemas.microsoft.com/office/drawing/2014/main" id="{D0675C82-79BB-48B2-97B8-98E935811C8B}"/>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3" name="正方形/長方形 462">
                  <a:extLst>
                    <a:ext uri="{FF2B5EF4-FFF2-40B4-BE49-F238E27FC236}">
                      <a16:creationId xmlns:a16="http://schemas.microsoft.com/office/drawing/2014/main" id="{321D9307-8DD1-4258-8590-FE3942DC9A27}"/>
                    </a:ext>
                  </a:extLst>
                </xdr:cNvPr>
                <xdr:cNvSpPr/>
              </xdr:nvSpPr>
              <xdr:spPr>
                <a:xfrm>
                  <a:off x="6992471" y="6656293"/>
                  <a:ext cx="91783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64" name="正方形/長方形 463">
                  <a:extLst>
                    <a:ext uri="{FF2B5EF4-FFF2-40B4-BE49-F238E27FC236}">
                      <a16:creationId xmlns:a16="http://schemas.microsoft.com/office/drawing/2014/main" id="{B0A2A5E6-93DA-4BF4-89B2-1989EAB9DFFA}"/>
                    </a:ext>
                  </a:extLst>
                </xdr:cNvPr>
                <xdr:cNvSpPr/>
              </xdr:nvSpPr>
              <xdr:spPr>
                <a:xfrm>
                  <a:off x="2084294" y="6634303"/>
                  <a:ext cx="118818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65" name="正方形/長方形 464">
                  <a:extLst>
                    <a:ext uri="{FF2B5EF4-FFF2-40B4-BE49-F238E27FC236}">
                      <a16:creationId xmlns:a16="http://schemas.microsoft.com/office/drawing/2014/main" id="{99EF4E88-0AFD-444E-B778-B2C637D0CF60}"/>
                    </a:ext>
                  </a:extLst>
                </xdr:cNvPr>
                <xdr:cNvSpPr/>
              </xdr:nvSpPr>
              <xdr:spPr>
                <a:xfrm>
                  <a:off x="1123246" y="7279338"/>
                  <a:ext cx="920315"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国立劇場等大規模改修における食堂・売店の事業計画に係る調査研究業務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株式会社乃村工藝社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１６百万円 </a:t>
                  </a:r>
                  <a:endParaRPr kumimoji="1" lang="en-US" altLang="ja-JP" sz="1000">
                    <a:solidFill>
                      <a:sysClr val="windowText" lastClr="000000"/>
                    </a:solidFill>
                  </a:endParaRPr>
                </a:p>
              </xdr:txBody>
            </xdr:sp>
            <xdr:sp macro="" textlink="">
              <xdr:nvSpPr>
                <xdr:cNvPr id="466" name="正方形/長方形 465">
                  <a:extLst>
                    <a:ext uri="{FF2B5EF4-FFF2-40B4-BE49-F238E27FC236}">
                      <a16:creationId xmlns:a16="http://schemas.microsoft.com/office/drawing/2014/main" id="{332D9F0D-FC8E-4BD9-8994-864B0F4C55A5}"/>
                    </a:ext>
                  </a:extLst>
                </xdr:cNvPr>
                <xdr:cNvSpPr/>
              </xdr:nvSpPr>
              <xdr:spPr>
                <a:xfrm>
                  <a:off x="3119718" y="7283820"/>
                  <a:ext cx="851648"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国立劇場等大規模改修における観客誘致に係る調査研究業務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三菱ＵＦＪリサーチ＆コンサルティング株式会社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９百万円</a:t>
                  </a:r>
                  <a:endParaRPr kumimoji="1" lang="en-US" altLang="ja-JP" sz="1000">
                    <a:solidFill>
                      <a:sysClr val="windowText" lastClr="000000"/>
                    </a:solidFill>
                  </a:endParaRPr>
                </a:p>
              </xdr:txBody>
            </xdr:sp>
            <xdr:sp macro="" textlink="">
              <xdr:nvSpPr>
                <xdr:cNvPr id="467" name="正方形/長方形 466">
                  <a:extLst>
                    <a:ext uri="{FF2B5EF4-FFF2-40B4-BE49-F238E27FC236}">
                      <a16:creationId xmlns:a16="http://schemas.microsoft.com/office/drawing/2014/main" id="{BBD5122D-00CE-43C5-AC06-0E9B81272FF2}"/>
                    </a:ext>
                  </a:extLst>
                </xdr:cNvPr>
                <xdr:cNvSpPr/>
              </xdr:nvSpPr>
              <xdr:spPr>
                <a:xfrm>
                  <a:off x="4117042" y="7268131"/>
                  <a:ext cx="818028"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国立劇場等大規模改修基本計画（見直し）業務委託</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株式会社佐藤総合計画</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５百万円</a:t>
                  </a:r>
                  <a:endParaRPr kumimoji="1" lang="en-US" altLang="ja-JP" sz="1000">
                    <a:solidFill>
                      <a:sysClr val="windowText" lastClr="000000"/>
                    </a:solidFill>
                  </a:endParaRPr>
                </a:p>
              </xdr:txBody>
            </xdr:sp>
            <xdr:sp macro="" textlink="">
              <xdr:nvSpPr>
                <xdr:cNvPr id="468" name="正方形/長方形 467">
                  <a:extLst>
                    <a:ext uri="{FF2B5EF4-FFF2-40B4-BE49-F238E27FC236}">
                      <a16:creationId xmlns:a16="http://schemas.microsoft.com/office/drawing/2014/main" id="{35AAE4E2-64A5-4D45-A40E-C0EC5DB52EE6}"/>
                    </a:ext>
                  </a:extLst>
                </xdr:cNvPr>
                <xdr:cNvSpPr/>
              </xdr:nvSpPr>
              <xdr:spPr>
                <a:xfrm>
                  <a:off x="5069542" y="7274855"/>
                  <a:ext cx="883020"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平成２８年度国立劇場大劇場、小劇場及び演芸場建築音響実測等調査業務の委託</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株式会社竹中工務店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sp macro="" textlink="">
              <xdr:nvSpPr>
                <xdr:cNvPr id="469" name="正方形/長方形 468">
                  <a:extLst>
                    <a:ext uri="{FF2B5EF4-FFF2-40B4-BE49-F238E27FC236}">
                      <a16:creationId xmlns:a16="http://schemas.microsoft.com/office/drawing/2014/main" id="{CE589941-ACAB-44AC-A833-87C9F1CCB4BB}"/>
                    </a:ext>
                  </a:extLst>
                </xdr:cNvPr>
                <xdr:cNvSpPr/>
              </xdr:nvSpPr>
              <xdr:spPr>
                <a:xfrm>
                  <a:off x="6064623" y="7274855"/>
                  <a:ext cx="831478"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国立劇場等大規模改修事業に係る景観シミュレーション作成業務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株式会社佐藤総合計画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 </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sp macro="" textlink="">
              <xdr:nvSpPr>
                <xdr:cNvPr id="470" name="正方形/長方形 469">
                  <a:extLst>
                    <a:ext uri="{FF2B5EF4-FFF2-40B4-BE49-F238E27FC236}">
                      <a16:creationId xmlns:a16="http://schemas.microsoft.com/office/drawing/2014/main" id="{C147E12F-2B27-4A5B-B5F4-CE9381544B0C}"/>
                    </a:ext>
                  </a:extLst>
                </xdr:cNvPr>
                <xdr:cNvSpPr/>
              </xdr:nvSpPr>
              <xdr:spPr>
                <a:xfrm>
                  <a:off x="7012641" y="7281578"/>
                  <a:ext cx="887504" cy="267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平成２８年度国立劇場小劇場及び演芸場舞台機構設備実測等調査業務の委託</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森平舞台機構株式会社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grpSp>
          <xdr:sp macro="" textlink="">
            <xdr:nvSpPr>
              <xdr:cNvPr id="449" name="正方形/長方形 448">
                <a:extLst>
                  <a:ext uri="{FF2B5EF4-FFF2-40B4-BE49-F238E27FC236}">
                    <a16:creationId xmlns:a16="http://schemas.microsoft.com/office/drawing/2014/main" id="{A6E9CF31-53E4-44B8-8688-3AAA2E97B7C2}"/>
                  </a:ext>
                </a:extLst>
              </xdr:cNvPr>
              <xdr:cNvSpPr/>
            </xdr:nvSpPr>
            <xdr:spPr>
              <a:xfrm>
                <a:off x="6039971" y="14551957"/>
                <a:ext cx="1019762"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sp macro="" textlink="">
          <xdr:nvSpPr>
            <xdr:cNvPr id="441" name="正方形/長方形 440">
              <a:extLst>
                <a:ext uri="{FF2B5EF4-FFF2-40B4-BE49-F238E27FC236}">
                  <a16:creationId xmlns:a16="http://schemas.microsoft.com/office/drawing/2014/main" id="{33507B6C-FE62-499E-AD30-D0B73400FFEB}"/>
                </a:ext>
              </a:extLst>
            </xdr:cNvPr>
            <xdr:cNvSpPr/>
          </xdr:nvSpPr>
          <xdr:spPr>
            <a:xfrm>
              <a:off x="8034618" y="25571820"/>
              <a:ext cx="887504" cy="2643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平成２８年度国立劇場大劇場、小劇場及び演芸場電気音響実測等調査業務の委託</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ヤマハサウンドシステム株式会社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sp macro="" textlink="">
          <xdr:nvSpPr>
            <xdr:cNvPr id="442" name="正方形/長方形 441">
              <a:extLst>
                <a:ext uri="{FF2B5EF4-FFF2-40B4-BE49-F238E27FC236}">
                  <a16:creationId xmlns:a16="http://schemas.microsoft.com/office/drawing/2014/main" id="{915C3F45-05AC-46A5-B569-C121D7726767}"/>
                </a:ext>
              </a:extLst>
            </xdr:cNvPr>
            <xdr:cNvSpPr/>
          </xdr:nvSpPr>
          <xdr:spPr>
            <a:xfrm>
              <a:off x="9005048" y="25567338"/>
              <a:ext cx="887504" cy="26436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平成２８年度国立劇場大劇場及び小劇場舞台照明設備実測等調査業務の委託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東芝エルティーエンジニアリング株式会社</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sp macro="" textlink="">
          <xdr:nvSpPr>
            <xdr:cNvPr id="443" name="正方形/長方形 442">
              <a:extLst>
                <a:ext uri="{FF2B5EF4-FFF2-40B4-BE49-F238E27FC236}">
                  <a16:creationId xmlns:a16="http://schemas.microsoft.com/office/drawing/2014/main" id="{5F3B2965-143F-4F4B-9A57-A420CA93B81A}"/>
                </a:ext>
              </a:extLst>
            </xdr:cNvPr>
            <xdr:cNvSpPr/>
          </xdr:nvSpPr>
          <xdr:spPr>
            <a:xfrm>
              <a:off x="8012205" y="24955501"/>
              <a:ext cx="912561" cy="561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44" name="正方形/長方形 443">
              <a:extLst>
                <a:ext uri="{FF2B5EF4-FFF2-40B4-BE49-F238E27FC236}">
                  <a16:creationId xmlns:a16="http://schemas.microsoft.com/office/drawing/2014/main" id="{20D0208B-927F-43D5-9D0F-8F2CF61F2BBD}"/>
                </a:ext>
              </a:extLst>
            </xdr:cNvPr>
            <xdr:cNvSpPr/>
          </xdr:nvSpPr>
          <xdr:spPr>
            <a:xfrm>
              <a:off x="9031941" y="24933089"/>
              <a:ext cx="936022" cy="561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45" name="正方形/長方形 444">
              <a:extLst>
                <a:ext uri="{FF2B5EF4-FFF2-40B4-BE49-F238E27FC236}">
                  <a16:creationId xmlns:a16="http://schemas.microsoft.com/office/drawing/2014/main" id="{B08597B5-D7B2-4D21-935C-F1B09CFBBEBE}"/>
                </a:ext>
              </a:extLst>
            </xdr:cNvPr>
            <xdr:cNvSpPr/>
          </xdr:nvSpPr>
          <xdr:spPr>
            <a:xfrm>
              <a:off x="1075764" y="24910290"/>
              <a:ext cx="1074506" cy="561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46" name="正方形/長方形 445">
              <a:extLst>
                <a:ext uri="{FF2B5EF4-FFF2-40B4-BE49-F238E27FC236}">
                  <a16:creationId xmlns:a16="http://schemas.microsoft.com/office/drawing/2014/main" id="{8F2C381A-33A7-4982-8129-15020CD13B6A}"/>
                </a:ext>
              </a:extLst>
            </xdr:cNvPr>
            <xdr:cNvSpPr/>
          </xdr:nvSpPr>
          <xdr:spPr>
            <a:xfrm>
              <a:off x="4119282" y="24928607"/>
              <a:ext cx="846364" cy="561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47" name="正方形/長方形 446">
              <a:extLst>
                <a:ext uri="{FF2B5EF4-FFF2-40B4-BE49-F238E27FC236}">
                  <a16:creationId xmlns:a16="http://schemas.microsoft.com/office/drawing/2014/main" id="{F7161247-80DC-4176-BE3C-3A88FDB02854}"/>
                </a:ext>
              </a:extLst>
            </xdr:cNvPr>
            <xdr:cNvSpPr/>
          </xdr:nvSpPr>
          <xdr:spPr>
            <a:xfrm>
              <a:off x="5042648" y="24955500"/>
              <a:ext cx="928489" cy="561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grpSp>
    <xdr:clientData/>
  </xdr:twoCellAnchor>
  <xdr:twoCellAnchor>
    <xdr:from>
      <xdr:col>8</xdr:col>
      <xdr:colOff>108857</xdr:colOff>
      <xdr:row>770</xdr:row>
      <xdr:rowOff>227479</xdr:rowOff>
    </xdr:from>
    <xdr:to>
      <xdr:col>16</xdr:col>
      <xdr:colOff>13607</xdr:colOff>
      <xdr:row>777</xdr:row>
      <xdr:rowOff>119426</xdr:rowOff>
    </xdr:to>
    <xdr:grpSp>
      <xdr:nvGrpSpPr>
        <xdr:cNvPr id="471" name="グループ化 470">
          <a:extLst>
            <a:ext uri="{FF2B5EF4-FFF2-40B4-BE49-F238E27FC236}">
              <a16:creationId xmlns:a16="http://schemas.microsoft.com/office/drawing/2014/main" id="{EA48B30E-EEFD-46ED-8941-A44E2D1CAECB}"/>
            </a:ext>
          </a:extLst>
        </xdr:cNvPr>
        <xdr:cNvGrpSpPr/>
      </xdr:nvGrpSpPr>
      <xdr:grpSpPr>
        <a:xfrm>
          <a:off x="1722504" y="74040626"/>
          <a:ext cx="1518397" cy="3657124"/>
          <a:chOff x="224159" y="5390029"/>
          <a:chExt cx="986966" cy="4437529"/>
        </a:xfrm>
      </xdr:grpSpPr>
      <xdr:sp macro="" textlink="">
        <xdr:nvSpPr>
          <xdr:cNvPr id="472" name="正方形/長方形 471">
            <a:extLst>
              <a:ext uri="{FF2B5EF4-FFF2-40B4-BE49-F238E27FC236}">
                <a16:creationId xmlns:a16="http://schemas.microsoft.com/office/drawing/2014/main" id="{CEFDB924-83B9-4776-81CB-5A269B24B02C}"/>
              </a:ext>
            </a:extLst>
          </xdr:cNvPr>
          <xdr:cNvSpPr/>
        </xdr:nvSpPr>
        <xdr:spPr>
          <a:xfrm>
            <a:off x="224159" y="5390029"/>
            <a:ext cx="986966" cy="754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【F】 </a:t>
            </a:r>
            <a:r>
              <a:rPr kumimoji="1" lang="ja-JP" altLang="en-US" sz="1050" b="0">
                <a:solidFill>
                  <a:sysClr val="windowText" lastClr="000000"/>
                </a:solidFill>
              </a:rPr>
              <a:t>国立文楽劇場舞台吊物機構更新工事等</a:t>
            </a:r>
            <a:endParaRPr kumimoji="1" lang="ja-JP" altLang="en-US" sz="1200" b="0">
              <a:solidFill>
                <a:sysClr val="windowText" lastClr="000000"/>
              </a:solidFill>
            </a:endParaRPr>
          </a:p>
        </xdr:txBody>
      </xdr:sp>
      <xdr:sp macro="" textlink="">
        <xdr:nvSpPr>
          <xdr:cNvPr id="473" name="正方形/長方形 472">
            <a:extLst>
              <a:ext uri="{FF2B5EF4-FFF2-40B4-BE49-F238E27FC236}">
                <a16:creationId xmlns:a16="http://schemas.microsoft.com/office/drawing/2014/main" id="{1BF1FECE-060B-44BD-B53B-85C024421B07}"/>
              </a:ext>
            </a:extLst>
          </xdr:cNvPr>
          <xdr:cNvSpPr/>
        </xdr:nvSpPr>
        <xdr:spPr>
          <a:xfrm>
            <a:off x="302559" y="7283823"/>
            <a:ext cx="755278" cy="25437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国立文楽劇場舞台吊物機構更新工事第</a:t>
            </a:r>
            <a:r>
              <a:rPr kumimoji="1" lang="en-US" altLang="ja-JP" sz="1000">
                <a:solidFill>
                  <a:sysClr val="windowText" lastClr="000000"/>
                </a:solidFill>
              </a:rPr>
              <a:t>3</a:t>
            </a:r>
            <a:r>
              <a:rPr kumimoji="1" lang="ja-JP" altLang="en-US" sz="1000">
                <a:solidFill>
                  <a:sysClr val="windowText" lastClr="000000"/>
                </a:solidFill>
              </a:rPr>
              <a:t>期</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三精テクノロジーズ株式会社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１０４百万円</a:t>
            </a:r>
            <a:endParaRPr kumimoji="1" lang="en-US" altLang="ja-JP" sz="1000">
              <a:solidFill>
                <a:sysClr val="windowText" lastClr="000000"/>
              </a:solidFill>
            </a:endParaRPr>
          </a:p>
        </xdr:txBody>
      </xdr:sp>
      <xdr:sp macro="" textlink="">
        <xdr:nvSpPr>
          <xdr:cNvPr id="474" name="正方形/長方形 473">
            <a:extLst>
              <a:ext uri="{FF2B5EF4-FFF2-40B4-BE49-F238E27FC236}">
                <a16:creationId xmlns:a16="http://schemas.microsoft.com/office/drawing/2014/main" id="{92F37AA9-1908-4A89-9DA5-2AE6DA08EE20}"/>
              </a:ext>
            </a:extLst>
          </xdr:cNvPr>
          <xdr:cNvSpPr/>
        </xdr:nvSpPr>
        <xdr:spPr>
          <a:xfrm>
            <a:off x="416252" y="6624917"/>
            <a:ext cx="663147"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475" name="直線コネクタ 474">
            <a:extLst>
              <a:ext uri="{FF2B5EF4-FFF2-40B4-BE49-F238E27FC236}">
                <a16:creationId xmlns:a16="http://schemas.microsoft.com/office/drawing/2014/main" id="{6EA89D44-2D5E-4774-95F9-17F678ED800C}"/>
              </a:ext>
            </a:extLst>
          </xdr:cNvPr>
          <xdr:cNvCxnSpPr/>
        </xdr:nvCxnSpPr>
        <xdr:spPr>
          <a:xfrm>
            <a:off x="690281" y="6161247"/>
            <a:ext cx="0" cy="421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44820</xdr:colOff>
      <xdr:row>770</xdr:row>
      <xdr:rowOff>211792</xdr:rowOff>
    </xdr:from>
    <xdr:to>
      <xdr:col>29</xdr:col>
      <xdr:colOff>44823</xdr:colOff>
      <xdr:row>777</xdr:row>
      <xdr:rowOff>134471</xdr:rowOff>
    </xdr:to>
    <xdr:grpSp>
      <xdr:nvGrpSpPr>
        <xdr:cNvPr id="476" name="グループ化 475">
          <a:extLst>
            <a:ext uri="{FF2B5EF4-FFF2-40B4-BE49-F238E27FC236}">
              <a16:creationId xmlns:a16="http://schemas.microsoft.com/office/drawing/2014/main" id="{19E5725E-85D0-406B-BAC8-FD62A20D28A0}"/>
            </a:ext>
          </a:extLst>
        </xdr:cNvPr>
        <xdr:cNvGrpSpPr/>
      </xdr:nvGrpSpPr>
      <xdr:grpSpPr>
        <a:xfrm>
          <a:off x="3272114" y="74024939"/>
          <a:ext cx="2622180" cy="3687856"/>
          <a:chOff x="302559" y="5390029"/>
          <a:chExt cx="1703415" cy="4448735"/>
        </a:xfrm>
      </xdr:grpSpPr>
      <xdr:sp macro="" textlink="">
        <xdr:nvSpPr>
          <xdr:cNvPr id="477" name="正方形/長方形 476">
            <a:extLst>
              <a:ext uri="{FF2B5EF4-FFF2-40B4-BE49-F238E27FC236}">
                <a16:creationId xmlns:a16="http://schemas.microsoft.com/office/drawing/2014/main" id="{17FB642F-076D-4B81-9FE6-F5B6009F8C3C}"/>
              </a:ext>
            </a:extLst>
          </xdr:cNvPr>
          <xdr:cNvSpPr/>
        </xdr:nvSpPr>
        <xdr:spPr>
          <a:xfrm>
            <a:off x="623289" y="5390029"/>
            <a:ext cx="1072675" cy="7104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【G】</a:t>
            </a:r>
            <a:r>
              <a:rPr kumimoji="1" lang="ja-JP" altLang="en-US" sz="1050" b="0">
                <a:solidFill>
                  <a:sysClr val="windowText" lastClr="000000"/>
                </a:solidFill>
              </a:rPr>
              <a:t>国立文楽劇場基幹設備等更新工事</a:t>
            </a:r>
            <a:endParaRPr kumimoji="1" lang="ja-JP" altLang="en-US" sz="1200" b="0">
              <a:solidFill>
                <a:sysClr val="windowText" lastClr="000000"/>
              </a:solidFill>
            </a:endParaRPr>
          </a:p>
        </xdr:txBody>
      </xdr:sp>
      <xdr:sp macro="" textlink="">
        <xdr:nvSpPr>
          <xdr:cNvPr id="478" name="正方形/長方形 477">
            <a:extLst>
              <a:ext uri="{FF2B5EF4-FFF2-40B4-BE49-F238E27FC236}">
                <a16:creationId xmlns:a16="http://schemas.microsoft.com/office/drawing/2014/main" id="{2A8C9242-7226-4209-A9E1-DE006C0EDB68}"/>
              </a:ext>
            </a:extLst>
          </xdr:cNvPr>
          <xdr:cNvSpPr/>
        </xdr:nvSpPr>
        <xdr:spPr>
          <a:xfrm>
            <a:off x="302559" y="7283823"/>
            <a:ext cx="755278" cy="25437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国立文楽劇場インターカム設備整備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ヤマハサウンドシステム株式会社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３０百万円</a:t>
            </a:r>
            <a:endParaRPr kumimoji="1" lang="en-US" altLang="ja-JP" sz="1000">
              <a:solidFill>
                <a:sysClr val="windowText" lastClr="000000"/>
              </a:solidFill>
            </a:endParaRPr>
          </a:p>
        </xdr:txBody>
      </xdr:sp>
      <xdr:sp macro="" textlink="">
        <xdr:nvSpPr>
          <xdr:cNvPr id="479" name="正方形/長方形 478">
            <a:extLst>
              <a:ext uri="{FF2B5EF4-FFF2-40B4-BE49-F238E27FC236}">
                <a16:creationId xmlns:a16="http://schemas.microsoft.com/office/drawing/2014/main" id="{AFD2426C-B9E9-4E67-86D3-566201C52E40}"/>
              </a:ext>
            </a:extLst>
          </xdr:cNvPr>
          <xdr:cNvSpPr/>
        </xdr:nvSpPr>
        <xdr:spPr>
          <a:xfrm>
            <a:off x="383543" y="6624917"/>
            <a:ext cx="75527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p>
        </xdr:txBody>
      </xdr:sp>
      <xdr:cxnSp macro="">
        <xdr:nvCxnSpPr>
          <xdr:cNvPr id="480" name="直線コネクタ 479">
            <a:extLst>
              <a:ext uri="{FF2B5EF4-FFF2-40B4-BE49-F238E27FC236}">
                <a16:creationId xmlns:a16="http://schemas.microsoft.com/office/drawing/2014/main" id="{1071F105-829D-4685-9F41-4454BF0AD894}"/>
              </a:ext>
            </a:extLst>
          </xdr:cNvPr>
          <xdr:cNvCxnSpPr/>
        </xdr:nvCxnSpPr>
        <xdr:spPr>
          <a:xfrm>
            <a:off x="694765" y="6363822"/>
            <a:ext cx="927605"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81" name="直線コネクタ 480">
            <a:extLst>
              <a:ext uri="{FF2B5EF4-FFF2-40B4-BE49-F238E27FC236}">
                <a16:creationId xmlns:a16="http://schemas.microsoft.com/office/drawing/2014/main" id="{D3102584-FC75-4388-94E2-42486B829442}"/>
              </a:ext>
            </a:extLst>
          </xdr:cNvPr>
          <xdr:cNvCxnSpPr/>
        </xdr:nvCxnSpPr>
        <xdr:spPr>
          <a:xfrm>
            <a:off x="1618128" y="6369424"/>
            <a:ext cx="0" cy="2173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2" name="直線コネクタ 481">
            <a:extLst>
              <a:ext uri="{FF2B5EF4-FFF2-40B4-BE49-F238E27FC236}">
                <a16:creationId xmlns:a16="http://schemas.microsoft.com/office/drawing/2014/main" id="{275A1E31-0C34-4826-A13D-C88A462278EE}"/>
              </a:ext>
            </a:extLst>
          </xdr:cNvPr>
          <xdr:cNvCxnSpPr/>
        </xdr:nvCxnSpPr>
        <xdr:spPr>
          <a:xfrm>
            <a:off x="1153053" y="6078070"/>
            <a:ext cx="1" cy="29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3" name="直線コネクタ 482">
            <a:extLst>
              <a:ext uri="{FF2B5EF4-FFF2-40B4-BE49-F238E27FC236}">
                <a16:creationId xmlns:a16="http://schemas.microsoft.com/office/drawing/2014/main" id="{1AD7DD7F-8ECF-4EA8-9540-2FB63859AB56}"/>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4" name="正方形/長方形 483">
            <a:extLst>
              <a:ext uri="{FF2B5EF4-FFF2-40B4-BE49-F238E27FC236}">
                <a16:creationId xmlns:a16="http://schemas.microsoft.com/office/drawing/2014/main" id="{7C1AFC70-A194-468F-8151-8A18A701CEC6}"/>
              </a:ext>
            </a:extLst>
          </xdr:cNvPr>
          <xdr:cNvSpPr/>
        </xdr:nvSpPr>
        <xdr:spPr>
          <a:xfrm>
            <a:off x="1250696" y="6631641"/>
            <a:ext cx="755278"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p>
        </xdr:txBody>
      </xdr:sp>
      <xdr:sp macro="" textlink="">
        <xdr:nvSpPr>
          <xdr:cNvPr id="485" name="正方形/長方形 484">
            <a:extLst>
              <a:ext uri="{FF2B5EF4-FFF2-40B4-BE49-F238E27FC236}">
                <a16:creationId xmlns:a16="http://schemas.microsoft.com/office/drawing/2014/main" id="{64F22407-E76C-4663-9BF8-311C4B00898F}"/>
              </a:ext>
            </a:extLst>
          </xdr:cNvPr>
          <xdr:cNvSpPr/>
        </xdr:nvSpPr>
        <xdr:spPr>
          <a:xfrm>
            <a:off x="1250577" y="7279341"/>
            <a:ext cx="755278" cy="25594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国立文楽劇場照明設備更新工事</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株式会社ハートス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３０百万円</a:t>
            </a:r>
            <a:endParaRPr kumimoji="1" lang="en-US" altLang="ja-JP" sz="1000">
              <a:solidFill>
                <a:sysClr val="windowText" lastClr="000000"/>
              </a:solidFill>
            </a:endParaRPr>
          </a:p>
        </xdr:txBody>
      </xdr:sp>
    </xdr:grpSp>
    <xdr:clientData/>
  </xdr:twoCellAnchor>
  <xdr:twoCellAnchor>
    <xdr:from>
      <xdr:col>9</xdr:col>
      <xdr:colOff>93549</xdr:colOff>
      <xdr:row>833</xdr:row>
      <xdr:rowOff>85045</xdr:rowOff>
    </xdr:from>
    <xdr:to>
      <xdr:col>49</xdr:col>
      <xdr:colOff>147977</xdr:colOff>
      <xdr:row>834</xdr:row>
      <xdr:rowOff>263637</xdr:rowOff>
    </xdr:to>
    <xdr:sp macro="" textlink="">
      <xdr:nvSpPr>
        <xdr:cNvPr id="2" name="正方形/長方形 1">
          <a:extLst>
            <a:ext uri="{FF2B5EF4-FFF2-40B4-BE49-F238E27FC236}">
              <a16:creationId xmlns:a16="http://schemas.microsoft.com/office/drawing/2014/main" id="{5FF09115-A8E2-472F-B342-4912A0D546D4}"/>
            </a:ext>
          </a:extLst>
        </xdr:cNvPr>
        <xdr:cNvSpPr/>
      </xdr:nvSpPr>
      <xdr:spPr>
        <a:xfrm>
          <a:off x="1930513" y="85903594"/>
          <a:ext cx="8218714" cy="49325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「公共調達の適正化について」（平成</a:t>
          </a:r>
          <a:r>
            <a:rPr kumimoji="1" lang="en-US" altLang="ja-JP" sz="1100"/>
            <a:t>18</a:t>
          </a:r>
          <a:r>
            <a:rPr kumimoji="1" lang="ja-JP" altLang="en-US" sz="1100"/>
            <a:t>年</a:t>
          </a:r>
          <a:r>
            <a:rPr kumimoji="1" lang="en-US" altLang="ja-JP" sz="1100"/>
            <a:t>8</a:t>
          </a:r>
          <a:r>
            <a:rPr kumimoji="1" lang="ja-JP" altLang="en-US" sz="1100"/>
            <a:t>月</a:t>
          </a:r>
          <a:r>
            <a:rPr kumimoji="1" lang="en-US" altLang="ja-JP" sz="1100"/>
            <a:t>25</a:t>
          </a:r>
          <a:r>
            <a:rPr kumimoji="1" lang="ja-JP" altLang="en-US" sz="1100"/>
            <a:t>日付財計第</a:t>
          </a:r>
          <a:r>
            <a:rPr kumimoji="1" lang="en-US" altLang="ja-JP" sz="1100"/>
            <a:t>2017</a:t>
          </a:r>
          <a:r>
            <a:rPr kumimoji="1" lang="ja-JP" altLang="en-US" sz="1100"/>
            <a:t>号）に基づき公表済みの場合を除き、同種の他の契約の予定価格を類推させるおそれがあるため、落札率は非公表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85" zoomScaleNormal="85" zoomScaleSheetLayoutView="85" workbookViewId="0">
      <selection activeCell="Q1099" sqref="Q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354</v>
      </c>
      <c r="AT2" s="968"/>
      <c r="AU2" s="968"/>
      <c r="AV2" s="52" t="str">
        <f>IF(AW2="", "", "-")</f>
        <v/>
      </c>
      <c r="AW2" s="940"/>
      <c r="AX2" s="940"/>
    </row>
    <row r="3" spans="1:50" ht="21" customHeight="1" thickBot="1" x14ac:dyDescent="0.2">
      <c r="A3" s="897" t="s">
        <v>469</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540</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541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179</v>
      </c>
      <c r="H5" s="870"/>
      <c r="I5" s="870"/>
      <c r="J5" s="870"/>
      <c r="K5" s="870"/>
      <c r="L5" s="870"/>
      <c r="M5" s="871" t="s">
        <v>67</v>
      </c>
      <c r="N5" s="872"/>
      <c r="O5" s="872"/>
      <c r="P5" s="872"/>
      <c r="Q5" s="872"/>
      <c r="R5" s="873"/>
      <c r="S5" s="874" t="s">
        <v>132</v>
      </c>
      <c r="T5" s="870"/>
      <c r="U5" s="870"/>
      <c r="V5" s="870"/>
      <c r="W5" s="870"/>
      <c r="X5" s="875"/>
      <c r="Y5" s="727" t="s">
        <v>3</v>
      </c>
      <c r="Z5" s="560"/>
      <c r="AA5" s="560"/>
      <c r="AB5" s="560"/>
      <c r="AC5" s="560"/>
      <c r="AD5" s="561"/>
      <c r="AE5" s="728" t="s">
        <v>543</v>
      </c>
      <c r="AF5" s="728"/>
      <c r="AG5" s="728"/>
      <c r="AH5" s="728"/>
      <c r="AI5" s="728"/>
      <c r="AJ5" s="728"/>
      <c r="AK5" s="728"/>
      <c r="AL5" s="728"/>
      <c r="AM5" s="728"/>
      <c r="AN5" s="728"/>
      <c r="AO5" s="728"/>
      <c r="AP5" s="729"/>
      <c r="AQ5" s="730" t="s">
        <v>713</v>
      </c>
      <c r="AR5" s="731"/>
      <c r="AS5" s="731"/>
      <c r="AT5" s="731"/>
      <c r="AU5" s="731"/>
      <c r="AV5" s="731"/>
      <c r="AW5" s="731"/>
      <c r="AX5" s="732"/>
    </row>
    <row r="6" spans="1:50" ht="39" customHeight="1" x14ac:dyDescent="0.15">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549</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550</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7" t="s">
        <v>391</v>
      </c>
      <c r="B8" s="518"/>
      <c r="C8" s="518"/>
      <c r="D8" s="518"/>
      <c r="E8" s="518"/>
      <c r="F8" s="519"/>
      <c r="G8" s="969" t="str">
        <f>入力規則等!A26</f>
        <v>観光立国、知的財産</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714</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62" customHeight="1" x14ac:dyDescent="0.15">
      <c r="A10" s="687" t="s">
        <v>31</v>
      </c>
      <c r="B10" s="688"/>
      <c r="C10" s="688"/>
      <c r="D10" s="688"/>
      <c r="E10" s="688"/>
      <c r="F10" s="688"/>
      <c r="G10" s="778" t="s">
        <v>551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3" t="s">
        <v>25</v>
      </c>
      <c r="B12" s="974"/>
      <c r="C12" s="974"/>
      <c r="D12" s="974"/>
      <c r="E12" s="974"/>
      <c r="F12" s="975"/>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470</v>
      </c>
      <c r="AL12" s="426"/>
      <c r="AM12" s="426"/>
      <c r="AN12" s="426"/>
      <c r="AO12" s="426"/>
      <c r="AP12" s="426"/>
      <c r="AQ12" s="427"/>
      <c r="AR12" s="425" t="s">
        <v>471</v>
      </c>
      <c r="AS12" s="426"/>
      <c r="AT12" s="426"/>
      <c r="AU12" s="426"/>
      <c r="AV12" s="426"/>
      <c r="AW12" s="426"/>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1135</v>
      </c>
      <c r="Q13" s="685"/>
      <c r="R13" s="685"/>
      <c r="S13" s="685"/>
      <c r="T13" s="685"/>
      <c r="U13" s="685"/>
      <c r="V13" s="686"/>
      <c r="W13" s="684">
        <v>776</v>
      </c>
      <c r="X13" s="685"/>
      <c r="Y13" s="685"/>
      <c r="Z13" s="685"/>
      <c r="AA13" s="685"/>
      <c r="AB13" s="685"/>
      <c r="AC13" s="686"/>
      <c r="AD13" s="684">
        <v>1048</v>
      </c>
      <c r="AE13" s="685"/>
      <c r="AF13" s="685"/>
      <c r="AG13" s="685"/>
      <c r="AH13" s="685"/>
      <c r="AI13" s="685"/>
      <c r="AJ13" s="686"/>
      <c r="AK13" s="684">
        <v>181</v>
      </c>
      <c r="AL13" s="685"/>
      <c r="AM13" s="685"/>
      <c r="AN13" s="685"/>
      <c r="AO13" s="685"/>
      <c r="AP13" s="685"/>
      <c r="AQ13" s="686"/>
      <c r="AR13" s="948">
        <v>950</v>
      </c>
      <c r="AS13" s="949"/>
      <c r="AT13" s="949"/>
      <c r="AU13" s="949"/>
      <c r="AV13" s="949"/>
      <c r="AW13" s="949"/>
      <c r="AX13" s="950"/>
    </row>
    <row r="14" spans="1:50" ht="21" customHeight="1" x14ac:dyDescent="0.15">
      <c r="A14" s="643"/>
      <c r="B14" s="644"/>
      <c r="C14" s="644"/>
      <c r="D14" s="644"/>
      <c r="E14" s="644"/>
      <c r="F14" s="645"/>
      <c r="G14" s="754"/>
      <c r="H14" s="755"/>
      <c r="I14" s="740" t="s">
        <v>9</v>
      </c>
      <c r="J14" s="789"/>
      <c r="K14" s="789"/>
      <c r="L14" s="789"/>
      <c r="M14" s="789"/>
      <c r="N14" s="789"/>
      <c r="O14" s="790"/>
      <c r="P14" s="684">
        <v>796</v>
      </c>
      <c r="Q14" s="685"/>
      <c r="R14" s="685"/>
      <c r="S14" s="685"/>
      <c r="T14" s="685"/>
      <c r="U14" s="685"/>
      <c r="V14" s="686"/>
      <c r="W14" s="684" t="s">
        <v>552</v>
      </c>
      <c r="X14" s="685"/>
      <c r="Y14" s="685"/>
      <c r="Z14" s="685"/>
      <c r="AA14" s="685"/>
      <c r="AB14" s="685"/>
      <c r="AC14" s="686"/>
      <c r="AD14" s="684">
        <v>340</v>
      </c>
      <c r="AE14" s="685"/>
      <c r="AF14" s="685"/>
      <c r="AG14" s="685"/>
      <c r="AH14" s="685"/>
      <c r="AI14" s="685"/>
      <c r="AJ14" s="686"/>
      <c r="AK14" s="684" t="s">
        <v>555</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v>394</v>
      </c>
      <c r="Q15" s="685"/>
      <c r="R15" s="685"/>
      <c r="S15" s="685"/>
      <c r="T15" s="685"/>
      <c r="U15" s="685"/>
      <c r="V15" s="686"/>
      <c r="W15" s="684">
        <v>890</v>
      </c>
      <c r="X15" s="685"/>
      <c r="Y15" s="685"/>
      <c r="Z15" s="685"/>
      <c r="AA15" s="685"/>
      <c r="AB15" s="685"/>
      <c r="AC15" s="686"/>
      <c r="AD15" s="684" t="s">
        <v>553</v>
      </c>
      <c r="AE15" s="685"/>
      <c r="AF15" s="685"/>
      <c r="AG15" s="685"/>
      <c r="AH15" s="685"/>
      <c r="AI15" s="685"/>
      <c r="AJ15" s="686"/>
      <c r="AK15" s="684">
        <v>340</v>
      </c>
      <c r="AL15" s="685"/>
      <c r="AM15" s="685"/>
      <c r="AN15" s="685"/>
      <c r="AO15" s="685"/>
      <c r="AP15" s="685"/>
      <c r="AQ15" s="686"/>
      <c r="AR15" s="684" t="s">
        <v>694</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v>-890</v>
      </c>
      <c r="Q16" s="685"/>
      <c r="R16" s="685"/>
      <c r="S16" s="685"/>
      <c r="T16" s="685"/>
      <c r="U16" s="685"/>
      <c r="V16" s="686"/>
      <c r="W16" s="684" t="s">
        <v>552</v>
      </c>
      <c r="X16" s="685"/>
      <c r="Y16" s="685"/>
      <c r="Z16" s="685"/>
      <c r="AA16" s="685"/>
      <c r="AB16" s="685"/>
      <c r="AC16" s="686"/>
      <c r="AD16" s="684">
        <v>-340</v>
      </c>
      <c r="AE16" s="685"/>
      <c r="AF16" s="685"/>
      <c r="AG16" s="685"/>
      <c r="AH16" s="685"/>
      <c r="AI16" s="685"/>
      <c r="AJ16" s="686"/>
      <c r="AK16" s="684" t="s">
        <v>556</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552</v>
      </c>
      <c r="Q17" s="685"/>
      <c r="R17" s="685"/>
      <c r="S17" s="685"/>
      <c r="T17" s="685"/>
      <c r="U17" s="685"/>
      <c r="V17" s="686"/>
      <c r="W17" s="684" t="s">
        <v>552</v>
      </c>
      <c r="X17" s="685"/>
      <c r="Y17" s="685"/>
      <c r="Z17" s="685"/>
      <c r="AA17" s="685"/>
      <c r="AB17" s="685"/>
      <c r="AC17" s="686"/>
      <c r="AD17" s="684" t="s">
        <v>554</v>
      </c>
      <c r="AE17" s="685"/>
      <c r="AF17" s="685"/>
      <c r="AG17" s="685"/>
      <c r="AH17" s="685"/>
      <c r="AI17" s="685"/>
      <c r="AJ17" s="686"/>
      <c r="AK17" s="684" t="s">
        <v>556</v>
      </c>
      <c r="AL17" s="685"/>
      <c r="AM17" s="685"/>
      <c r="AN17" s="685"/>
      <c r="AO17" s="685"/>
      <c r="AP17" s="685"/>
      <c r="AQ17" s="686"/>
      <c r="AR17" s="946"/>
      <c r="AS17" s="946"/>
      <c r="AT17" s="946"/>
      <c r="AU17" s="946"/>
      <c r="AV17" s="946"/>
      <c r="AW17" s="946"/>
      <c r="AX17" s="947"/>
    </row>
    <row r="18" spans="1:50" ht="24.75" customHeight="1" x14ac:dyDescent="0.15">
      <c r="A18" s="643"/>
      <c r="B18" s="644"/>
      <c r="C18" s="644"/>
      <c r="D18" s="644"/>
      <c r="E18" s="644"/>
      <c r="F18" s="645"/>
      <c r="G18" s="756"/>
      <c r="H18" s="757"/>
      <c r="I18" s="745" t="s">
        <v>21</v>
      </c>
      <c r="J18" s="746"/>
      <c r="K18" s="746"/>
      <c r="L18" s="746"/>
      <c r="M18" s="746"/>
      <c r="N18" s="746"/>
      <c r="O18" s="747"/>
      <c r="P18" s="908">
        <f>SUM(P13:V17)</f>
        <v>1435</v>
      </c>
      <c r="Q18" s="909"/>
      <c r="R18" s="909"/>
      <c r="S18" s="909"/>
      <c r="T18" s="909"/>
      <c r="U18" s="909"/>
      <c r="V18" s="910"/>
      <c r="W18" s="908">
        <f>SUM(W13:AC17)</f>
        <v>1666</v>
      </c>
      <c r="X18" s="909"/>
      <c r="Y18" s="909"/>
      <c r="Z18" s="909"/>
      <c r="AA18" s="909"/>
      <c r="AB18" s="909"/>
      <c r="AC18" s="910"/>
      <c r="AD18" s="908">
        <f>SUM(AD13:AJ17)</f>
        <v>1048</v>
      </c>
      <c r="AE18" s="909"/>
      <c r="AF18" s="909"/>
      <c r="AG18" s="909"/>
      <c r="AH18" s="909"/>
      <c r="AI18" s="909"/>
      <c r="AJ18" s="910"/>
      <c r="AK18" s="908">
        <f>SUM(AK13:AQ17)</f>
        <v>521</v>
      </c>
      <c r="AL18" s="909"/>
      <c r="AM18" s="909"/>
      <c r="AN18" s="909"/>
      <c r="AO18" s="909"/>
      <c r="AP18" s="909"/>
      <c r="AQ18" s="910"/>
      <c r="AR18" s="908">
        <f>SUM(AR13:AX17)</f>
        <v>950</v>
      </c>
      <c r="AS18" s="909"/>
      <c r="AT18" s="909"/>
      <c r="AU18" s="909"/>
      <c r="AV18" s="909"/>
      <c r="AW18" s="909"/>
      <c r="AX18" s="911"/>
    </row>
    <row r="19" spans="1:50" ht="24.75" customHeight="1" x14ac:dyDescent="0.15">
      <c r="A19" s="643"/>
      <c r="B19" s="644"/>
      <c r="C19" s="644"/>
      <c r="D19" s="644"/>
      <c r="E19" s="644"/>
      <c r="F19" s="645"/>
      <c r="G19" s="906" t="s">
        <v>10</v>
      </c>
      <c r="H19" s="907"/>
      <c r="I19" s="907"/>
      <c r="J19" s="907"/>
      <c r="K19" s="907"/>
      <c r="L19" s="907"/>
      <c r="M19" s="907"/>
      <c r="N19" s="907"/>
      <c r="O19" s="907"/>
      <c r="P19" s="684">
        <v>1366</v>
      </c>
      <c r="Q19" s="685"/>
      <c r="R19" s="685"/>
      <c r="S19" s="685"/>
      <c r="T19" s="685"/>
      <c r="U19" s="685"/>
      <c r="V19" s="686"/>
      <c r="W19" s="684">
        <v>1647</v>
      </c>
      <c r="X19" s="685"/>
      <c r="Y19" s="685"/>
      <c r="Z19" s="685"/>
      <c r="AA19" s="685"/>
      <c r="AB19" s="685"/>
      <c r="AC19" s="686"/>
      <c r="AD19" s="684">
        <v>1043</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06" t="s">
        <v>11</v>
      </c>
      <c r="H20" s="907"/>
      <c r="I20" s="907"/>
      <c r="J20" s="907"/>
      <c r="K20" s="907"/>
      <c r="L20" s="907"/>
      <c r="M20" s="907"/>
      <c r="N20" s="907"/>
      <c r="O20" s="907"/>
      <c r="P20" s="351">
        <f>IF(P18=0, "-", SUM(P19)/P18)</f>
        <v>0.95191637630662018</v>
      </c>
      <c r="Q20" s="351"/>
      <c r="R20" s="351"/>
      <c r="S20" s="351"/>
      <c r="T20" s="351"/>
      <c r="U20" s="351"/>
      <c r="V20" s="351"/>
      <c r="W20" s="351">
        <f t="shared" ref="W20" si="0">IF(W18=0, "-", SUM(W19)/W18)</f>
        <v>0.98859543817527007</v>
      </c>
      <c r="X20" s="351"/>
      <c r="Y20" s="351"/>
      <c r="Z20" s="351"/>
      <c r="AA20" s="351"/>
      <c r="AB20" s="351"/>
      <c r="AC20" s="351"/>
      <c r="AD20" s="351">
        <f t="shared" ref="AD20" si="1">IF(AD18=0, "-", SUM(AD19)/AD18)</f>
        <v>0.99522900763358779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6"/>
      <c r="G21" s="349" t="s">
        <v>503</v>
      </c>
      <c r="H21" s="350"/>
      <c r="I21" s="350"/>
      <c r="J21" s="350"/>
      <c r="K21" s="350"/>
      <c r="L21" s="350"/>
      <c r="M21" s="350"/>
      <c r="N21" s="350"/>
      <c r="O21" s="350"/>
      <c r="P21" s="351">
        <f>IF(P19=0, "-", SUM(P19)/SUM(P13,P14))</f>
        <v>0.70740548938373904</v>
      </c>
      <c r="Q21" s="351"/>
      <c r="R21" s="351"/>
      <c r="S21" s="351"/>
      <c r="T21" s="351"/>
      <c r="U21" s="351"/>
      <c r="V21" s="351"/>
      <c r="W21" s="351">
        <f t="shared" ref="W21" si="2">IF(W19=0, "-", SUM(W19)/SUM(W13,W14))</f>
        <v>2.1224226804123711</v>
      </c>
      <c r="X21" s="351"/>
      <c r="Y21" s="351"/>
      <c r="Z21" s="351"/>
      <c r="AA21" s="351"/>
      <c r="AB21" s="351"/>
      <c r="AC21" s="351"/>
      <c r="AD21" s="351">
        <f t="shared" ref="AD21" si="3">IF(AD19=0, "-", SUM(AD19)/SUM(AD13,AD14))</f>
        <v>0.75144092219020175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480</v>
      </c>
      <c r="B22" s="995"/>
      <c r="C22" s="995"/>
      <c r="D22" s="995"/>
      <c r="E22" s="995"/>
      <c r="F22" s="996"/>
      <c r="G22" s="981" t="s">
        <v>478</v>
      </c>
      <c r="H22" s="243"/>
      <c r="I22" s="243"/>
      <c r="J22" s="243"/>
      <c r="K22" s="243"/>
      <c r="L22" s="243"/>
      <c r="M22" s="243"/>
      <c r="N22" s="243"/>
      <c r="O22" s="244"/>
      <c r="P22" s="971" t="s">
        <v>477</v>
      </c>
      <c r="Q22" s="243"/>
      <c r="R22" s="243"/>
      <c r="S22" s="243"/>
      <c r="T22" s="243"/>
      <c r="U22" s="243"/>
      <c r="V22" s="244"/>
      <c r="W22" s="971" t="s">
        <v>476</v>
      </c>
      <c r="X22" s="243"/>
      <c r="Y22" s="243"/>
      <c r="Z22" s="243"/>
      <c r="AA22" s="243"/>
      <c r="AB22" s="243"/>
      <c r="AC22" s="244"/>
      <c r="AD22" s="971" t="s">
        <v>475</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41.25" customHeight="1" x14ac:dyDescent="0.15">
      <c r="A23" s="997"/>
      <c r="B23" s="998"/>
      <c r="C23" s="998"/>
      <c r="D23" s="998"/>
      <c r="E23" s="998"/>
      <c r="F23" s="999"/>
      <c r="G23" s="982" t="s">
        <v>557</v>
      </c>
      <c r="H23" s="983"/>
      <c r="I23" s="983"/>
      <c r="J23" s="983"/>
      <c r="K23" s="983"/>
      <c r="L23" s="983"/>
      <c r="M23" s="983"/>
      <c r="N23" s="983"/>
      <c r="O23" s="984"/>
      <c r="P23" s="948">
        <v>181</v>
      </c>
      <c r="Q23" s="949"/>
      <c r="R23" s="949"/>
      <c r="S23" s="949"/>
      <c r="T23" s="949"/>
      <c r="U23" s="949"/>
      <c r="V23" s="972"/>
      <c r="W23" s="948">
        <v>950</v>
      </c>
      <c r="X23" s="949"/>
      <c r="Y23" s="949"/>
      <c r="Z23" s="949"/>
      <c r="AA23" s="949"/>
      <c r="AB23" s="949"/>
      <c r="AC23" s="972"/>
      <c r="AD23" s="1004" t="s">
        <v>710</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hidden="1" customHeight="1" x14ac:dyDescent="0.15">
      <c r="A24" s="997"/>
      <c r="B24" s="998"/>
      <c r="C24" s="998"/>
      <c r="D24" s="998"/>
      <c r="E24" s="998"/>
      <c r="F24" s="999"/>
      <c r="G24" s="985"/>
      <c r="H24" s="986"/>
      <c r="I24" s="986"/>
      <c r="J24" s="986"/>
      <c r="K24" s="986"/>
      <c r="L24" s="986"/>
      <c r="M24" s="986"/>
      <c r="N24" s="986"/>
      <c r="O24" s="987"/>
      <c r="P24" s="684"/>
      <c r="Q24" s="685"/>
      <c r="R24" s="685"/>
      <c r="S24" s="685"/>
      <c r="T24" s="685"/>
      <c r="U24" s="685"/>
      <c r="V24" s="686"/>
      <c r="W24" s="684"/>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x14ac:dyDescent="0.15">
      <c r="A25" s="997"/>
      <c r="B25" s="998"/>
      <c r="C25" s="998"/>
      <c r="D25" s="998"/>
      <c r="E25" s="998"/>
      <c r="F25" s="999"/>
      <c r="G25" s="985"/>
      <c r="H25" s="986"/>
      <c r="I25" s="986"/>
      <c r="J25" s="986"/>
      <c r="K25" s="986"/>
      <c r="L25" s="986"/>
      <c r="M25" s="986"/>
      <c r="N25" s="986"/>
      <c r="O25" s="987"/>
      <c r="P25" s="684"/>
      <c r="Q25" s="685"/>
      <c r="R25" s="685"/>
      <c r="S25" s="685"/>
      <c r="T25" s="685"/>
      <c r="U25" s="685"/>
      <c r="V25" s="686"/>
      <c r="W25" s="684"/>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85"/>
      <c r="H26" s="986"/>
      <c r="I26" s="986"/>
      <c r="J26" s="986"/>
      <c r="K26" s="986"/>
      <c r="L26" s="986"/>
      <c r="M26" s="986"/>
      <c r="N26" s="986"/>
      <c r="O26" s="987"/>
      <c r="P26" s="684"/>
      <c r="Q26" s="685"/>
      <c r="R26" s="685"/>
      <c r="S26" s="685"/>
      <c r="T26" s="685"/>
      <c r="U26" s="685"/>
      <c r="V26" s="686"/>
      <c r="W26" s="684"/>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85"/>
      <c r="H27" s="986"/>
      <c r="I27" s="986"/>
      <c r="J27" s="986"/>
      <c r="K27" s="986"/>
      <c r="L27" s="986"/>
      <c r="M27" s="986"/>
      <c r="N27" s="986"/>
      <c r="O27" s="987"/>
      <c r="P27" s="684"/>
      <c r="Q27" s="685"/>
      <c r="R27" s="685"/>
      <c r="S27" s="685"/>
      <c r="T27" s="685"/>
      <c r="U27" s="685"/>
      <c r="V27" s="686"/>
      <c r="W27" s="684"/>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483</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479</v>
      </c>
      <c r="H29" s="992"/>
      <c r="I29" s="992"/>
      <c r="J29" s="992"/>
      <c r="K29" s="992"/>
      <c r="L29" s="992"/>
      <c r="M29" s="992"/>
      <c r="N29" s="992"/>
      <c r="O29" s="993"/>
      <c r="P29" s="963">
        <f>AK13</f>
        <v>181</v>
      </c>
      <c r="Q29" s="964"/>
      <c r="R29" s="964"/>
      <c r="S29" s="964"/>
      <c r="T29" s="964"/>
      <c r="U29" s="964"/>
      <c r="V29" s="965"/>
      <c r="W29" s="963">
        <f>AR13</f>
        <v>950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496</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29</v>
      </c>
      <c r="AR31" s="187"/>
      <c r="AS31" s="131" t="s">
        <v>357</v>
      </c>
      <c r="AT31" s="132"/>
      <c r="AU31" s="186" t="s">
        <v>556</v>
      </c>
      <c r="AV31" s="186"/>
      <c r="AW31" s="435" t="s">
        <v>301</v>
      </c>
      <c r="AX31" s="436"/>
    </row>
    <row r="32" spans="1:50" ht="36.75" customHeight="1" x14ac:dyDescent="0.15">
      <c r="A32" s="440"/>
      <c r="B32" s="438"/>
      <c r="C32" s="438"/>
      <c r="D32" s="438"/>
      <c r="E32" s="438"/>
      <c r="F32" s="439"/>
      <c r="G32" s="581" t="s">
        <v>575</v>
      </c>
      <c r="H32" s="582"/>
      <c r="I32" s="582"/>
      <c r="J32" s="582"/>
      <c r="K32" s="582"/>
      <c r="L32" s="582"/>
      <c r="M32" s="582"/>
      <c r="N32" s="582"/>
      <c r="O32" s="583"/>
      <c r="P32" s="100" t="s">
        <v>612</v>
      </c>
      <c r="Q32" s="100"/>
      <c r="R32" s="100"/>
      <c r="S32" s="100"/>
      <c r="T32" s="100"/>
      <c r="U32" s="100"/>
      <c r="V32" s="100"/>
      <c r="W32" s="100"/>
      <c r="X32" s="101"/>
      <c r="Y32" s="503" t="s">
        <v>13</v>
      </c>
      <c r="Z32" s="550"/>
      <c r="AA32" s="551"/>
      <c r="AB32" s="488" t="s">
        <v>660</v>
      </c>
      <c r="AC32" s="488"/>
      <c r="AD32" s="488"/>
      <c r="AE32" s="239">
        <v>100</v>
      </c>
      <c r="AF32" s="240"/>
      <c r="AG32" s="240"/>
      <c r="AH32" s="240"/>
      <c r="AI32" s="239">
        <v>100</v>
      </c>
      <c r="AJ32" s="240"/>
      <c r="AK32" s="240"/>
      <c r="AL32" s="240"/>
      <c r="AM32" s="239">
        <v>100</v>
      </c>
      <c r="AN32" s="240"/>
      <c r="AO32" s="240"/>
      <c r="AP32" s="240"/>
      <c r="AQ32" s="359" t="s">
        <v>552</v>
      </c>
      <c r="AR32" s="194"/>
      <c r="AS32" s="194"/>
      <c r="AT32" s="360"/>
      <c r="AU32" s="240" t="s">
        <v>552</v>
      </c>
      <c r="AV32" s="240"/>
      <c r="AW32" s="240"/>
      <c r="AX32" s="242"/>
    </row>
    <row r="33" spans="1:50" ht="36.7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659</v>
      </c>
      <c r="AC33" s="542"/>
      <c r="AD33" s="542"/>
      <c r="AE33" s="239">
        <v>100</v>
      </c>
      <c r="AF33" s="240"/>
      <c r="AG33" s="240"/>
      <c r="AH33" s="240"/>
      <c r="AI33" s="239">
        <v>100</v>
      </c>
      <c r="AJ33" s="240"/>
      <c r="AK33" s="240"/>
      <c r="AL33" s="240"/>
      <c r="AM33" s="239">
        <v>100</v>
      </c>
      <c r="AN33" s="240"/>
      <c r="AO33" s="240"/>
      <c r="AP33" s="240"/>
      <c r="AQ33" s="359">
        <v>100</v>
      </c>
      <c r="AR33" s="194"/>
      <c r="AS33" s="194"/>
      <c r="AT33" s="360"/>
      <c r="AU33" s="240" t="s">
        <v>552</v>
      </c>
      <c r="AV33" s="240"/>
      <c r="AW33" s="240"/>
      <c r="AX33" s="242"/>
    </row>
    <row r="34" spans="1:50" ht="36.7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100</v>
      </c>
      <c r="AF34" s="240"/>
      <c r="AG34" s="240"/>
      <c r="AH34" s="240"/>
      <c r="AI34" s="239">
        <v>100</v>
      </c>
      <c r="AJ34" s="240"/>
      <c r="AK34" s="240"/>
      <c r="AL34" s="240"/>
      <c r="AM34" s="239">
        <v>100</v>
      </c>
      <c r="AN34" s="240"/>
      <c r="AO34" s="240"/>
      <c r="AP34" s="240"/>
      <c r="AQ34" s="359" t="s">
        <v>552</v>
      </c>
      <c r="AR34" s="194"/>
      <c r="AS34" s="194"/>
      <c r="AT34" s="360"/>
      <c r="AU34" s="240" t="s">
        <v>552</v>
      </c>
      <c r="AV34" s="240"/>
      <c r="AW34" s="240"/>
      <c r="AX34" s="242"/>
    </row>
    <row r="35" spans="1:50" ht="23.25" customHeight="1" x14ac:dyDescent="0.15">
      <c r="A35" s="225" t="s">
        <v>533</v>
      </c>
      <c r="B35" s="226"/>
      <c r="C35" s="226"/>
      <c r="D35" s="226"/>
      <c r="E35" s="226"/>
      <c r="F35" s="227"/>
      <c r="G35" s="231" t="s">
        <v>711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496</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4" t="s">
        <v>254</v>
      </c>
      <c r="AV37" s="454"/>
      <c r="AW37" s="454"/>
      <c r="AX37" s="939"/>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357</v>
      </c>
      <c r="AT38" s="132"/>
      <c r="AU38" s="186"/>
      <c r="AV38" s="186"/>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496</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4" t="s">
        <v>254</v>
      </c>
      <c r="AV44" s="454"/>
      <c r="AW44" s="454"/>
      <c r="AX44" s="939"/>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496</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496</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497</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15">
      <c r="A78" s="357" t="s">
        <v>536</v>
      </c>
      <c r="B78" s="358"/>
      <c r="C78" s="358"/>
      <c r="D78" s="358"/>
      <c r="E78" s="355" t="s">
        <v>462</v>
      </c>
      <c r="F78" s="356"/>
      <c r="G78" s="58" t="s">
        <v>367</v>
      </c>
      <c r="H78" s="607"/>
      <c r="I78" s="608"/>
      <c r="J78" s="608"/>
      <c r="K78" s="608"/>
      <c r="L78" s="608"/>
      <c r="M78" s="608"/>
      <c r="N78" s="608"/>
      <c r="O78" s="609"/>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491</v>
      </c>
      <c r="AP79" s="305"/>
      <c r="AQ79" s="305"/>
      <c r="AR79" s="90" t="s">
        <v>489</v>
      </c>
      <c r="AS79" s="304"/>
      <c r="AT79" s="305"/>
      <c r="AU79" s="305"/>
      <c r="AV79" s="305"/>
      <c r="AW79" s="305"/>
      <c r="AX79" s="977"/>
    </row>
    <row r="80" spans="1:50" ht="18.75" hidden="1" customHeight="1" x14ac:dyDescent="0.15">
      <c r="A80" s="894" t="s">
        <v>267</v>
      </c>
      <c r="B80" s="543" t="s">
        <v>488</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472</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5"/>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5"/>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15">
      <c r="A83" s="895"/>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15">
      <c r="A84" s="895"/>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15">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9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5"/>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5"/>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5"/>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9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95"/>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5"/>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5"/>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95"/>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5"/>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6"/>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498</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358</v>
      </c>
      <c r="AF100" s="515"/>
      <c r="AG100" s="515"/>
      <c r="AH100" s="516"/>
      <c r="AI100" s="514" t="s">
        <v>359</v>
      </c>
      <c r="AJ100" s="515"/>
      <c r="AK100" s="515"/>
      <c r="AL100" s="516"/>
      <c r="AM100" s="514" t="s">
        <v>365</v>
      </c>
      <c r="AN100" s="515"/>
      <c r="AO100" s="515"/>
      <c r="AP100" s="516"/>
      <c r="AQ100" s="330" t="s">
        <v>499</v>
      </c>
      <c r="AR100" s="331"/>
      <c r="AS100" s="331"/>
      <c r="AT100" s="332"/>
      <c r="AU100" s="330" t="s">
        <v>500</v>
      </c>
      <c r="AV100" s="331"/>
      <c r="AW100" s="331"/>
      <c r="AX100" s="333"/>
    </row>
    <row r="101" spans="1:60" ht="23.25" customHeight="1" x14ac:dyDescent="0.15">
      <c r="A101" s="462"/>
      <c r="B101" s="463"/>
      <c r="C101" s="463"/>
      <c r="D101" s="463"/>
      <c r="E101" s="463"/>
      <c r="F101" s="464"/>
      <c r="G101" s="100" t="s">
        <v>712</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576</v>
      </c>
      <c r="AC101" s="488"/>
      <c r="AD101" s="488"/>
      <c r="AE101" s="239">
        <v>8</v>
      </c>
      <c r="AF101" s="240"/>
      <c r="AG101" s="240"/>
      <c r="AH101" s="241"/>
      <c r="AI101" s="239">
        <v>5</v>
      </c>
      <c r="AJ101" s="240"/>
      <c r="AK101" s="240"/>
      <c r="AL101" s="241"/>
      <c r="AM101" s="239">
        <v>10</v>
      </c>
      <c r="AN101" s="240"/>
      <c r="AO101" s="240"/>
      <c r="AP101" s="241"/>
      <c r="AQ101" s="239" t="s">
        <v>558</v>
      </c>
      <c r="AR101" s="240"/>
      <c r="AS101" s="240"/>
      <c r="AT101" s="241"/>
      <c r="AU101" s="239" t="s">
        <v>556</v>
      </c>
      <c r="AV101" s="240"/>
      <c r="AW101" s="240"/>
      <c r="AX101" s="241"/>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576</v>
      </c>
      <c r="AC102" s="488"/>
      <c r="AD102" s="488"/>
      <c r="AE102" s="458">
        <v>8</v>
      </c>
      <c r="AF102" s="458"/>
      <c r="AG102" s="458"/>
      <c r="AH102" s="458"/>
      <c r="AI102" s="458">
        <v>5</v>
      </c>
      <c r="AJ102" s="458"/>
      <c r="AK102" s="458"/>
      <c r="AL102" s="458"/>
      <c r="AM102" s="458">
        <v>10</v>
      </c>
      <c r="AN102" s="458"/>
      <c r="AO102" s="458"/>
      <c r="AP102" s="458"/>
      <c r="AQ102" s="237">
        <v>3</v>
      </c>
      <c r="AR102" s="238"/>
      <c r="AS102" s="238"/>
      <c r="AT102" s="334"/>
      <c r="AU102" s="237" t="s">
        <v>661</v>
      </c>
      <c r="AV102" s="238"/>
      <c r="AW102" s="238"/>
      <c r="AX102" s="334"/>
    </row>
    <row r="103" spans="1:60" ht="31.5" hidden="1" customHeight="1" x14ac:dyDescent="0.15">
      <c r="A103" s="459" t="s">
        <v>498</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499</v>
      </c>
      <c r="AR103" s="311"/>
      <c r="AS103" s="311"/>
      <c r="AT103" s="335"/>
      <c r="AU103" s="310" t="s">
        <v>500</v>
      </c>
      <c r="AV103" s="311"/>
      <c r="AW103" s="311"/>
      <c r="AX103" s="312"/>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15">
      <c r="A106" s="459" t="s">
        <v>498</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499</v>
      </c>
      <c r="AR106" s="311"/>
      <c r="AS106" s="311"/>
      <c r="AT106" s="335"/>
      <c r="AU106" s="310" t="s">
        <v>500</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15">
      <c r="A109" s="459" t="s">
        <v>498</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499</v>
      </c>
      <c r="AR109" s="311"/>
      <c r="AS109" s="311"/>
      <c r="AT109" s="335"/>
      <c r="AU109" s="310" t="s">
        <v>500</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498</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3" t="s">
        <v>499</v>
      </c>
      <c r="AR112" s="954"/>
      <c r="AS112" s="954"/>
      <c r="AT112" s="955"/>
      <c r="AU112" s="310" t="s">
        <v>500</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473</v>
      </c>
      <c r="AR115" s="557"/>
      <c r="AS115" s="557"/>
      <c r="AT115" s="557"/>
      <c r="AU115" s="557"/>
      <c r="AV115" s="557"/>
      <c r="AW115" s="557"/>
      <c r="AX115" s="558"/>
    </row>
    <row r="116" spans="1:50" ht="23.25" customHeight="1" x14ac:dyDescent="0.15">
      <c r="A116" s="479"/>
      <c r="B116" s="480"/>
      <c r="C116" s="480"/>
      <c r="D116" s="480"/>
      <c r="E116" s="480"/>
      <c r="F116" s="481"/>
      <c r="G116" s="100" t="s">
        <v>667</v>
      </c>
      <c r="H116" s="100"/>
      <c r="I116" s="100"/>
      <c r="J116" s="100"/>
      <c r="K116" s="100"/>
      <c r="L116" s="100"/>
      <c r="M116" s="100"/>
      <c r="N116" s="100"/>
      <c r="O116" s="100"/>
      <c r="P116" s="100"/>
      <c r="Q116" s="100"/>
      <c r="R116" s="100"/>
      <c r="S116" s="100"/>
      <c r="T116" s="100"/>
      <c r="U116" s="100"/>
      <c r="V116" s="100"/>
      <c r="W116" s="100"/>
      <c r="X116" s="101"/>
      <c r="Y116" s="422" t="s">
        <v>16</v>
      </c>
      <c r="Z116" s="423"/>
      <c r="AA116" s="424"/>
      <c r="AB116" s="489" t="s">
        <v>695</v>
      </c>
      <c r="AC116" s="490"/>
      <c r="AD116" s="491"/>
      <c r="AE116" s="458" t="s">
        <v>696</v>
      </c>
      <c r="AF116" s="458"/>
      <c r="AG116" s="458"/>
      <c r="AH116" s="458"/>
      <c r="AI116" s="458" t="s">
        <v>698</v>
      </c>
      <c r="AJ116" s="458"/>
      <c r="AK116" s="458"/>
      <c r="AL116" s="458"/>
      <c r="AM116" s="458" t="s">
        <v>699</v>
      </c>
      <c r="AN116" s="458"/>
      <c r="AO116" s="458"/>
      <c r="AP116" s="458"/>
      <c r="AQ116" s="239" t="s">
        <v>696</v>
      </c>
      <c r="AR116" s="240"/>
      <c r="AS116" s="240"/>
      <c r="AT116" s="240"/>
      <c r="AU116" s="240"/>
      <c r="AV116" s="240"/>
      <c r="AW116" s="240"/>
      <c r="AX116" s="242"/>
    </row>
    <row r="117" spans="1:50" ht="46.5" customHeight="1" thickBot="1" x14ac:dyDescent="0.2">
      <c r="A117" s="482"/>
      <c r="B117" s="483"/>
      <c r="C117" s="483"/>
      <c r="D117" s="483"/>
      <c r="E117" s="483"/>
      <c r="F117" s="484"/>
      <c r="G117" s="106"/>
      <c r="H117" s="106"/>
      <c r="I117" s="106"/>
      <c r="J117" s="106"/>
      <c r="K117" s="106"/>
      <c r="L117" s="106"/>
      <c r="M117" s="106"/>
      <c r="N117" s="106"/>
      <c r="O117" s="106"/>
      <c r="P117" s="106"/>
      <c r="Q117" s="106"/>
      <c r="R117" s="106"/>
      <c r="S117" s="106"/>
      <c r="T117" s="106"/>
      <c r="U117" s="106"/>
      <c r="V117" s="106"/>
      <c r="W117" s="106"/>
      <c r="X117" s="107"/>
      <c r="Y117" s="503" t="s">
        <v>50</v>
      </c>
      <c r="Z117" s="486"/>
      <c r="AA117" s="487"/>
      <c r="AB117" s="504" t="s">
        <v>508</v>
      </c>
      <c r="AC117" s="505"/>
      <c r="AD117" s="506"/>
      <c r="AE117" s="554" t="s">
        <v>697</v>
      </c>
      <c r="AF117" s="554"/>
      <c r="AG117" s="554"/>
      <c r="AH117" s="554"/>
      <c r="AI117" s="554" t="s">
        <v>696</v>
      </c>
      <c r="AJ117" s="554"/>
      <c r="AK117" s="554"/>
      <c r="AL117" s="554"/>
      <c r="AM117" s="554" t="s">
        <v>696</v>
      </c>
      <c r="AN117" s="554"/>
      <c r="AO117" s="554"/>
      <c r="AP117" s="554"/>
      <c r="AQ117" s="554" t="s">
        <v>700</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473</v>
      </c>
      <c r="AR118" s="557"/>
      <c r="AS118" s="557"/>
      <c r="AT118" s="557"/>
      <c r="AU118" s="557"/>
      <c r="AV118" s="557"/>
      <c r="AW118" s="557"/>
      <c r="AX118" s="558"/>
    </row>
    <row r="119" spans="1:50" ht="23.25" hidden="1" customHeight="1" x14ac:dyDescent="0.15">
      <c r="A119" s="479"/>
      <c r="B119" s="480"/>
      <c r="C119" s="480"/>
      <c r="D119" s="480"/>
      <c r="E119" s="480"/>
      <c r="F119" s="481"/>
      <c r="G119" s="430" t="s">
        <v>509</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508</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473</v>
      </c>
      <c r="AR121" s="557"/>
      <c r="AS121" s="557"/>
      <c r="AT121" s="557"/>
      <c r="AU121" s="557"/>
      <c r="AV121" s="557"/>
      <c r="AW121" s="557"/>
      <c r="AX121" s="558"/>
    </row>
    <row r="122" spans="1:50" ht="23.25" hidden="1" customHeight="1" x14ac:dyDescent="0.15">
      <c r="A122" s="479"/>
      <c r="B122" s="480"/>
      <c r="C122" s="480"/>
      <c r="D122" s="480"/>
      <c r="E122" s="480"/>
      <c r="F122" s="481"/>
      <c r="G122" s="430" t="s">
        <v>510</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511</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473</v>
      </c>
      <c r="AR124" s="557"/>
      <c r="AS124" s="557"/>
      <c r="AT124" s="557"/>
      <c r="AU124" s="557"/>
      <c r="AV124" s="557"/>
      <c r="AW124" s="557"/>
      <c r="AX124" s="558"/>
    </row>
    <row r="125" spans="1:50" ht="23.25" hidden="1" customHeight="1" x14ac:dyDescent="0.15">
      <c r="A125" s="479"/>
      <c r="B125" s="480"/>
      <c r="C125" s="480"/>
      <c r="D125" s="480"/>
      <c r="E125" s="480"/>
      <c r="F125" s="481"/>
      <c r="G125" s="430" t="s">
        <v>510</v>
      </c>
      <c r="H125" s="430"/>
      <c r="I125" s="430"/>
      <c r="J125" s="430"/>
      <c r="K125" s="430"/>
      <c r="L125" s="430"/>
      <c r="M125" s="430"/>
      <c r="N125" s="430"/>
      <c r="O125" s="430"/>
      <c r="P125" s="430"/>
      <c r="Q125" s="430"/>
      <c r="R125" s="430"/>
      <c r="S125" s="430"/>
      <c r="T125" s="430"/>
      <c r="U125" s="430"/>
      <c r="V125" s="430"/>
      <c r="W125" s="430"/>
      <c r="X125" s="95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0"/>
      <c r="Y126" s="503" t="s">
        <v>50</v>
      </c>
      <c r="Z126" s="486"/>
      <c r="AA126" s="487"/>
      <c r="AB126" s="504" t="s">
        <v>508</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6"/>
      <c r="Z127" s="957"/>
      <c r="AA127" s="958"/>
      <c r="AB127" s="450" t="s">
        <v>12</v>
      </c>
      <c r="AC127" s="451"/>
      <c r="AD127" s="452"/>
      <c r="AE127" s="425" t="s">
        <v>358</v>
      </c>
      <c r="AF127" s="426"/>
      <c r="AG127" s="426"/>
      <c r="AH127" s="427"/>
      <c r="AI127" s="425" t="s">
        <v>359</v>
      </c>
      <c r="AJ127" s="426"/>
      <c r="AK127" s="426"/>
      <c r="AL127" s="427"/>
      <c r="AM127" s="425" t="s">
        <v>365</v>
      </c>
      <c r="AN127" s="426"/>
      <c r="AO127" s="426"/>
      <c r="AP127" s="427"/>
      <c r="AQ127" s="556" t="s">
        <v>473</v>
      </c>
      <c r="AR127" s="557"/>
      <c r="AS127" s="557"/>
      <c r="AT127" s="557"/>
      <c r="AU127" s="557"/>
      <c r="AV127" s="557"/>
      <c r="AW127" s="557"/>
      <c r="AX127" s="558"/>
    </row>
    <row r="128" spans="1:50" ht="23.25" hidden="1" customHeight="1" x14ac:dyDescent="0.15">
      <c r="A128" s="479"/>
      <c r="B128" s="480"/>
      <c r="C128" s="480"/>
      <c r="D128" s="480"/>
      <c r="E128" s="480"/>
      <c r="F128" s="481"/>
      <c r="G128" s="430" t="s">
        <v>510</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508</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561</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682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683</v>
      </c>
      <c r="AC134" s="192"/>
      <c r="AD134" s="192"/>
      <c r="AE134" s="193">
        <v>49.5</v>
      </c>
      <c r="AF134" s="194"/>
      <c r="AG134" s="194"/>
      <c r="AH134" s="194"/>
      <c r="AI134" s="193">
        <v>49.9</v>
      </c>
      <c r="AJ134" s="194"/>
      <c r="AK134" s="194"/>
      <c r="AL134" s="194"/>
      <c r="AM134" s="193">
        <v>51.1</v>
      </c>
      <c r="AN134" s="194"/>
      <c r="AO134" s="194"/>
      <c r="AP134" s="194"/>
      <c r="AQ134" s="193" t="s">
        <v>684</v>
      </c>
      <c r="AR134" s="194"/>
      <c r="AS134" s="194"/>
      <c r="AT134" s="194"/>
      <c r="AU134" s="193" t="s">
        <v>684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683</v>
      </c>
      <c r="AC135" s="192"/>
      <c r="AD135" s="192"/>
      <c r="AE135" s="193" t="s">
        <v>684</v>
      </c>
      <c r="AF135" s="194"/>
      <c r="AG135" s="194"/>
      <c r="AH135" s="194"/>
      <c r="AI135" s="193" t="s">
        <v>684</v>
      </c>
      <c r="AJ135" s="194"/>
      <c r="AK135" s="194"/>
      <c r="AL135" s="194"/>
      <c r="AM135" s="193" t="s">
        <v>684</v>
      </c>
      <c r="AN135" s="194"/>
      <c r="AO135" s="194"/>
      <c r="AP135" s="194"/>
      <c r="AQ135" s="193" t="s">
        <v>684</v>
      </c>
      <c r="AR135" s="194"/>
      <c r="AS135" s="194"/>
      <c r="AT135" s="194"/>
      <c r="AU135" s="193">
        <v>60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696</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689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690</v>
      </c>
      <c r="AC138" s="192"/>
      <c r="AD138" s="192"/>
      <c r="AE138" s="193" t="s">
        <v>561</v>
      </c>
      <c r="AF138" s="194"/>
      <c r="AG138" s="194"/>
      <c r="AH138" s="194"/>
      <c r="AI138" s="193" t="s">
        <v>561</v>
      </c>
      <c r="AJ138" s="194"/>
      <c r="AK138" s="194"/>
      <c r="AL138" s="194"/>
      <c r="AM138" s="193">
        <v>59.2</v>
      </c>
      <c r="AN138" s="194"/>
      <c r="AO138" s="194"/>
      <c r="AP138" s="194"/>
      <c r="AQ138" s="193" t="s">
        <v>691</v>
      </c>
      <c r="AR138" s="194"/>
      <c r="AS138" s="194"/>
      <c r="AT138" s="194"/>
      <c r="AU138" s="193" t="s">
        <v>692</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693</v>
      </c>
      <c r="AC139" s="192"/>
      <c r="AD139" s="192"/>
      <c r="AE139" s="193" t="s">
        <v>692</v>
      </c>
      <c r="AF139" s="194"/>
      <c r="AG139" s="194"/>
      <c r="AH139" s="194"/>
      <c r="AI139" s="193" t="s">
        <v>561</v>
      </c>
      <c r="AJ139" s="194"/>
      <c r="AK139" s="194"/>
      <c r="AL139" s="194"/>
      <c r="AM139" s="193" t="s">
        <v>561</v>
      </c>
      <c r="AN139" s="194"/>
      <c r="AO139" s="194"/>
      <c r="AP139" s="194"/>
      <c r="AQ139" s="193" t="s">
        <v>691</v>
      </c>
      <c r="AR139" s="194"/>
      <c r="AS139" s="194"/>
      <c r="AT139" s="194"/>
      <c r="AU139" s="193">
        <v>80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552</v>
      </c>
      <c r="K430" s="930"/>
      <c r="L430" s="930"/>
      <c r="M430" s="930"/>
      <c r="N430" s="930"/>
      <c r="O430" s="930"/>
      <c r="P430" s="930"/>
      <c r="Q430" s="930"/>
      <c r="R430" s="930"/>
      <c r="S430" s="930"/>
      <c r="T430" s="931"/>
      <c r="U430" s="608" t="s">
        <v>694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696</v>
      </c>
      <c r="AF432" s="187"/>
      <c r="AG432" s="131" t="s">
        <v>357</v>
      </c>
      <c r="AH432" s="132"/>
      <c r="AI432" s="182"/>
      <c r="AJ432" s="182"/>
      <c r="AK432" s="182"/>
      <c r="AL432" s="160"/>
      <c r="AM432" s="182"/>
      <c r="AN432" s="182"/>
      <c r="AO432" s="182"/>
      <c r="AP432" s="160"/>
      <c r="AQ432" s="610" t="s">
        <v>696</v>
      </c>
      <c r="AR432" s="187"/>
      <c r="AS432" s="131" t="s">
        <v>357</v>
      </c>
      <c r="AT432" s="132"/>
      <c r="AU432" s="187" t="s">
        <v>701</v>
      </c>
      <c r="AV432" s="187"/>
      <c r="AW432" s="131" t="s">
        <v>301</v>
      </c>
      <c r="AX432" s="170"/>
    </row>
    <row r="433" spans="1:50" ht="23.25" customHeight="1" x14ac:dyDescent="0.15">
      <c r="A433" s="144"/>
      <c r="B433" s="140"/>
      <c r="C433" s="139"/>
      <c r="D433" s="140"/>
      <c r="E433" s="361"/>
      <c r="F433" s="362"/>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563</v>
      </c>
      <c r="AC433" s="200"/>
      <c r="AD433" s="200"/>
      <c r="AE433" s="359" t="s">
        <v>552</v>
      </c>
      <c r="AF433" s="194"/>
      <c r="AG433" s="194"/>
      <c r="AH433" s="194"/>
      <c r="AI433" s="359" t="s">
        <v>552</v>
      </c>
      <c r="AJ433" s="194"/>
      <c r="AK433" s="194"/>
      <c r="AL433" s="194"/>
      <c r="AM433" s="359" t="s">
        <v>552</v>
      </c>
      <c r="AN433" s="194"/>
      <c r="AO433" s="194"/>
      <c r="AP433" s="360"/>
      <c r="AQ433" s="359" t="s">
        <v>552</v>
      </c>
      <c r="AR433" s="194"/>
      <c r="AS433" s="194"/>
      <c r="AT433" s="360"/>
      <c r="AU433" s="194" t="s">
        <v>552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562</v>
      </c>
      <c r="AC434" s="192"/>
      <c r="AD434" s="192"/>
      <c r="AE434" s="359" t="s">
        <v>552</v>
      </c>
      <c r="AF434" s="194"/>
      <c r="AG434" s="194"/>
      <c r="AH434" s="360"/>
      <c r="AI434" s="359" t="s">
        <v>552</v>
      </c>
      <c r="AJ434" s="194"/>
      <c r="AK434" s="194"/>
      <c r="AL434" s="194"/>
      <c r="AM434" s="359" t="s">
        <v>552</v>
      </c>
      <c r="AN434" s="194"/>
      <c r="AO434" s="194"/>
      <c r="AP434" s="360"/>
      <c r="AQ434" s="359" t="s">
        <v>552</v>
      </c>
      <c r="AR434" s="194"/>
      <c r="AS434" s="194"/>
      <c r="AT434" s="360"/>
      <c r="AU434" s="194" t="s">
        <v>552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t="s">
        <v>552</v>
      </c>
      <c r="AF435" s="194"/>
      <c r="AG435" s="194"/>
      <c r="AH435" s="360"/>
      <c r="AI435" s="359" t="s">
        <v>552</v>
      </c>
      <c r="AJ435" s="194"/>
      <c r="AK435" s="194"/>
      <c r="AL435" s="194"/>
      <c r="AM435" s="359" t="s">
        <v>552</v>
      </c>
      <c r="AN435" s="194"/>
      <c r="AO435" s="194"/>
      <c r="AP435" s="360"/>
      <c r="AQ435" s="359" t="s">
        <v>552</v>
      </c>
      <c r="AR435" s="194"/>
      <c r="AS435" s="194"/>
      <c r="AT435" s="360"/>
      <c r="AU435" s="194" t="s">
        <v>552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698</v>
      </c>
      <c r="AF457" s="187"/>
      <c r="AG457" s="131" t="s">
        <v>357</v>
      </c>
      <c r="AH457" s="132"/>
      <c r="AI457" s="182"/>
      <c r="AJ457" s="182"/>
      <c r="AK457" s="182"/>
      <c r="AL457" s="160"/>
      <c r="AM457" s="182"/>
      <c r="AN457" s="182"/>
      <c r="AO457" s="182"/>
      <c r="AP457" s="160"/>
      <c r="AQ457" s="610" t="s">
        <v>696</v>
      </c>
      <c r="AR457" s="187"/>
      <c r="AS457" s="131" t="s">
        <v>357</v>
      </c>
      <c r="AT457" s="132"/>
      <c r="AU457" s="187" t="s">
        <v>696</v>
      </c>
      <c r="AV457" s="187"/>
      <c r="AW457" s="131" t="s">
        <v>301</v>
      </c>
      <c r="AX457" s="170"/>
    </row>
    <row r="458" spans="1:50" ht="23.25" customHeight="1" x14ac:dyDescent="0.15">
      <c r="A458" s="144"/>
      <c r="B458" s="140"/>
      <c r="C458" s="139"/>
      <c r="D458" s="140"/>
      <c r="E458" s="361"/>
      <c r="F458" s="362"/>
      <c r="G458" s="99" t="s">
        <v>565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562</v>
      </c>
      <c r="AC458" s="200"/>
      <c r="AD458" s="200"/>
      <c r="AE458" s="359" t="s">
        <v>552</v>
      </c>
      <c r="AF458" s="194"/>
      <c r="AG458" s="194"/>
      <c r="AH458" s="194"/>
      <c r="AI458" s="359" t="s">
        <v>552</v>
      </c>
      <c r="AJ458" s="194"/>
      <c r="AK458" s="194"/>
      <c r="AL458" s="194"/>
      <c r="AM458" s="359" t="s">
        <v>552</v>
      </c>
      <c r="AN458" s="194"/>
      <c r="AO458" s="194"/>
      <c r="AP458" s="360"/>
      <c r="AQ458" s="359" t="s">
        <v>552</v>
      </c>
      <c r="AR458" s="194"/>
      <c r="AS458" s="194"/>
      <c r="AT458" s="360"/>
      <c r="AU458" s="194" t="s">
        <v>552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564</v>
      </c>
      <c r="AC459" s="192"/>
      <c r="AD459" s="192"/>
      <c r="AE459" s="359" t="s">
        <v>552</v>
      </c>
      <c r="AF459" s="194"/>
      <c r="AG459" s="194"/>
      <c r="AH459" s="360"/>
      <c r="AI459" s="359" t="s">
        <v>552</v>
      </c>
      <c r="AJ459" s="194"/>
      <c r="AK459" s="194"/>
      <c r="AL459" s="194"/>
      <c r="AM459" s="359" t="s">
        <v>552</v>
      </c>
      <c r="AN459" s="194"/>
      <c r="AO459" s="194"/>
      <c r="AP459" s="360"/>
      <c r="AQ459" s="359" t="s">
        <v>552</v>
      </c>
      <c r="AR459" s="194"/>
      <c r="AS459" s="194"/>
      <c r="AT459" s="360"/>
      <c r="AU459" s="194" t="s">
        <v>552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t="s">
        <v>552</v>
      </c>
      <c r="AF460" s="194"/>
      <c r="AG460" s="194"/>
      <c r="AH460" s="360"/>
      <c r="AI460" s="359" t="s">
        <v>552</v>
      </c>
      <c r="AJ460" s="194"/>
      <c r="AK460" s="194"/>
      <c r="AL460" s="194"/>
      <c r="AM460" s="359" t="s">
        <v>552</v>
      </c>
      <c r="AN460" s="194"/>
      <c r="AO460" s="194"/>
      <c r="AP460" s="360"/>
      <c r="AQ460" s="359" t="s">
        <v>552</v>
      </c>
      <c r="AR460" s="194"/>
      <c r="AS460" s="194"/>
      <c r="AT460" s="360"/>
      <c r="AU460" s="194" t="s">
        <v>552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81.75"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544</v>
      </c>
      <c r="AE702" s="368"/>
      <c r="AF702" s="368"/>
      <c r="AG702" s="416" t="s">
        <v>567</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9"/>
      <c r="AD703" s="347" t="s">
        <v>568</v>
      </c>
      <c r="AE703" s="348"/>
      <c r="AF703" s="348"/>
      <c r="AG703" s="117" t="s">
        <v>673</v>
      </c>
      <c r="AH703" s="118"/>
      <c r="AI703" s="118"/>
      <c r="AJ703" s="118"/>
      <c r="AK703" s="118"/>
      <c r="AL703" s="118"/>
      <c r="AM703" s="118"/>
      <c r="AN703" s="118"/>
      <c r="AO703" s="118"/>
      <c r="AP703" s="118"/>
      <c r="AQ703" s="118"/>
      <c r="AR703" s="118"/>
      <c r="AS703" s="118"/>
      <c r="AT703" s="118"/>
      <c r="AU703" s="118"/>
      <c r="AV703" s="118"/>
      <c r="AW703" s="118"/>
      <c r="AX703" s="119"/>
    </row>
    <row r="704" spans="1:50" ht="89.25"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544</v>
      </c>
      <c r="AE704" s="813"/>
      <c r="AF704" s="813"/>
      <c r="AG704" s="134" t="s">
        <v>672</v>
      </c>
      <c r="AH704" s="103"/>
      <c r="AI704" s="103"/>
      <c r="AJ704" s="103"/>
      <c r="AK704" s="103"/>
      <c r="AL704" s="103"/>
      <c r="AM704" s="103"/>
      <c r="AN704" s="103"/>
      <c r="AO704" s="103"/>
      <c r="AP704" s="103"/>
      <c r="AQ704" s="103"/>
      <c r="AR704" s="103"/>
      <c r="AS704" s="103"/>
      <c r="AT704" s="103"/>
      <c r="AU704" s="103"/>
      <c r="AV704" s="103"/>
      <c r="AW704" s="103"/>
      <c r="AX704" s="201"/>
    </row>
    <row r="705" spans="1:50" ht="51.75"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544</v>
      </c>
      <c r="AE705" s="744"/>
      <c r="AF705" s="744"/>
      <c r="AG705" s="123" t="s">
        <v>669</v>
      </c>
      <c r="AH705" s="100"/>
      <c r="AI705" s="100"/>
      <c r="AJ705" s="100"/>
      <c r="AK705" s="100"/>
      <c r="AL705" s="100"/>
      <c r="AM705" s="100"/>
      <c r="AN705" s="100"/>
      <c r="AO705" s="100"/>
      <c r="AP705" s="100"/>
      <c r="AQ705" s="100"/>
      <c r="AR705" s="100"/>
      <c r="AS705" s="100"/>
      <c r="AT705" s="100"/>
      <c r="AU705" s="100"/>
      <c r="AV705" s="100"/>
      <c r="AW705" s="100"/>
      <c r="AX705" s="124"/>
    </row>
    <row r="706" spans="1:50" ht="51.75" customHeight="1" x14ac:dyDescent="0.15">
      <c r="A706" s="673"/>
      <c r="B706" s="674"/>
      <c r="C706" s="824"/>
      <c r="D706" s="825"/>
      <c r="E706" s="760" t="s">
        <v>534</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569</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51.75" customHeight="1" x14ac:dyDescent="0.15">
      <c r="A707" s="673"/>
      <c r="B707" s="674"/>
      <c r="C707" s="826"/>
      <c r="D707" s="827"/>
      <c r="E707" s="763" t="s">
        <v>453</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569</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36.7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568</v>
      </c>
      <c r="AE708" s="634"/>
      <c r="AF708" s="634"/>
      <c r="AG708" s="772" t="s">
        <v>674</v>
      </c>
      <c r="AH708" s="773"/>
      <c r="AI708" s="773"/>
      <c r="AJ708" s="773"/>
      <c r="AK708" s="773"/>
      <c r="AL708" s="773"/>
      <c r="AM708" s="773"/>
      <c r="AN708" s="773"/>
      <c r="AO708" s="773"/>
      <c r="AP708" s="773"/>
      <c r="AQ708" s="773"/>
      <c r="AR708" s="773"/>
      <c r="AS708" s="773"/>
      <c r="AT708" s="773"/>
      <c r="AU708" s="773"/>
      <c r="AV708" s="773"/>
      <c r="AW708" s="773"/>
      <c r="AX708" s="774"/>
    </row>
    <row r="709" spans="1:50" ht="33.7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544</v>
      </c>
      <c r="AE709" s="348"/>
      <c r="AF709" s="348"/>
      <c r="AG709" s="117" t="s">
        <v>663</v>
      </c>
      <c r="AH709" s="118"/>
      <c r="AI709" s="118"/>
      <c r="AJ709" s="118"/>
      <c r="AK709" s="118"/>
      <c r="AL709" s="118"/>
      <c r="AM709" s="118"/>
      <c r="AN709" s="118"/>
      <c r="AO709" s="118"/>
      <c r="AP709" s="118"/>
      <c r="AQ709" s="118"/>
      <c r="AR709" s="118"/>
      <c r="AS709" s="118"/>
      <c r="AT709" s="118"/>
      <c r="AU709" s="118"/>
      <c r="AV709" s="118"/>
      <c r="AW709" s="118"/>
      <c r="AX709" s="119"/>
    </row>
    <row r="710" spans="1:50" ht="30.7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544</v>
      </c>
      <c r="AE710" s="348"/>
      <c r="AF710" s="348"/>
      <c r="AG710" s="117" t="s">
        <v>681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47" t="s">
        <v>544</v>
      </c>
      <c r="AE711" s="348"/>
      <c r="AF711" s="348"/>
      <c r="AG711" s="117" t="s">
        <v>679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8" t="s">
        <v>493</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2" t="s">
        <v>568</v>
      </c>
      <c r="AE712" s="813"/>
      <c r="AF712" s="813"/>
      <c r="AG712" s="840" t="s">
        <v>680</v>
      </c>
      <c r="AH712" s="841"/>
      <c r="AI712" s="841"/>
      <c r="AJ712" s="841"/>
      <c r="AK712" s="841"/>
      <c r="AL712" s="841"/>
      <c r="AM712" s="841"/>
      <c r="AN712" s="841"/>
      <c r="AO712" s="841"/>
      <c r="AP712" s="841"/>
      <c r="AQ712" s="841"/>
      <c r="AR712" s="841"/>
      <c r="AS712" s="841"/>
      <c r="AT712" s="841"/>
      <c r="AU712" s="841"/>
      <c r="AV712" s="841"/>
      <c r="AW712" s="841"/>
      <c r="AX712" s="842"/>
    </row>
    <row r="713" spans="1:50" ht="60" customHeight="1" x14ac:dyDescent="0.15">
      <c r="A713" s="673"/>
      <c r="B713" s="675"/>
      <c r="C713" s="978" t="s">
        <v>494</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544</v>
      </c>
      <c r="AE713" s="348"/>
      <c r="AF713" s="690"/>
      <c r="AG713" s="117" t="s">
        <v>662</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6"/>
      <c r="B714" s="677"/>
      <c r="C714" s="678" t="s">
        <v>458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544</v>
      </c>
      <c r="AE714" s="838"/>
      <c r="AF714" s="839"/>
      <c r="AG714" s="766" t="s">
        <v>664</v>
      </c>
      <c r="AH714" s="767"/>
      <c r="AI714" s="767"/>
      <c r="AJ714" s="767"/>
      <c r="AK714" s="767"/>
      <c r="AL714" s="767"/>
      <c r="AM714" s="767"/>
      <c r="AN714" s="767"/>
      <c r="AO714" s="767"/>
      <c r="AP714" s="767"/>
      <c r="AQ714" s="767"/>
      <c r="AR714" s="767"/>
      <c r="AS714" s="767"/>
      <c r="AT714" s="767"/>
      <c r="AU714" s="767"/>
      <c r="AV714" s="767"/>
      <c r="AW714" s="767"/>
      <c r="AX714" s="768"/>
    </row>
    <row r="715" spans="1:50" ht="35.25" customHeight="1" x14ac:dyDescent="0.15">
      <c r="A715" s="671" t="s">
        <v>41</v>
      </c>
      <c r="B715" s="814"/>
      <c r="C715" s="815" t="s">
        <v>459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544</v>
      </c>
      <c r="AE715" s="634"/>
      <c r="AF715" s="758"/>
      <c r="AG715" s="772" t="s">
        <v>570</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544</v>
      </c>
      <c r="AE716" s="658"/>
      <c r="AF716" s="658"/>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35.25"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544</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35.25"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544</v>
      </c>
      <c r="AE718" s="348"/>
      <c r="AF718" s="348"/>
      <c r="AG718" s="125" t="s">
        <v>668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568</v>
      </c>
      <c r="AE719" s="634"/>
      <c r="AF719" s="634"/>
      <c r="AG719" s="123" t="s">
        <v>702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2"/>
      <c r="C726" s="845" t="s">
        <v>54</v>
      </c>
      <c r="D726" s="867"/>
      <c r="E726" s="867"/>
      <c r="F726" s="868"/>
      <c r="G726" s="619" t="s">
        <v>573</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3"/>
      <c r="B727" s="834"/>
      <c r="C727" s="614" t="s">
        <v>58</v>
      </c>
      <c r="D727" s="615"/>
      <c r="E727" s="615"/>
      <c r="F727" s="616"/>
      <c r="G727" s="617" t="s">
        <v>574</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688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94.5" customHeight="1" thickBot="1" x14ac:dyDescent="0.2">
      <c r="A731" s="829" t="s">
        <v>257</v>
      </c>
      <c r="B731" s="830"/>
      <c r="C731" s="830"/>
      <c r="D731" s="830"/>
      <c r="E731" s="831"/>
      <c r="F731" s="759" t="s">
        <v>685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t="s">
        <v>686</v>
      </c>
      <c r="B733" s="703"/>
      <c r="C733" s="703"/>
      <c r="D733" s="703"/>
      <c r="E733" s="704"/>
      <c r="F733" s="668" t="s">
        <v>687</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501</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432</v>
      </c>
      <c r="B737" s="326"/>
      <c r="C737" s="326"/>
      <c r="D737" s="326"/>
      <c r="E737" s="326"/>
      <c r="F737" s="326"/>
      <c r="G737" s="313">
        <v>469</v>
      </c>
      <c r="H737" s="314"/>
      <c r="I737" s="314"/>
      <c r="J737" s="314"/>
      <c r="K737" s="314"/>
      <c r="L737" s="314"/>
      <c r="M737" s="314"/>
      <c r="N737" s="314"/>
      <c r="O737" s="314"/>
      <c r="P737" s="315"/>
      <c r="Q737" s="326" t="s">
        <v>360</v>
      </c>
      <c r="R737" s="326"/>
      <c r="S737" s="326"/>
      <c r="T737" s="326"/>
      <c r="U737" s="326"/>
      <c r="V737" s="326"/>
      <c r="W737" s="313">
        <v>387</v>
      </c>
      <c r="X737" s="314"/>
      <c r="Y737" s="314"/>
      <c r="Z737" s="314"/>
      <c r="AA737" s="314"/>
      <c r="AB737" s="314"/>
      <c r="AC737" s="314"/>
      <c r="AD737" s="314"/>
      <c r="AE737" s="314"/>
      <c r="AF737" s="315"/>
      <c r="AG737" s="326" t="s">
        <v>361</v>
      </c>
      <c r="AH737" s="326"/>
      <c r="AI737" s="326"/>
      <c r="AJ737" s="326"/>
      <c r="AK737" s="326"/>
      <c r="AL737" s="326"/>
      <c r="AM737" s="313">
        <v>410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375</v>
      </c>
      <c r="H738" s="314"/>
      <c r="I738" s="314"/>
      <c r="J738" s="314"/>
      <c r="K738" s="314"/>
      <c r="L738" s="314"/>
      <c r="M738" s="314"/>
      <c r="N738" s="314"/>
      <c r="O738" s="314"/>
      <c r="P738" s="314"/>
      <c r="Q738" s="326" t="s">
        <v>363</v>
      </c>
      <c r="R738" s="326"/>
      <c r="S738" s="326"/>
      <c r="T738" s="326"/>
      <c r="U738" s="326"/>
      <c r="V738" s="326"/>
      <c r="W738" s="313">
        <v>369</v>
      </c>
      <c r="X738" s="314"/>
      <c r="Y738" s="314"/>
      <c r="Z738" s="314"/>
      <c r="AA738" s="314"/>
      <c r="AB738" s="314"/>
      <c r="AC738" s="314"/>
      <c r="AD738" s="314"/>
      <c r="AE738" s="314"/>
      <c r="AF738" s="315"/>
      <c r="AG738" s="279" t="s">
        <v>364</v>
      </c>
      <c r="AH738" s="279"/>
      <c r="AI738" s="279"/>
      <c r="AJ738" s="279"/>
      <c r="AK738" s="279"/>
      <c r="AL738" s="279"/>
      <c r="AM738" s="313">
        <v>365</v>
      </c>
      <c r="AN738" s="314"/>
      <c r="AO738" s="314"/>
      <c r="AP738" s="314"/>
      <c r="AQ738" s="314"/>
      <c r="AR738" s="314"/>
      <c r="AS738" s="314"/>
      <c r="AT738" s="314"/>
      <c r="AU738" s="314"/>
      <c r="AV738" s="315"/>
      <c r="AW738" s="87"/>
      <c r="AX738" s="88"/>
    </row>
    <row r="739" spans="1:50" ht="34.5" customHeight="1" thickBot="1" x14ac:dyDescent="0.2">
      <c r="A739" s="691" t="s">
        <v>487</v>
      </c>
      <c r="B739" s="692"/>
      <c r="C739" s="692"/>
      <c r="D739" s="692"/>
      <c r="E739" s="692"/>
      <c r="F739" s="692"/>
      <c r="G739" s="316">
        <v>345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x14ac:dyDescent="0.15">
      <c r="A740" s="640" t="s">
        <v>537</v>
      </c>
      <c r="B740" s="641"/>
      <c r="C740" s="641"/>
      <c r="D740" s="641"/>
      <c r="E740" s="641"/>
      <c r="F740" s="642"/>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4.25" customHeight="1" x14ac:dyDescent="0.15">
      <c r="A741" s="643"/>
      <c r="B741" s="644"/>
      <c r="C741" s="644"/>
      <c r="D741" s="644"/>
      <c r="E741" s="644"/>
      <c r="F741" s="645"/>
      <c r="G741" s="46" t="s">
        <v>670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4.2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4.2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4.2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4.2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4.2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4.2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4.2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4.2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4.2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4.2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4.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4.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4.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4.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4.2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4.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4.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4.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4.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4.25"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4.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4.25"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4.2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4.2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4.2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4.2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4.2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4.2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4.2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2.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2.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2.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2.7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2.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2.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2.7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2.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539</v>
      </c>
      <c r="B779" s="660"/>
      <c r="C779" s="660"/>
      <c r="D779" s="660"/>
      <c r="E779" s="660"/>
      <c r="F779" s="661"/>
      <c r="G779" s="624" t="s">
        <v>578</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613</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579</v>
      </c>
      <c r="H781" s="700"/>
      <c r="I781" s="700"/>
      <c r="J781" s="700"/>
      <c r="K781" s="701"/>
      <c r="L781" s="693" t="s">
        <v>580</v>
      </c>
      <c r="M781" s="694"/>
      <c r="N781" s="694"/>
      <c r="O781" s="694"/>
      <c r="P781" s="694"/>
      <c r="Q781" s="694"/>
      <c r="R781" s="694"/>
      <c r="S781" s="694"/>
      <c r="T781" s="694"/>
      <c r="U781" s="694"/>
      <c r="V781" s="694"/>
      <c r="W781" s="694"/>
      <c r="X781" s="695"/>
      <c r="Y781" s="419">
        <v>1043</v>
      </c>
      <c r="Z781" s="420"/>
      <c r="AA781" s="420"/>
      <c r="AB781" s="835"/>
      <c r="AC781" s="699" t="s">
        <v>583</v>
      </c>
      <c r="AD781" s="700"/>
      <c r="AE781" s="700"/>
      <c r="AF781" s="700"/>
      <c r="AG781" s="701"/>
      <c r="AH781" s="693" t="s">
        <v>581</v>
      </c>
      <c r="AI781" s="694"/>
      <c r="AJ781" s="694"/>
      <c r="AK781" s="694"/>
      <c r="AL781" s="694"/>
      <c r="AM781" s="694"/>
      <c r="AN781" s="694"/>
      <c r="AO781" s="694"/>
      <c r="AP781" s="694"/>
      <c r="AQ781" s="694"/>
      <c r="AR781" s="694"/>
      <c r="AS781" s="694"/>
      <c r="AT781" s="695"/>
      <c r="AU781" s="419">
        <v>323</v>
      </c>
      <c r="AV781" s="420"/>
      <c r="AW781" s="420"/>
      <c r="AX781" s="421"/>
    </row>
    <row r="782" spans="1:50" ht="24.75" hidden="1"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1043</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323</v>
      </c>
      <c r="AV791" s="862"/>
      <c r="AW791" s="862"/>
      <c r="AX791" s="864"/>
    </row>
    <row r="792" spans="1:50" ht="24.75" customHeight="1" x14ac:dyDescent="0.15">
      <c r="A792" s="662"/>
      <c r="B792" s="663"/>
      <c r="C792" s="663"/>
      <c r="D792" s="663"/>
      <c r="E792" s="663"/>
      <c r="F792" s="664"/>
      <c r="G792" s="624" t="s">
        <v>614</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587</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15">
      <c r="A794" s="662"/>
      <c r="B794" s="663"/>
      <c r="C794" s="663"/>
      <c r="D794" s="663"/>
      <c r="E794" s="663"/>
      <c r="F794" s="664"/>
      <c r="G794" s="699" t="s">
        <v>582</v>
      </c>
      <c r="H794" s="700"/>
      <c r="I794" s="700"/>
      <c r="J794" s="700"/>
      <c r="K794" s="701"/>
      <c r="L794" s="693" t="s">
        <v>584</v>
      </c>
      <c r="M794" s="694"/>
      <c r="N794" s="694"/>
      <c r="O794" s="694"/>
      <c r="P794" s="694"/>
      <c r="Q794" s="694"/>
      <c r="R794" s="694"/>
      <c r="S794" s="694"/>
      <c r="T794" s="694"/>
      <c r="U794" s="694"/>
      <c r="V794" s="694"/>
      <c r="W794" s="694"/>
      <c r="X794" s="695"/>
      <c r="Y794" s="419">
        <v>265</v>
      </c>
      <c r="Z794" s="420"/>
      <c r="AA794" s="420"/>
      <c r="AB794" s="835"/>
      <c r="AC794" s="699" t="s">
        <v>582</v>
      </c>
      <c r="AD794" s="700"/>
      <c r="AE794" s="700"/>
      <c r="AF794" s="700"/>
      <c r="AG794" s="701"/>
      <c r="AH794" s="693" t="s">
        <v>616</v>
      </c>
      <c r="AI794" s="694"/>
      <c r="AJ794" s="694"/>
      <c r="AK794" s="694"/>
      <c r="AL794" s="694"/>
      <c r="AM794" s="694"/>
      <c r="AN794" s="694"/>
      <c r="AO794" s="694"/>
      <c r="AP794" s="694"/>
      <c r="AQ794" s="694"/>
      <c r="AR794" s="694"/>
      <c r="AS794" s="694"/>
      <c r="AT794" s="695"/>
      <c r="AU794" s="419">
        <v>163</v>
      </c>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265</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163</v>
      </c>
      <c r="AV804" s="862"/>
      <c r="AW804" s="862"/>
      <c r="AX804" s="864"/>
    </row>
    <row r="805" spans="1:50" ht="24.75" customHeight="1" x14ac:dyDescent="0.15">
      <c r="A805" s="662"/>
      <c r="B805" s="663"/>
      <c r="C805" s="663"/>
      <c r="D805" s="663"/>
      <c r="E805" s="663"/>
      <c r="F805" s="664"/>
      <c r="G805" s="624" t="s">
        <v>615</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588</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customHeight="1" x14ac:dyDescent="0.15">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customHeight="1" x14ac:dyDescent="0.15">
      <c r="A807" s="662"/>
      <c r="B807" s="663"/>
      <c r="C807" s="663"/>
      <c r="D807" s="663"/>
      <c r="E807" s="663"/>
      <c r="F807" s="664"/>
      <c r="G807" s="699" t="s">
        <v>582</v>
      </c>
      <c r="H807" s="700"/>
      <c r="I807" s="700"/>
      <c r="J807" s="700"/>
      <c r="K807" s="701"/>
      <c r="L807" s="693" t="s">
        <v>581</v>
      </c>
      <c r="M807" s="694"/>
      <c r="N807" s="694"/>
      <c r="O807" s="694"/>
      <c r="P807" s="694"/>
      <c r="Q807" s="694"/>
      <c r="R807" s="694"/>
      <c r="S807" s="694"/>
      <c r="T807" s="694"/>
      <c r="U807" s="694"/>
      <c r="V807" s="694"/>
      <c r="W807" s="694"/>
      <c r="X807" s="695"/>
      <c r="Y807" s="419">
        <v>128</v>
      </c>
      <c r="Z807" s="420"/>
      <c r="AA807" s="420"/>
      <c r="AB807" s="835"/>
      <c r="AC807" s="699" t="s">
        <v>585</v>
      </c>
      <c r="AD807" s="700"/>
      <c r="AE807" s="700"/>
      <c r="AF807" s="700"/>
      <c r="AG807" s="701"/>
      <c r="AH807" s="693" t="s">
        <v>586</v>
      </c>
      <c r="AI807" s="694"/>
      <c r="AJ807" s="694"/>
      <c r="AK807" s="694"/>
      <c r="AL807" s="694"/>
      <c r="AM807" s="694"/>
      <c r="AN807" s="694"/>
      <c r="AO807" s="694"/>
      <c r="AP807" s="694"/>
      <c r="AQ807" s="694"/>
      <c r="AR807" s="694"/>
      <c r="AS807" s="694"/>
      <c r="AT807" s="695"/>
      <c r="AU807" s="419">
        <v>104</v>
      </c>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128</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104</v>
      </c>
      <c r="AV817" s="862"/>
      <c r="AW817" s="862"/>
      <c r="AX817" s="864"/>
    </row>
    <row r="818" spans="1:50" ht="24.75" customHeight="1" x14ac:dyDescent="0.15">
      <c r="A818" s="662"/>
      <c r="B818" s="663"/>
      <c r="C818" s="663"/>
      <c r="D818" s="663"/>
      <c r="E818" s="663"/>
      <c r="F818" s="664"/>
      <c r="G818" s="624" t="s">
        <v>589</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customHeight="1" x14ac:dyDescent="0.15">
      <c r="A820" s="662"/>
      <c r="B820" s="663"/>
      <c r="C820" s="663"/>
      <c r="D820" s="663"/>
      <c r="E820" s="663"/>
      <c r="F820" s="664"/>
      <c r="G820" s="699" t="s">
        <v>582</v>
      </c>
      <c r="H820" s="700"/>
      <c r="I820" s="700"/>
      <c r="J820" s="700"/>
      <c r="K820" s="701"/>
      <c r="L820" s="693" t="s">
        <v>590</v>
      </c>
      <c r="M820" s="694"/>
      <c r="N820" s="694"/>
      <c r="O820" s="694"/>
      <c r="P820" s="694"/>
      <c r="Q820" s="694"/>
      <c r="R820" s="694"/>
      <c r="S820" s="694"/>
      <c r="T820" s="694"/>
      <c r="U820" s="694"/>
      <c r="V820" s="694"/>
      <c r="W820" s="694"/>
      <c r="X820" s="695"/>
      <c r="Y820" s="419">
        <v>60</v>
      </c>
      <c r="Z820" s="420"/>
      <c r="AA820" s="420"/>
      <c r="AB820" s="835"/>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60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378</v>
      </c>
      <c r="Q836" s="391"/>
      <c r="R836" s="391"/>
      <c r="S836" s="391"/>
      <c r="T836" s="391"/>
      <c r="U836" s="391"/>
      <c r="V836" s="391"/>
      <c r="W836" s="391"/>
      <c r="X836" s="391"/>
      <c r="Y836" s="392" t="s">
        <v>430</v>
      </c>
      <c r="Z836" s="393"/>
      <c r="AA836" s="393"/>
      <c r="AB836" s="393"/>
      <c r="AC836" s="155" t="s">
        <v>484</v>
      </c>
      <c r="AD836" s="155"/>
      <c r="AE836" s="155"/>
      <c r="AF836" s="155"/>
      <c r="AG836" s="155"/>
      <c r="AH836" s="392" t="s">
        <v>520</v>
      </c>
      <c r="AI836" s="389"/>
      <c r="AJ836" s="389"/>
      <c r="AK836" s="389"/>
      <c r="AL836" s="389" t="s">
        <v>22</v>
      </c>
      <c r="AM836" s="389"/>
      <c r="AN836" s="389"/>
      <c r="AO836" s="394"/>
      <c r="AP836" s="395" t="s">
        <v>434</v>
      </c>
      <c r="AQ836" s="395"/>
      <c r="AR836" s="395"/>
      <c r="AS836" s="395"/>
      <c r="AT836" s="395"/>
      <c r="AU836" s="395"/>
      <c r="AV836" s="395"/>
      <c r="AW836" s="395"/>
      <c r="AX836" s="395"/>
    </row>
    <row r="837" spans="1:50" ht="60" customHeight="1" x14ac:dyDescent="0.15">
      <c r="A837" s="407">
        <v>1</v>
      </c>
      <c r="B837" s="407">
        <v>1</v>
      </c>
      <c r="C837" s="387" t="s">
        <v>676</v>
      </c>
      <c r="D837" s="369"/>
      <c r="E837" s="369"/>
      <c r="F837" s="369"/>
      <c r="G837" s="369"/>
      <c r="H837" s="369"/>
      <c r="I837" s="369"/>
      <c r="J837" s="370">
        <v>7010005006877</v>
      </c>
      <c r="K837" s="371"/>
      <c r="L837" s="371"/>
      <c r="M837" s="371"/>
      <c r="N837" s="371"/>
      <c r="O837" s="371"/>
      <c r="P837" s="388" t="s">
        <v>675</v>
      </c>
      <c r="Q837" s="372"/>
      <c r="R837" s="372"/>
      <c r="S837" s="372"/>
      <c r="T837" s="372"/>
      <c r="U837" s="372"/>
      <c r="V837" s="372"/>
      <c r="W837" s="372"/>
      <c r="X837" s="372"/>
      <c r="Y837" s="373">
        <v>1043</v>
      </c>
      <c r="Z837" s="374"/>
      <c r="AA837" s="374"/>
      <c r="AB837" s="375"/>
      <c r="AC837" s="383" t="s">
        <v>677</v>
      </c>
      <c r="AD837" s="384"/>
      <c r="AE837" s="384"/>
      <c r="AF837" s="384"/>
      <c r="AG837" s="384"/>
      <c r="AH837" s="385" t="s">
        <v>673</v>
      </c>
      <c r="AI837" s="386"/>
      <c r="AJ837" s="386"/>
      <c r="AK837" s="386"/>
      <c r="AL837" s="379" t="s">
        <v>678</v>
      </c>
      <c r="AM837" s="380"/>
      <c r="AN837" s="380"/>
      <c r="AO837" s="381"/>
      <c r="AP837" s="382" t="s">
        <v>703</v>
      </c>
      <c r="AQ837" s="382"/>
      <c r="AR837" s="382"/>
      <c r="AS837" s="382"/>
      <c r="AT837" s="382"/>
      <c r="AU837" s="382"/>
      <c r="AV837" s="382"/>
      <c r="AW837" s="382"/>
      <c r="AX837" s="382"/>
    </row>
    <row r="838" spans="1:50" ht="60" hidden="1" customHeight="1" x14ac:dyDescent="0.15">
      <c r="A838" s="407">
        <v>2</v>
      </c>
      <c r="B838" s="407">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79"/>
      <c r="AM838" s="380"/>
      <c r="AN838" s="380"/>
      <c r="AO838" s="381"/>
      <c r="AP838" s="382"/>
      <c r="AQ838" s="382"/>
      <c r="AR838" s="382"/>
      <c r="AS838" s="382"/>
      <c r="AT838" s="382"/>
      <c r="AU838" s="382"/>
      <c r="AV838" s="382"/>
      <c r="AW838" s="382"/>
      <c r="AX838" s="382"/>
    </row>
    <row r="839" spans="1:50" ht="60" hidden="1" customHeight="1" x14ac:dyDescent="0.15">
      <c r="A839" s="407">
        <v>3</v>
      </c>
      <c r="B839" s="407">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60" hidden="1" customHeight="1" x14ac:dyDescent="0.15">
      <c r="A840" s="407">
        <v>4</v>
      </c>
      <c r="B840" s="407">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60" hidden="1" customHeight="1" x14ac:dyDescent="0.15">
      <c r="A841" s="407">
        <v>5</v>
      </c>
      <c r="B841" s="407">
        <v>1</v>
      </c>
      <c r="C841" s="387"/>
      <c r="D841" s="369"/>
      <c r="E841" s="369"/>
      <c r="F841" s="369"/>
      <c r="G841" s="369"/>
      <c r="H841" s="369"/>
      <c r="I841" s="369"/>
      <c r="J841" s="370"/>
      <c r="K841" s="371"/>
      <c r="L841" s="371"/>
      <c r="M841" s="371"/>
      <c r="N841" s="371"/>
      <c r="O841" s="371"/>
      <c r="P841" s="388"/>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60" hidden="1" customHeight="1" x14ac:dyDescent="0.15">
      <c r="A842" s="407">
        <v>6</v>
      </c>
      <c r="B842" s="407">
        <v>1</v>
      </c>
      <c r="C842" s="387"/>
      <c r="D842" s="369"/>
      <c r="E842" s="369"/>
      <c r="F842" s="369"/>
      <c r="G842" s="369"/>
      <c r="H842" s="369"/>
      <c r="I842" s="369"/>
      <c r="J842" s="370"/>
      <c r="K842" s="371"/>
      <c r="L842" s="371"/>
      <c r="M842" s="371"/>
      <c r="N842" s="371"/>
      <c r="O842" s="371"/>
      <c r="P842" s="388"/>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60" hidden="1" customHeight="1" x14ac:dyDescent="0.15">
      <c r="A843" s="407">
        <v>7</v>
      </c>
      <c r="B843" s="407">
        <v>1</v>
      </c>
      <c r="C843" s="387"/>
      <c r="D843" s="369"/>
      <c r="E843" s="369"/>
      <c r="F843" s="369"/>
      <c r="G843" s="369"/>
      <c r="H843" s="369"/>
      <c r="I843" s="369"/>
      <c r="J843" s="370"/>
      <c r="K843" s="371"/>
      <c r="L843" s="371"/>
      <c r="M843" s="371"/>
      <c r="N843" s="371"/>
      <c r="O843" s="371"/>
      <c r="P843" s="388"/>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60" hidden="1" customHeight="1" x14ac:dyDescent="0.15">
      <c r="A844" s="407">
        <v>8</v>
      </c>
      <c r="B844" s="407">
        <v>1</v>
      </c>
      <c r="C844" s="387"/>
      <c r="D844" s="369"/>
      <c r="E844" s="369"/>
      <c r="F844" s="369"/>
      <c r="G844" s="369"/>
      <c r="H844" s="369"/>
      <c r="I844" s="369"/>
      <c r="J844" s="370"/>
      <c r="K844" s="371"/>
      <c r="L844" s="371"/>
      <c r="M844" s="371"/>
      <c r="N844" s="371"/>
      <c r="O844" s="371"/>
      <c r="P844" s="388"/>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60" hidden="1" customHeight="1" x14ac:dyDescent="0.15">
      <c r="A845" s="407">
        <v>9</v>
      </c>
      <c r="B845" s="407">
        <v>1</v>
      </c>
      <c r="C845" s="387"/>
      <c r="D845" s="369"/>
      <c r="E845" s="369"/>
      <c r="F845" s="369"/>
      <c r="G845" s="369"/>
      <c r="H845" s="369"/>
      <c r="I845" s="369"/>
      <c r="J845" s="370"/>
      <c r="K845" s="371"/>
      <c r="L845" s="371"/>
      <c r="M845" s="371"/>
      <c r="N845" s="371"/>
      <c r="O845" s="371"/>
      <c r="P845" s="388"/>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60" hidden="1" customHeight="1" x14ac:dyDescent="0.15">
      <c r="A846" s="407">
        <v>10</v>
      </c>
      <c r="B846" s="407">
        <v>1</v>
      </c>
      <c r="C846" s="387"/>
      <c r="D846" s="369"/>
      <c r="E846" s="369"/>
      <c r="F846" s="369"/>
      <c r="G846" s="369"/>
      <c r="H846" s="369"/>
      <c r="I846" s="369"/>
      <c r="J846" s="370"/>
      <c r="K846" s="371"/>
      <c r="L846" s="371"/>
      <c r="M846" s="371"/>
      <c r="N846" s="371"/>
      <c r="O846" s="371"/>
      <c r="P846" s="388"/>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7">
        <v>11</v>
      </c>
      <c r="B847" s="40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7">
        <v>12</v>
      </c>
      <c r="B848" s="40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7">
        <v>13</v>
      </c>
      <c r="B849" s="40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7">
        <v>14</v>
      </c>
      <c r="B850" s="40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7">
        <v>15</v>
      </c>
      <c r="B851" s="40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7">
        <v>16</v>
      </c>
      <c r="B852" s="40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378</v>
      </c>
      <c r="Q869" s="391"/>
      <c r="R869" s="391"/>
      <c r="S869" s="391"/>
      <c r="T869" s="391"/>
      <c r="U869" s="391"/>
      <c r="V869" s="391"/>
      <c r="W869" s="391"/>
      <c r="X869" s="391"/>
      <c r="Y869" s="392" t="s">
        <v>430</v>
      </c>
      <c r="Z869" s="393"/>
      <c r="AA869" s="393"/>
      <c r="AB869" s="393"/>
      <c r="AC869" s="155" t="s">
        <v>484</v>
      </c>
      <c r="AD869" s="155"/>
      <c r="AE869" s="155"/>
      <c r="AF869" s="155"/>
      <c r="AG869" s="155"/>
      <c r="AH869" s="392" t="s">
        <v>520</v>
      </c>
      <c r="AI869" s="389"/>
      <c r="AJ869" s="389"/>
      <c r="AK869" s="389"/>
      <c r="AL869" s="389" t="s">
        <v>22</v>
      </c>
      <c r="AM869" s="389"/>
      <c r="AN869" s="389"/>
      <c r="AO869" s="394"/>
      <c r="AP869" s="395" t="s">
        <v>434</v>
      </c>
      <c r="AQ869" s="395"/>
      <c r="AR869" s="395"/>
      <c r="AS869" s="395"/>
      <c r="AT869" s="395"/>
      <c r="AU869" s="395"/>
      <c r="AV869" s="395"/>
      <c r="AW869" s="395"/>
      <c r="AX869" s="395"/>
    </row>
    <row r="870" spans="1:50" ht="38.25" customHeight="1" x14ac:dyDescent="0.15">
      <c r="A870" s="407">
        <v>1</v>
      </c>
      <c r="B870" s="407">
        <v>1</v>
      </c>
      <c r="C870" s="387" t="s">
        <v>620</v>
      </c>
      <c r="D870" s="369"/>
      <c r="E870" s="369"/>
      <c r="F870" s="369"/>
      <c r="G870" s="369"/>
      <c r="H870" s="369"/>
      <c r="I870" s="369"/>
      <c r="J870" s="370">
        <v>1010001139967</v>
      </c>
      <c r="K870" s="371"/>
      <c r="L870" s="371"/>
      <c r="M870" s="371"/>
      <c r="N870" s="371"/>
      <c r="O870" s="371"/>
      <c r="P870" s="388" t="s">
        <v>617</v>
      </c>
      <c r="Q870" s="372"/>
      <c r="R870" s="372"/>
      <c r="S870" s="372"/>
      <c r="T870" s="372"/>
      <c r="U870" s="372"/>
      <c r="V870" s="372"/>
      <c r="W870" s="372"/>
      <c r="X870" s="372"/>
      <c r="Y870" s="373">
        <v>214</v>
      </c>
      <c r="Z870" s="374"/>
      <c r="AA870" s="374"/>
      <c r="AB870" s="375"/>
      <c r="AC870" s="383" t="s">
        <v>532</v>
      </c>
      <c r="AD870" s="384"/>
      <c r="AE870" s="384"/>
      <c r="AF870" s="384"/>
      <c r="AG870" s="384"/>
      <c r="AH870" s="385" t="s">
        <v>665</v>
      </c>
      <c r="AI870" s="386"/>
      <c r="AJ870" s="386"/>
      <c r="AK870" s="386"/>
      <c r="AL870" s="379">
        <v>98.46</v>
      </c>
      <c r="AM870" s="380"/>
      <c r="AN870" s="380"/>
      <c r="AO870" s="381"/>
      <c r="AP870" s="382" t="s">
        <v>695</v>
      </c>
      <c r="AQ870" s="382"/>
      <c r="AR870" s="382"/>
      <c r="AS870" s="382"/>
      <c r="AT870" s="382"/>
      <c r="AU870" s="382"/>
      <c r="AV870" s="382"/>
      <c r="AW870" s="382"/>
      <c r="AX870" s="382"/>
    </row>
    <row r="871" spans="1:50" ht="38.25" customHeight="1" x14ac:dyDescent="0.15">
      <c r="A871" s="407">
        <v>2</v>
      </c>
      <c r="B871" s="407">
        <v>1</v>
      </c>
      <c r="C871" s="387" t="s">
        <v>591</v>
      </c>
      <c r="D871" s="369"/>
      <c r="E871" s="369"/>
      <c r="F871" s="369"/>
      <c r="G871" s="369"/>
      <c r="H871" s="369"/>
      <c r="I871" s="369"/>
      <c r="J871" s="370">
        <v>3010001027922</v>
      </c>
      <c r="K871" s="371"/>
      <c r="L871" s="371"/>
      <c r="M871" s="371"/>
      <c r="N871" s="371"/>
      <c r="O871" s="371"/>
      <c r="P871" s="388" t="s">
        <v>618</v>
      </c>
      <c r="Q871" s="372"/>
      <c r="R871" s="372"/>
      <c r="S871" s="372"/>
      <c r="T871" s="372"/>
      <c r="U871" s="372"/>
      <c r="V871" s="372"/>
      <c r="W871" s="372"/>
      <c r="X871" s="372"/>
      <c r="Y871" s="373">
        <v>101</v>
      </c>
      <c r="Z871" s="374"/>
      <c r="AA871" s="374"/>
      <c r="AB871" s="375"/>
      <c r="AC871" s="383" t="s">
        <v>532</v>
      </c>
      <c r="AD871" s="383"/>
      <c r="AE871" s="383"/>
      <c r="AF871" s="383"/>
      <c r="AG871" s="383"/>
      <c r="AH871" s="385" t="s">
        <v>665</v>
      </c>
      <c r="AI871" s="386"/>
      <c r="AJ871" s="386"/>
      <c r="AK871" s="386"/>
      <c r="AL871" s="379">
        <v>99.6</v>
      </c>
      <c r="AM871" s="380"/>
      <c r="AN871" s="380"/>
      <c r="AO871" s="381"/>
      <c r="AP871" s="382" t="s">
        <v>703</v>
      </c>
      <c r="AQ871" s="382"/>
      <c r="AR871" s="382"/>
      <c r="AS871" s="382"/>
      <c r="AT871" s="382"/>
      <c r="AU871" s="382"/>
      <c r="AV871" s="382"/>
      <c r="AW871" s="382"/>
      <c r="AX871" s="382"/>
    </row>
    <row r="872" spans="1:50" ht="38.25" customHeight="1" x14ac:dyDescent="0.15">
      <c r="A872" s="407">
        <v>3</v>
      </c>
      <c r="B872" s="407">
        <v>1</v>
      </c>
      <c r="C872" s="387" t="s">
        <v>592</v>
      </c>
      <c r="D872" s="369"/>
      <c r="E872" s="369"/>
      <c r="F872" s="369"/>
      <c r="G872" s="369"/>
      <c r="H872" s="369"/>
      <c r="I872" s="369"/>
      <c r="J872" s="370">
        <v>3010001027922</v>
      </c>
      <c r="K872" s="371"/>
      <c r="L872" s="371"/>
      <c r="M872" s="371"/>
      <c r="N872" s="371"/>
      <c r="O872" s="371"/>
      <c r="P872" s="388" t="s">
        <v>619</v>
      </c>
      <c r="Q872" s="372"/>
      <c r="R872" s="372"/>
      <c r="S872" s="372"/>
      <c r="T872" s="372"/>
      <c r="U872" s="372"/>
      <c r="V872" s="372"/>
      <c r="W872" s="372"/>
      <c r="X872" s="372"/>
      <c r="Y872" s="373">
        <v>8</v>
      </c>
      <c r="Z872" s="374"/>
      <c r="AA872" s="374"/>
      <c r="AB872" s="375"/>
      <c r="AC872" s="383" t="s">
        <v>525</v>
      </c>
      <c r="AD872" s="383"/>
      <c r="AE872" s="383"/>
      <c r="AF872" s="383"/>
      <c r="AG872" s="383"/>
      <c r="AH872" s="377">
        <v>1</v>
      </c>
      <c r="AI872" s="378"/>
      <c r="AJ872" s="378"/>
      <c r="AK872" s="378"/>
      <c r="AL872" s="379" t="s">
        <v>604</v>
      </c>
      <c r="AM872" s="380"/>
      <c r="AN872" s="380"/>
      <c r="AO872" s="381"/>
      <c r="AP872" s="382" t="s">
        <v>695</v>
      </c>
      <c r="AQ872" s="382"/>
      <c r="AR872" s="382"/>
      <c r="AS872" s="382"/>
      <c r="AT872" s="382"/>
      <c r="AU872" s="382"/>
      <c r="AV872" s="382"/>
      <c r="AW872" s="382"/>
      <c r="AX872" s="382"/>
    </row>
    <row r="873" spans="1:50" ht="30" hidden="1" customHeight="1" x14ac:dyDescent="0.15">
      <c r="A873" s="407">
        <v>4</v>
      </c>
      <c r="B873" s="407">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134.25" hidden="1" customHeight="1" x14ac:dyDescent="0.15">
      <c r="A874" s="407">
        <v>5</v>
      </c>
      <c r="B874" s="407">
        <v>1</v>
      </c>
      <c r="C874" s="387"/>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7">
        <v>6</v>
      </c>
      <c r="B875" s="40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7">
        <v>7</v>
      </c>
      <c r="B876" s="40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7">
        <v>8</v>
      </c>
      <c r="B877" s="40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7">
        <v>9</v>
      </c>
      <c r="B878" s="40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7">
        <v>10</v>
      </c>
      <c r="B879" s="407">
        <v>1</v>
      </c>
      <c r="C879" s="387"/>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150" hidden="1" customHeight="1" x14ac:dyDescent="0.15">
      <c r="A880" s="407">
        <v>11</v>
      </c>
      <c r="B880" s="407">
        <v>1</v>
      </c>
      <c r="C880" s="387"/>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378</v>
      </c>
      <c r="Q902" s="391"/>
      <c r="R902" s="391"/>
      <c r="S902" s="391"/>
      <c r="T902" s="391"/>
      <c r="U902" s="391"/>
      <c r="V902" s="391"/>
      <c r="W902" s="391"/>
      <c r="X902" s="391"/>
      <c r="Y902" s="392" t="s">
        <v>430</v>
      </c>
      <c r="Z902" s="393"/>
      <c r="AA902" s="393"/>
      <c r="AB902" s="393"/>
      <c r="AC902" s="155" t="s">
        <v>484</v>
      </c>
      <c r="AD902" s="155"/>
      <c r="AE902" s="155"/>
      <c r="AF902" s="155"/>
      <c r="AG902" s="155"/>
      <c r="AH902" s="392" t="s">
        <v>520</v>
      </c>
      <c r="AI902" s="389"/>
      <c r="AJ902" s="389"/>
      <c r="AK902" s="389"/>
      <c r="AL902" s="389" t="s">
        <v>22</v>
      </c>
      <c r="AM902" s="389"/>
      <c r="AN902" s="389"/>
      <c r="AO902" s="394"/>
      <c r="AP902" s="395" t="s">
        <v>434</v>
      </c>
      <c r="AQ902" s="395"/>
      <c r="AR902" s="395"/>
      <c r="AS902" s="395"/>
      <c r="AT902" s="395"/>
      <c r="AU902" s="395"/>
      <c r="AV902" s="395"/>
      <c r="AW902" s="395"/>
      <c r="AX902" s="395"/>
    </row>
    <row r="903" spans="1:50" ht="60" customHeight="1" x14ac:dyDescent="0.15">
      <c r="A903" s="407">
        <v>1</v>
      </c>
      <c r="B903" s="407">
        <v>1</v>
      </c>
      <c r="C903" s="387" t="s">
        <v>621</v>
      </c>
      <c r="D903" s="369"/>
      <c r="E903" s="369"/>
      <c r="F903" s="369"/>
      <c r="G903" s="369"/>
      <c r="H903" s="369"/>
      <c r="I903" s="369"/>
      <c r="J903" s="370">
        <v>8011001046081</v>
      </c>
      <c r="K903" s="371"/>
      <c r="L903" s="371"/>
      <c r="M903" s="371"/>
      <c r="N903" s="371"/>
      <c r="O903" s="371"/>
      <c r="P903" s="388" t="s">
        <v>608</v>
      </c>
      <c r="Q903" s="372"/>
      <c r="R903" s="372"/>
      <c r="S903" s="372"/>
      <c r="T903" s="372"/>
      <c r="U903" s="372"/>
      <c r="V903" s="372"/>
      <c r="W903" s="372"/>
      <c r="X903" s="372"/>
      <c r="Y903" s="373">
        <v>90</v>
      </c>
      <c r="Z903" s="374"/>
      <c r="AA903" s="374"/>
      <c r="AB903" s="375"/>
      <c r="AC903" s="383" t="s">
        <v>532</v>
      </c>
      <c r="AD903" s="384"/>
      <c r="AE903" s="384"/>
      <c r="AF903" s="384"/>
      <c r="AG903" s="384"/>
      <c r="AH903" s="385" t="s">
        <v>665</v>
      </c>
      <c r="AI903" s="386"/>
      <c r="AJ903" s="386"/>
      <c r="AK903" s="386"/>
      <c r="AL903" s="379">
        <v>97.34</v>
      </c>
      <c r="AM903" s="380"/>
      <c r="AN903" s="380"/>
      <c r="AO903" s="381"/>
      <c r="AP903" s="382" t="s">
        <v>703</v>
      </c>
      <c r="AQ903" s="382"/>
      <c r="AR903" s="382"/>
      <c r="AS903" s="382"/>
      <c r="AT903" s="382"/>
      <c r="AU903" s="382"/>
      <c r="AV903" s="382"/>
      <c r="AW903" s="382"/>
      <c r="AX903" s="382"/>
    </row>
    <row r="904" spans="1:50" ht="60" customHeight="1" x14ac:dyDescent="0.15">
      <c r="A904" s="407">
        <v>2</v>
      </c>
      <c r="B904" s="407">
        <v>1</v>
      </c>
      <c r="C904" s="387" t="s">
        <v>622</v>
      </c>
      <c r="D904" s="369"/>
      <c r="E904" s="369"/>
      <c r="F904" s="369"/>
      <c r="G904" s="369"/>
      <c r="H904" s="369"/>
      <c r="I904" s="369"/>
      <c r="J904" s="370">
        <v>3120001089786</v>
      </c>
      <c r="K904" s="371"/>
      <c r="L904" s="371"/>
      <c r="M904" s="371"/>
      <c r="N904" s="371"/>
      <c r="O904" s="371"/>
      <c r="P904" s="388" t="s">
        <v>609</v>
      </c>
      <c r="Q904" s="372"/>
      <c r="R904" s="372"/>
      <c r="S904" s="372"/>
      <c r="T904" s="372"/>
      <c r="U904" s="372"/>
      <c r="V904" s="372"/>
      <c r="W904" s="372"/>
      <c r="X904" s="372"/>
      <c r="Y904" s="373">
        <v>58</v>
      </c>
      <c r="Z904" s="374"/>
      <c r="AA904" s="374"/>
      <c r="AB904" s="375"/>
      <c r="AC904" s="383" t="s">
        <v>525</v>
      </c>
      <c r="AD904" s="383"/>
      <c r="AE904" s="383"/>
      <c r="AF904" s="383"/>
      <c r="AG904" s="383"/>
      <c r="AH904" s="385">
        <v>1</v>
      </c>
      <c r="AI904" s="386"/>
      <c r="AJ904" s="386"/>
      <c r="AK904" s="386"/>
      <c r="AL904" s="379" t="s">
        <v>610</v>
      </c>
      <c r="AM904" s="380"/>
      <c r="AN904" s="380"/>
      <c r="AO904" s="381"/>
      <c r="AP904" s="382" t="s">
        <v>696</v>
      </c>
      <c r="AQ904" s="382"/>
      <c r="AR904" s="382"/>
      <c r="AS904" s="382"/>
      <c r="AT904" s="382"/>
      <c r="AU904" s="382"/>
      <c r="AV904" s="382"/>
      <c r="AW904" s="382"/>
      <c r="AX904" s="382"/>
    </row>
    <row r="905" spans="1:50" ht="60" customHeight="1" x14ac:dyDescent="0.15">
      <c r="A905" s="407">
        <v>3</v>
      </c>
      <c r="B905" s="407">
        <v>1</v>
      </c>
      <c r="C905" s="387" t="s">
        <v>623</v>
      </c>
      <c r="D905" s="369"/>
      <c r="E905" s="369"/>
      <c r="F905" s="369"/>
      <c r="G905" s="369"/>
      <c r="H905" s="369"/>
      <c r="I905" s="369"/>
      <c r="J905" s="370">
        <v>9010001037263</v>
      </c>
      <c r="K905" s="371"/>
      <c r="L905" s="371"/>
      <c r="M905" s="371"/>
      <c r="N905" s="371"/>
      <c r="O905" s="371"/>
      <c r="P905" s="388" t="s">
        <v>593</v>
      </c>
      <c r="Q905" s="372"/>
      <c r="R905" s="372"/>
      <c r="S905" s="372"/>
      <c r="T905" s="372"/>
      <c r="U905" s="372"/>
      <c r="V905" s="372"/>
      <c r="W905" s="372"/>
      <c r="X905" s="372"/>
      <c r="Y905" s="373">
        <v>46</v>
      </c>
      <c r="Z905" s="374"/>
      <c r="AA905" s="374"/>
      <c r="AB905" s="375"/>
      <c r="AC905" s="383" t="s">
        <v>525</v>
      </c>
      <c r="AD905" s="383"/>
      <c r="AE905" s="383"/>
      <c r="AF905" s="383"/>
      <c r="AG905" s="383"/>
      <c r="AH905" s="377">
        <v>1</v>
      </c>
      <c r="AI905" s="378"/>
      <c r="AJ905" s="378"/>
      <c r="AK905" s="378"/>
      <c r="AL905" s="379">
        <v>99.76</v>
      </c>
      <c r="AM905" s="380"/>
      <c r="AN905" s="380"/>
      <c r="AO905" s="381"/>
      <c r="AP905" s="382" t="s">
        <v>695</v>
      </c>
      <c r="AQ905" s="382"/>
      <c r="AR905" s="382"/>
      <c r="AS905" s="382"/>
      <c r="AT905" s="382"/>
      <c r="AU905" s="382"/>
      <c r="AV905" s="382"/>
      <c r="AW905" s="382"/>
      <c r="AX905" s="382"/>
    </row>
    <row r="906" spans="1:50" ht="60" customHeight="1" x14ac:dyDescent="0.15">
      <c r="A906" s="407">
        <v>4</v>
      </c>
      <c r="B906" s="407">
        <v>1</v>
      </c>
      <c r="C906" s="387" t="s">
        <v>591</v>
      </c>
      <c r="D906" s="369"/>
      <c r="E906" s="369"/>
      <c r="F906" s="369"/>
      <c r="G906" s="369"/>
      <c r="H906" s="369"/>
      <c r="I906" s="369"/>
      <c r="J906" s="370">
        <v>3010001027922</v>
      </c>
      <c r="K906" s="371"/>
      <c r="L906" s="371"/>
      <c r="M906" s="371"/>
      <c r="N906" s="371"/>
      <c r="O906" s="371"/>
      <c r="P906" s="388" t="s">
        <v>624</v>
      </c>
      <c r="Q906" s="372"/>
      <c r="R906" s="372"/>
      <c r="S906" s="372"/>
      <c r="T906" s="372"/>
      <c r="U906" s="372"/>
      <c r="V906" s="372"/>
      <c r="W906" s="372"/>
      <c r="X906" s="372"/>
      <c r="Y906" s="373">
        <v>39</v>
      </c>
      <c r="Z906" s="374"/>
      <c r="AA906" s="374"/>
      <c r="AB906" s="375"/>
      <c r="AC906" s="383" t="s">
        <v>525</v>
      </c>
      <c r="AD906" s="383"/>
      <c r="AE906" s="383"/>
      <c r="AF906" s="383"/>
      <c r="AG906" s="383"/>
      <c r="AH906" s="377">
        <v>1</v>
      </c>
      <c r="AI906" s="378"/>
      <c r="AJ906" s="378"/>
      <c r="AK906" s="378"/>
      <c r="AL906" s="379" t="s">
        <v>604</v>
      </c>
      <c r="AM906" s="380"/>
      <c r="AN906" s="380"/>
      <c r="AO906" s="381"/>
      <c r="AP906" s="382" t="s">
        <v>698</v>
      </c>
      <c r="AQ906" s="382"/>
      <c r="AR906" s="382"/>
      <c r="AS906" s="382"/>
      <c r="AT906" s="382"/>
      <c r="AU906" s="382"/>
      <c r="AV906" s="382"/>
      <c r="AW906" s="382"/>
      <c r="AX906" s="382"/>
    </row>
    <row r="907" spans="1:50" ht="60" customHeight="1" x14ac:dyDescent="0.15">
      <c r="A907" s="407">
        <v>5</v>
      </c>
      <c r="B907" s="407">
        <v>1</v>
      </c>
      <c r="C907" s="387" t="s">
        <v>625</v>
      </c>
      <c r="D907" s="369"/>
      <c r="E907" s="369"/>
      <c r="F907" s="369"/>
      <c r="G907" s="369"/>
      <c r="H907" s="369"/>
      <c r="I907" s="369"/>
      <c r="J907" s="370">
        <v>9010001037263</v>
      </c>
      <c r="K907" s="371"/>
      <c r="L907" s="371"/>
      <c r="M907" s="371"/>
      <c r="N907" s="371"/>
      <c r="O907" s="371"/>
      <c r="P907" s="388" t="s">
        <v>626</v>
      </c>
      <c r="Q907" s="372"/>
      <c r="R907" s="372"/>
      <c r="S907" s="372"/>
      <c r="T907" s="372"/>
      <c r="U907" s="372"/>
      <c r="V907" s="372"/>
      <c r="W907" s="372"/>
      <c r="X907" s="372"/>
      <c r="Y907" s="373">
        <v>20</v>
      </c>
      <c r="Z907" s="374"/>
      <c r="AA907" s="374"/>
      <c r="AB907" s="375"/>
      <c r="AC907" s="376" t="s">
        <v>525</v>
      </c>
      <c r="AD907" s="376"/>
      <c r="AE907" s="376"/>
      <c r="AF907" s="376"/>
      <c r="AG907" s="376"/>
      <c r="AH907" s="377">
        <v>1</v>
      </c>
      <c r="AI907" s="378"/>
      <c r="AJ907" s="378"/>
      <c r="AK907" s="378"/>
      <c r="AL907" s="379">
        <v>98.94</v>
      </c>
      <c r="AM907" s="380"/>
      <c r="AN907" s="380"/>
      <c r="AO907" s="381"/>
      <c r="AP907" s="382" t="s">
        <v>695</v>
      </c>
      <c r="AQ907" s="382"/>
      <c r="AR907" s="382"/>
      <c r="AS907" s="382"/>
      <c r="AT907" s="382"/>
      <c r="AU907" s="382"/>
      <c r="AV907" s="382"/>
      <c r="AW907" s="382"/>
      <c r="AX907" s="382"/>
    </row>
    <row r="908" spans="1:50" ht="60" customHeight="1" x14ac:dyDescent="0.15">
      <c r="A908" s="407">
        <v>6</v>
      </c>
      <c r="B908" s="407">
        <v>1</v>
      </c>
      <c r="C908" s="387" t="s">
        <v>627</v>
      </c>
      <c r="D908" s="369"/>
      <c r="E908" s="369"/>
      <c r="F908" s="369"/>
      <c r="G908" s="369"/>
      <c r="H908" s="369"/>
      <c r="I908" s="369"/>
      <c r="J908" s="370">
        <v>3360001008516</v>
      </c>
      <c r="K908" s="371"/>
      <c r="L908" s="371"/>
      <c r="M908" s="371"/>
      <c r="N908" s="371"/>
      <c r="O908" s="371"/>
      <c r="P908" s="388" t="s">
        <v>628</v>
      </c>
      <c r="Q908" s="372"/>
      <c r="R908" s="372"/>
      <c r="S908" s="372"/>
      <c r="T908" s="372"/>
      <c r="U908" s="372"/>
      <c r="V908" s="372"/>
      <c r="W908" s="372"/>
      <c r="X908" s="372"/>
      <c r="Y908" s="373">
        <v>9</v>
      </c>
      <c r="Z908" s="374"/>
      <c r="AA908" s="374"/>
      <c r="AB908" s="375"/>
      <c r="AC908" s="376" t="s">
        <v>525</v>
      </c>
      <c r="AD908" s="376"/>
      <c r="AE908" s="376"/>
      <c r="AF908" s="376"/>
      <c r="AG908" s="376"/>
      <c r="AH908" s="377">
        <v>2</v>
      </c>
      <c r="AI908" s="378"/>
      <c r="AJ908" s="378"/>
      <c r="AK908" s="378"/>
      <c r="AL908" s="379" t="s">
        <v>604</v>
      </c>
      <c r="AM908" s="380"/>
      <c r="AN908" s="380"/>
      <c r="AO908" s="381"/>
      <c r="AP908" s="382" t="s">
        <v>696</v>
      </c>
      <c r="AQ908" s="382"/>
      <c r="AR908" s="382"/>
      <c r="AS908" s="382"/>
      <c r="AT908" s="382"/>
      <c r="AU908" s="382"/>
      <c r="AV908" s="382"/>
      <c r="AW908" s="382"/>
      <c r="AX908" s="382"/>
    </row>
    <row r="909" spans="1:50" ht="60" customHeight="1" x14ac:dyDescent="0.15">
      <c r="A909" s="407">
        <v>7</v>
      </c>
      <c r="B909" s="407">
        <v>1</v>
      </c>
      <c r="C909" s="387" t="s">
        <v>630</v>
      </c>
      <c r="D909" s="369"/>
      <c r="E909" s="369"/>
      <c r="F909" s="369"/>
      <c r="G909" s="369"/>
      <c r="H909" s="369"/>
      <c r="I909" s="369"/>
      <c r="J909" s="370">
        <v>1360002018680</v>
      </c>
      <c r="K909" s="371"/>
      <c r="L909" s="371"/>
      <c r="M909" s="371"/>
      <c r="N909" s="371"/>
      <c r="O909" s="371"/>
      <c r="P909" s="388" t="s">
        <v>629</v>
      </c>
      <c r="Q909" s="372"/>
      <c r="R909" s="372"/>
      <c r="S909" s="372"/>
      <c r="T909" s="372"/>
      <c r="U909" s="372"/>
      <c r="V909" s="372"/>
      <c r="W909" s="372"/>
      <c r="X909" s="372"/>
      <c r="Y909" s="373">
        <v>1</v>
      </c>
      <c r="Z909" s="374"/>
      <c r="AA909" s="374"/>
      <c r="AB909" s="375"/>
      <c r="AC909" s="376" t="s">
        <v>531</v>
      </c>
      <c r="AD909" s="376"/>
      <c r="AE909" s="376"/>
      <c r="AF909" s="376"/>
      <c r="AG909" s="376"/>
      <c r="AH909" s="379" t="s">
        <v>604</v>
      </c>
      <c r="AI909" s="380"/>
      <c r="AJ909" s="380"/>
      <c r="AK909" s="381"/>
      <c r="AL909" s="379" t="s">
        <v>604</v>
      </c>
      <c r="AM909" s="380"/>
      <c r="AN909" s="380"/>
      <c r="AO909" s="381"/>
      <c r="AP909" s="382" t="s">
        <v>696</v>
      </c>
      <c r="AQ909" s="382"/>
      <c r="AR909" s="382"/>
      <c r="AS909" s="382"/>
      <c r="AT909" s="382"/>
      <c r="AU909" s="382"/>
      <c r="AV909" s="382"/>
      <c r="AW909" s="382"/>
      <c r="AX909" s="382"/>
    </row>
    <row r="910" spans="1:50" ht="60" customHeight="1" x14ac:dyDescent="0.15">
      <c r="A910" s="407">
        <v>8</v>
      </c>
      <c r="B910" s="407">
        <v>1</v>
      </c>
      <c r="C910" s="387" t="s">
        <v>632</v>
      </c>
      <c r="D910" s="369"/>
      <c r="E910" s="369"/>
      <c r="F910" s="369"/>
      <c r="G910" s="369"/>
      <c r="H910" s="369"/>
      <c r="I910" s="369"/>
      <c r="J910" s="370">
        <v>7010401022429</v>
      </c>
      <c r="K910" s="371"/>
      <c r="L910" s="371"/>
      <c r="M910" s="371"/>
      <c r="N910" s="371"/>
      <c r="O910" s="371"/>
      <c r="P910" s="388" t="s">
        <v>631</v>
      </c>
      <c r="Q910" s="372"/>
      <c r="R910" s="372"/>
      <c r="S910" s="372"/>
      <c r="T910" s="372"/>
      <c r="U910" s="372"/>
      <c r="V910" s="372"/>
      <c r="W910" s="372"/>
      <c r="X910" s="372"/>
      <c r="Y910" s="373">
        <v>1</v>
      </c>
      <c r="Z910" s="374"/>
      <c r="AA910" s="374"/>
      <c r="AB910" s="375"/>
      <c r="AC910" s="376" t="s">
        <v>531</v>
      </c>
      <c r="AD910" s="376"/>
      <c r="AE910" s="376"/>
      <c r="AF910" s="376"/>
      <c r="AG910" s="376"/>
      <c r="AH910" s="379" t="s">
        <v>463</v>
      </c>
      <c r="AI910" s="380"/>
      <c r="AJ910" s="380"/>
      <c r="AK910" s="381"/>
      <c r="AL910" s="379" t="s">
        <v>605</v>
      </c>
      <c r="AM910" s="380"/>
      <c r="AN910" s="380"/>
      <c r="AO910" s="381"/>
      <c r="AP910" s="382" t="s">
        <v>695</v>
      </c>
      <c r="AQ910" s="382"/>
      <c r="AR910" s="382"/>
      <c r="AS910" s="382"/>
      <c r="AT910" s="382"/>
      <c r="AU910" s="382"/>
      <c r="AV910" s="382"/>
      <c r="AW910" s="382"/>
      <c r="AX910" s="382"/>
    </row>
    <row r="911" spans="1:50" ht="30" hidden="1" customHeight="1" x14ac:dyDescent="0.15">
      <c r="A911" s="407">
        <v>9</v>
      </c>
      <c r="B911" s="40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145.5" hidden="1" customHeight="1" x14ac:dyDescent="0.15">
      <c r="A912" s="407">
        <v>10</v>
      </c>
      <c r="B912" s="407">
        <v>1</v>
      </c>
      <c r="C912" s="387"/>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150" hidden="1" customHeight="1" x14ac:dyDescent="0.15">
      <c r="A913" s="407">
        <v>11</v>
      </c>
      <c r="B913" s="407">
        <v>1</v>
      </c>
      <c r="C913" s="387"/>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7">
        <v>12</v>
      </c>
      <c r="B914" s="40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7">
        <v>13</v>
      </c>
      <c r="B915" s="40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7">
        <v>14</v>
      </c>
      <c r="B916" s="40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7">
        <v>15</v>
      </c>
      <c r="B917" s="40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7">
        <v>16</v>
      </c>
      <c r="B918" s="40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7">
        <v>17</v>
      </c>
      <c r="B919" s="40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7">
        <v>18</v>
      </c>
      <c r="B920" s="40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7">
        <v>19</v>
      </c>
      <c r="B921" s="40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433</v>
      </c>
      <c r="K935" s="390"/>
      <c r="L935" s="390"/>
      <c r="M935" s="390"/>
      <c r="N935" s="390"/>
      <c r="O935" s="390"/>
      <c r="P935" s="391" t="s">
        <v>378</v>
      </c>
      <c r="Q935" s="391"/>
      <c r="R935" s="391"/>
      <c r="S935" s="391"/>
      <c r="T935" s="391"/>
      <c r="U935" s="391"/>
      <c r="V935" s="391"/>
      <c r="W935" s="391"/>
      <c r="X935" s="391"/>
      <c r="Y935" s="392" t="s">
        <v>430</v>
      </c>
      <c r="Z935" s="393"/>
      <c r="AA935" s="393"/>
      <c r="AB935" s="393"/>
      <c r="AC935" s="155" t="s">
        <v>484</v>
      </c>
      <c r="AD935" s="155"/>
      <c r="AE935" s="155"/>
      <c r="AF935" s="155"/>
      <c r="AG935" s="155"/>
      <c r="AH935" s="392" t="s">
        <v>520</v>
      </c>
      <c r="AI935" s="389"/>
      <c r="AJ935" s="389"/>
      <c r="AK935" s="389"/>
      <c r="AL935" s="389" t="s">
        <v>22</v>
      </c>
      <c r="AM935" s="389"/>
      <c r="AN935" s="389"/>
      <c r="AO935" s="394"/>
      <c r="AP935" s="395" t="s">
        <v>434</v>
      </c>
      <c r="AQ935" s="395"/>
      <c r="AR935" s="395"/>
      <c r="AS935" s="395"/>
      <c r="AT935" s="395"/>
      <c r="AU935" s="395"/>
      <c r="AV935" s="395"/>
      <c r="AW935" s="395"/>
      <c r="AX935" s="395"/>
    </row>
    <row r="936" spans="1:50" ht="34.5" customHeight="1" x14ac:dyDescent="0.15">
      <c r="A936" s="407">
        <v>1</v>
      </c>
      <c r="B936" s="407">
        <v>1</v>
      </c>
      <c r="C936" s="387" t="s">
        <v>633</v>
      </c>
      <c r="D936" s="369"/>
      <c r="E936" s="369"/>
      <c r="F936" s="369"/>
      <c r="G936" s="369"/>
      <c r="H936" s="369"/>
      <c r="I936" s="369"/>
      <c r="J936" s="370">
        <v>3120001073443</v>
      </c>
      <c r="K936" s="371"/>
      <c r="L936" s="371"/>
      <c r="M936" s="371"/>
      <c r="N936" s="371"/>
      <c r="O936" s="371"/>
      <c r="P936" s="388" t="s">
        <v>634</v>
      </c>
      <c r="Q936" s="372"/>
      <c r="R936" s="372"/>
      <c r="S936" s="372"/>
      <c r="T936" s="372"/>
      <c r="U936" s="372"/>
      <c r="V936" s="372"/>
      <c r="W936" s="372"/>
      <c r="X936" s="372"/>
      <c r="Y936" s="373">
        <v>58</v>
      </c>
      <c r="Z936" s="374"/>
      <c r="AA936" s="374"/>
      <c r="AB936" s="375"/>
      <c r="AC936" s="383" t="s">
        <v>525</v>
      </c>
      <c r="AD936" s="384"/>
      <c r="AE936" s="384"/>
      <c r="AF936" s="384"/>
      <c r="AG936" s="384"/>
      <c r="AH936" s="385">
        <v>2</v>
      </c>
      <c r="AI936" s="386"/>
      <c r="AJ936" s="386"/>
      <c r="AK936" s="386"/>
      <c r="AL936" s="379">
        <v>75.930000000000007</v>
      </c>
      <c r="AM936" s="380"/>
      <c r="AN936" s="380"/>
      <c r="AO936" s="381"/>
      <c r="AP936" s="382" t="s">
        <v>704</v>
      </c>
      <c r="AQ936" s="382"/>
      <c r="AR936" s="382"/>
      <c r="AS936" s="382"/>
      <c r="AT936" s="382"/>
      <c r="AU936" s="382"/>
      <c r="AV936" s="382"/>
      <c r="AW936" s="382"/>
      <c r="AX936" s="382"/>
    </row>
    <row r="937" spans="1:50" ht="34.5" customHeight="1" x14ac:dyDescent="0.15">
      <c r="A937" s="407">
        <v>2</v>
      </c>
      <c r="B937" s="407">
        <v>1</v>
      </c>
      <c r="C937" s="387" t="s">
        <v>595</v>
      </c>
      <c r="D937" s="369"/>
      <c r="E937" s="369"/>
      <c r="F937" s="369"/>
      <c r="G937" s="369"/>
      <c r="H937" s="369"/>
      <c r="I937" s="369"/>
      <c r="J937" s="370">
        <v>9011301002460</v>
      </c>
      <c r="K937" s="371"/>
      <c r="L937" s="371"/>
      <c r="M937" s="371"/>
      <c r="N937" s="371"/>
      <c r="O937" s="371"/>
      <c r="P937" s="388" t="s">
        <v>635</v>
      </c>
      <c r="Q937" s="372"/>
      <c r="R937" s="372"/>
      <c r="S937" s="372"/>
      <c r="T937" s="372"/>
      <c r="U937" s="372"/>
      <c r="V937" s="372"/>
      <c r="W937" s="372"/>
      <c r="X937" s="372"/>
      <c r="Y937" s="373">
        <v>45</v>
      </c>
      <c r="Z937" s="374"/>
      <c r="AA937" s="374"/>
      <c r="AB937" s="375"/>
      <c r="AC937" s="383" t="s">
        <v>525</v>
      </c>
      <c r="AD937" s="383"/>
      <c r="AE937" s="383"/>
      <c r="AF937" s="383"/>
      <c r="AG937" s="383"/>
      <c r="AH937" s="385">
        <v>4</v>
      </c>
      <c r="AI937" s="386"/>
      <c r="AJ937" s="386"/>
      <c r="AK937" s="386"/>
      <c r="AL937" s="379">
        <v>52.9</v>
      </c>
      <c r="AM937" s="380"/>
      <c r="AN937" s="380"/>
      <c r="AO937" s="381"/>
      <c r="AP937" s="382" t="s">
        <v>705</v>
      </c>
      <c r="AQ937" s="382"/>
      <c r="AR937" s="382"/>
      <c r="AS937" s="382"/>
      <c r="AT937" s="382"/>
      <c r="AU937" s="382"/>
      <c r="AV937" s="382"/>
      <c r="AW937" s="382"/>
      <c r="AX937" s="382"/>
    </row>
    <row r="938" spans="1:50" ht="34.5" customHeight="1" x14ac:dyDescent="0.15">
      <c r="A938" s="407">
        <v>3</v>
      </c>
      <c r="B938" s="407">
        <v>1</v>
      </c>
      <c r="C938" s="387" t="s">
        <v>595</v>
      </c>
      <c r="D938" s="369"/>
      <c r="E938" s="369"/>
      <c r="F938" s="369"/>
      <c r="G938" s="369"/>
      <c r="H938" s="369"/>
      <c r="I938" s="369"/>
      <c r="J938" s="370">
        <v>9011301002460</v>
      </c>
      <c r="K938" s="371"/>
      <c r="L938" s="371"/>
      <c r="M938" s="371"/>
      <c r="N938" s="371"/>
      <c r="O938" s="371"/>
      <c r="P938" s="388" t="s">
        <v>636</v>
      </c>
      <c r="Q938" s="372"/>
      <c r="R938" s="372"/>
      <c r="S938" s="372"/>
      <c r="T938" s="372"/>
      <c r="U938" s="372"/>
      <c r="V938" s="372"/>
      <c r="W938" s="372"/>
      <c r="X938" s="372"/>
      <c r="Y938" s="373">
        <v>39</v>
      </c>
      <c r="Z938" s="374"/>
      <c r="AA938" s="374"/>
      <c r="AB938" s="375"/>
      <c r="AC938" s="383" t="s">
        <v>532</v>
      </c>
      <c r="AD938" s="383"/>
      <c r="AE938" s="383"/>
      <c r="AF938" s="383"/>
      <c r="AG938" s="383"/>
      <c r="AH938" s="377" t="s">
        <v>671</v>
      </c>
      <c r="AI938" s="378"/>
      <c r="AJ938" s="378"/>
      <c r="AK938" s="378"/>
      <c r="AL938" s="379">
        <v>99.45</v>
      </c>
      <c r="AM938" s="380"/>
      <c r="AN938" s="380"/>
      <c r="AO938" s="381"/>
      <c r="AP938" s="382" t="s">
        <v>695</v>
      </c>
      <c r="AQ938" s="382"/>
      <c r="AR938" s="382"/>
      <c r="AS938" s="382"/>
      <c r="AT938" s="382"/>
      <c r="AU938" s="382"/>
      <c r="AV938" s="382"/>
      <c r="AW938" s="382"/>
      <c r="AX938" s="382"/>
    </row>
    <row r="939" spans="1:50" ht="34.5" customHeight="1" x14ac:dyDescent="0.15">
      <c r="A939" s="407">
        <v>4</v>
      </c>
      <c r="B939" s="407">
        <v>1</v>
      </c>
      <c r="C939" s="387" t="s">
        <v>592</v>
      </c>
      <c r="D939" s="369"/>
      <c r="E939" s="369"/>
      <c r="F939" s="369"/>
      <c r="G939" s="369"/>
      <c r="H939" s="369"/>
      <c r="I939" s="369"/>
      <c r="J939" s="370">
        <v>3010001027922</v>
      </c>
      <c r="K939" s="371"/>
      <c r="L939" s="371"/>
      <c r="M939" s="371"/>
      <c r="N939" s="371"/>
      <c r="O939" s="371"/>
      <c r="P939" s="388" t="s">
        <v>637</v>
      </c>
      <c r="Q939" s="372"/>
      <c r="R939" s="372"/>
      <c r="S939" s="372"/>
      <c r="T939" s="372"/>
      <c r="U939" s="372"/>
      <c r="V939" s="372"/>
      <c r="W939" s="372"/>
      <c r="X939" s="372"/>
      <c r="Y939" s="373">
        <v>19</v>
      </c>
      <c r="Z939" s="374"/>
      <c r="AA939" s="374"/>
      <c r="AB939" s="375"/>
      <c r="AC939" s="383" t="s">
        <v>525</v>
      </c>
      <c r="AD939" s="383"/>
      <c r="AE939" s="383"/>
      <c r="AF939" s="383"/>
      <c r="AG939" s="383"/>
      <c r="AH939" s="377">
        <v>2</v>
      </c>
      <c r="AI939" s="378"/>
      <c r="AJ939" s="378"/>
      <c r="AK939" s="378"/>
      <c r="AL939" s="379">
        <v>96.55</v>
      </c>
      <c r="AM939" s="380"/>
      <c r="AN939" s="380"/>
      <c r="AO939" s="381"/>
      <c r="AP939" s="382" t="s">
        <v>698</v>
      </c>
      <c r="AQ939" s="382"/>
      <c r="AR939" s="382"/>
      <c r="AS939" s="382"/>
      <c r="AT939" s="382"/>
      <c r="AU939" s="382"/>
      <c r="AV939" s="382"/>
      <c r="AW939" s="382"/>
      <c r="AX939" s="382"/>
    </row>
    <row r="940" spans="1:50" ht="34.5" customHeight="1" x14ac:dyDescent="0.15">
      <c r="A940" s="407">
        <v>5</v>
      </c>
      <c r="B940" s="407">
        <v>1</v>
      </c>
      <c r="C940" s="387" t="s">
        <v>638</v>
      </c>
      <c r="D940" s="369"/>
      <c r="E940" s="369"/>
      <c r="F940" s="369"/>
      <c r="G940" s="369"/>
      <c r="H940" s="369"/>
      <c r="I940" s="369"/>
      <c r="J940" s="370">
        <v>4011201000148</v>
      </c>
      <c r="K940" s="371"/>
      <c r="L940" s="371"/>
      <c r="M940" s="371"/>
      <c r="N940" s="371"/>
      <c r="O940" s="371"/>
      <c r="P940" s="388" t="s">
        <v>594</v>
      </c>
      <c r="Q940" s="372"/>
      <c r="R940" s="372"/>
      <c r="S940" s="372"/>
      <c r="T940" s="372"/>
      <c r="U940" s="372"/>
      <c r="V940" s="372"/>
      <c r="W940" s="372"/>
      <c r="X940" s="372"/>
      <c r="Y940" s="373">
        <v>1</v>
      </c>
      <c r="Z940" s="374"/>
      <c r="AA940" s="374"/>
      <c r="AB940" s="375"/>
      <c r="AC940" s="376" t="s">
        <v>531</v>
      </c>
      <c r="AD940" s="376"/>
      <c r="AE940" s="376"/>
      <c r="AF940" s="376"/>
      <c r="AG940" s="376"/>
      <c r="AH940" s="377" t="s">
        <v>666</v>
      </c>
      <c r="AI940" s="378"/>
      <c r="AJ940" s="378"/>
      <c r="AK940" s="378"/>
      <c r="AL940" s="379" t="s">
        <v>611</v>
      </c>
      <c r="AM940" s="380"/>
      <c r="AN940" s="380"/>
      <c r="AO940" s="381"/>
      <c r="AP940" s="382" t="s">
        <v>702</v>
      </c>
      <c r="AQ940" s="382"/>
      <c r="AR940" s="382"/>
      <c r="AS940" s="382"/>
      <c r="AT940" s="382"/>
      <c r="AU940" s="382"/>
      <c r="AV940" s="382"/>
      <c r="AW940" s="382"/>
      <c r="AX940" s="382"/>
    </row>
    <row r="941" spans="1:50" ht="60" customHeight="1" x14ac:dyDescent="0.15">
      <c r="A941" s="407">
        <v>6</v>
      </c>
      <c r="B941" s="407">
        <v>1</v>
      </c>
      <c r="C941" s="387" t="s">
        <v>596</v>
      </c>
      <c r="D941" s="369"/>
      <c r="E941" s="369"/>
      <c r="F941" s="369"/>
      <c r="G941" s="369"/>
      <c r="H941" s="369"/>
      <c r="I941" s="369"/>
      <c r="J941" s="370">
        <v>4011201000148</v>
      </c>
      <c r="K941" s="371"/>
      <c r="L941" s="371"/>
      <c r="M941" s="371"/>
      <c r="N941" s="371"/>
      <c r="O941" s="371"/>
      <c r="P941" s="388" t="s">
        <v>639</v>
      </c>
      <c r="Q941" s="372"/>
      <c r="R941" s="372"/>
      <c r="S941" s="372"/>
      <c r="T941" s="372"/>
      <c r="U941" s="372"/>
      <c r="V941" s="372"/>
      <c r="W941" s="372"/>
      <c r="X941" s="372"/>
      <c r="Y941" s="373">
        <v>1</v>
      </c>
      <c r="Z941" s="374"/>
      <c r="AA941" s="374"/>
      <c r="AB941" s="375"/>
      <c r="AC941" s="376" t="s">
        <v>531</v>
      </c>
      <c r="AD941" s="376"/>
      <c r="AE941" s="376"/>
      <c r="AF941" s="376"/>
      <c r="AG941" s="376"/>
      <c r="AH941" s="377" t="s">
        <v>665</v>
      </c>
      <c r="AI941" s="378"/>
      <c r="AJ941" s="378"/>
      <c r="AK941" s="378"/>
      <c r="AL941" s="379" t="s">
        <v>611</v>
      </c>
      <c r="AM941" s="380"/>
      <c r="AN941" s="380"/>
      <c r="AO941" s="381"/>
      <c r="AP941" s="382" t="s">
        <v>696</v>
      </c>
      <c r="AQ941" s="382"/>
      <c r="AR941" s="382"/>
      <c r="AS941" s="382"/>
      <c r="AT941" s="382"/>
      <c r="AU941" s="382"/>
      <c r="AV941" s="382"/>
      <c r="AW941" s="382"/>
      <c r="AX941" s="382"/>
    </row>
    <row r="942" spans="1:50" ht="30" hidden="1" customHeight="1" x14ac:dyDescent="0.15">
      <c r="A942" s="407">
        <v>7</v>
      </c>
      <c r="B942" s="40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132" hidden="1" customHeight="1" x14ac:dyDescent="0.15">
      <c r="A943" s="407">
        <v>8</v>
      </c>
      <c r="B943" s="407">
        <v>1</v>
      </c>
      <c r="C943" s="387"/>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150" hidden="1" customHeight="1" x14ac:dyDescent="0.15">
      <c r="A946" s="407">
        <v>11</v>
      </c>
      <c r="B946" s="407">
        <v>1</v>
      </c>
      <c r="C946" s="387"/>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433</v>
      </c>
      <c r="K968" s="390"/>
      <c r="L968" s="390"/>
      <c r="M968" s="390"/>
      <c r="N968" s="390"/>
      <c r="O968" s="390"/>
      <c r="P968" s="391" t="s">
        <v>378</v>
      </c>
      <c r="Q968" s="391"/>
      <c r="R968" s="391"/>
      <c r="S968" s="391"/>
      <c r="T968" s="391"/>
      <c r="U968" s="391"/>
      <c r="V968" s="391"/>
      <c r="W968" s="391"/>
      <c r="X968" s="391"/>
      <c r="Y968" s="392" t="s">
        <v>430</v>
      </c>
      <c r="Z968" s="393"/>
      <c r="AA968" s="393"/>
      <c r="AB968" s="393"/>
      <c r="AC968" s="155" t="s">
        <v>484</v>
      </c>
      <c r="AD968" s="155"/>
      <c r="AE968" s="155"/>
      <c r="AF968" s="155"/>
      <c r="AG968" s="155"/>
      <c r="AH968" s="392" t="s">
        <v>520</v>
      </c>
      <c r="AI968" s="389"/>
      <c r="AJ968" s="389"/>
      <c r="AK968" s="389"/>
      <c r="AL968" s="389" t="s">
        <v>22</v>
      </c>
      <c r="AM968" s="389"/>
      <c r="AN968" s="389"/>
      <c r="AO968" s="394"/>
      <c r="AP968" s="395" t="s">
        <v>434</v>
      </c>
      <c r="AQ968" s="395"/>
      <c r="AR968" s="395"/>
      <c r="AS968" s="395"/>
      <c r="AT968" s="395"/>
      <c r="AU968" s="395"/>
      <c r="AV968" s="395"/>
      <c r="AW968" s="395"/>
      <c r="AX968" s="395"/>
    </row>
    <row r="969" spans="1:50" ht="60" customHeight="1" x14ac:dyDescent="0.15">
      <c r="A969" s="407">
        <v>1</v>
      </c>
      <c r="B969" s="407">
        <v>1</v>
      </c>
      <c r="C969" s="387" t="s">
        <v>597</v>
      </c>
      <c r="D969" s="369"/>
      <c r="E969" s="369"/>
      <c r="F969" s="369"/>
      <c r="G969" s="369"/>
      <c r="H969" s="369"/>
      <c r="I969" s="369"/>
      <c r="J969" s="370">
        <v>4010601034111</v>
      </c>
      <c r="K969" s="371"/>
      <c r="L969" s="371"/>
      <c r="M969" s="371"/>
      <c r="N969" s="371"/>
      <c r="O969" s="371"/>
      <c r="P969" s="388" t="s">
        <v>658</v>
      </c>
      <c r="Q969" s="372"/>
      <c r="R969" s="372"/>
      <c r="S969" s="372"/>
      <c r="T969" s="372"/>
      <c r="U969" s="372"/>
      <c r="V969" s="372"/>
      <c r="W969" s="372"/>
      <c r="X969" s="372"/>
      <c r="Y969" s="373">
        <v>81</v>
      </c>
      <c r="Z969" s="374"/>
      <c r="AA969" s="374"/>
      <c r="AB969" s="375"/>
      <c r="AC969" s="383" t="s">
        <v>529</v>
      </c>
      <c r="AD969" s="384"/>
      <c r="AE969" s="384"/>
      <c r="AF969" s="384"/>
      <c r="AG969" s="384"/>
      <c r="AH969" s="402">
        <v>1</v>
      </c>
      <c r="AI969" s="403"/>
      <c r="AJ969" s="403"/>
      <c r="AK969" s="404"/>
      <c r="AL969" s="379" t="s">
        <v>606</v>
      </c>
      <c r="AM969" s="380"/>
      <c r="AN969" s="380"/>
      <c r="AO969" s="381"/>
      <c r="AP969" s="382" t="s">
        <v>696</v>
      </c>
      <c r="AQ969" s="382"/>
      <c r="AR969" s="382"/>
      <c r="AS969" s="382"/>
      <c r="AT969" s="382"/>
      <c r="AU969" s="382"/>
      <c r="AV969" s="382"/>
      <c r="AW969" s="382"/>
      <c r="AX969" s="382"/>
    </row>
    <row r="970" spans="1:50" ht="60" customHeight="1" x14ac:dyDescent="0.15">
      <c r="A970" s="407">
        <v>2</v>
      </c>
      <c r="B970" s="407">
        <v>1</v>
      </c>
      <c r="C970" s="387" t="s">
        <v>657</v>
      </c>
      <c r="D970" s="369"/>
      <c r="E970" s="369"/>
      <c r="F970" s="369"/>
      <c r="G970" s="369"/>
      <c r="H970" s="369"/>
      <c r="I970" s="369"/>
      <c r="J970" s="370">
        <v>4010401023652</v>
      </c>
      <c r="K970" s="371"/>
      <c r="L970" s="371"/>
      <c r="M970" s="371"/>
      <c r="N970" s="371"/>
      <c r="O970" s="371"/>
      <c r="P970" s="388" t="s">
        <v>656</v>
      </c>
      <c r="Q970" s="372"/>
      <c r="R970" s="372"/>
      <c r="S970" s="372"/>
      <c r="T970" s="372"/>
      <c r="U970" s="372"/>
      <c r="V970" s="372"/>
      <c r="W970" s="372"/>
      <c r="X970" s="372"/>
      <c r="Y970" s="373">
        <v>16</v>
      </c>
      <c r="Z970" s="374"/>
      <c r="AA970" s="374"/>
      <c r="AB970" s="375"/>
      <c r="AC970" s="383" t="s">
        <v>529</v>
      </c>
      <c r="AD970" s="383"/>
      <c r="AE970" s="383"/>
      <c r="AF970" s="383"/>
      <c r="AG970" s="383"/>
      <c r="AH970" s="402">
        <v>3</v>
      </c>
      <c r="AI970" s="403"/>
      <c r="AJ970" s="403"/>
      <c r="AK970" s="404"/>
      <c r="AL970" s="379" t="s">
        <v>607</v>
      </c>
      <c r="AM970" s="380"/>
      <c r="AN970" s="380"/>
      <c r="AO970" s="381"/>
      <c r="AP970" s="382" t="s">
        <v>695</v>
      </c>
      <c r="AQ970" s="382"/>
      <c r="AR970" s="382"/>
      <c r="AS970" s="382"/>
      <c r="AT970" s="382"/>
      <c r="AU970" s="382"/>
      <c r="AV970" s="382"/>
      <c r="AW970" s="382"/>
      <c r="AX970" s="382"/>
    </row>
    <row r="971" spans="1:50" ht="60" customHeight="1" x14ac:dyDescent="0.15">
      <c r="A971" s="407">
        <v>3</v>
      </c>
      <c r="B971" s="407">
        <v>1</v>
      </c>
      <c r="C971" s="387" t="s">
        <v>598</v>
      </c>
      <c r="D971" s="369"/>
      <c r="E971" s="369"/>
      <c r="F971" s="369"/>
      <c r="G971" s="369"/>
      <c r="H971" s="369"/>
      <c r="I971" s="369"/>
      <c r="J971" s="370">
        <v>3120001077469</v>
      </c>
      <c r="K971" s="371"/>
      <c r="L971" s="371"/>
      <c r="M971" s="371"/>
      <c r="N971" s="371"/>
      <c r="O971" s="371"/>
      <c r="P971" s="388" t="s">
        <v>655</v>
      </c>
      <c r="Q971" s="372"/>
      <c r="R971" s="372"/>
      <c r="S971" s="372"/>
      <c r="T971" s="372"/>
      <c r="U971" s="372"/>
      <c r="V971" s="372"/>
      <c r="W971" s="372"/>
      <c r="X971" s="372"/>
      <c r="Y971" s="373">
        <v>13</v>
      </c>
      <c r="Z971" s="374"/>
      <c r="AA971" s="374"/>
      <c r="AB971" s="375"/>
      <c r="AC971" s="383" t="s">
        <v>525</v>
      </c>
      <c r="AD971" s="383"/>
      <c r="AE971" s="383"/>
      <c r="AF971" s="383"/>
      <c r="AG971" s="383"/>
      <c r="AH971" s="399">
        <v>5</v>
      </c>
      <c r="AI971" s="400"/>
      <c r="AJ971" s="400"/>
      <c r="AK971" s="401"/>
      <c r="AL971" s="379" t="s">
        <v>607</v>
      </c>
      <c r="AM971" s="380"/>
      <c r="AN971" s="380"/>
      <c r="AO971" s="381"/>
      <c r="AP971" s="382" t="s">
        <v>706</v>
      </c>
      <c r="AQ971" s="382"/>
      <c r="AR971" s="382"/>
      <c r="AS971" s="382"/>
      <c r="AT971" s="382"/>
      <c r="AU971" s="382"/>
      <c r="AV971" s="382"/>
      <c r="AW971" s="382"/>
      <c r="AX971" s="382"/>
    </row>
    <row r="972" spans="1:50" ht="60" customHeight="1" x14ac:dyDescent="0.15">
      <c r="A972" s="407">
        <v>4</v>
      </c>
      <c r="B972" s="407">
        <v>1</v>
      </c>
      <c r="C972" s="387" t="s">
        <v>599</v>
      </c>
      <c r="D972" s="369"/>
      <c r="E972" s="369"/>
      <c r="F972" s="369"/>
      <c r="G972" s="369"/>
      <c r="H972" s="369"/>
      <c r="I972" s="369"/>
      <c r="J972" s="370">
        <v>3010401011971</v>
      </c>
      <c r="K972" s="371"/>
      <c r="L972" s="371"/>
      <c r="M972" s="371"/>
      <c r="N972" s="371"/>
      <c r="O972" s="371"/>
      <c r="P972" s="388" t="s">
        <v>654</v>
      </c>
      <c r="Q972" s="372"/>
      <c r="R972" s="372"/>
      <c r="S972" s="372"/>
      <c r="T972" s="372"/>
      <c r="U972" s="372"/>
      <c r="V972" s="372"/>
      <c r="W972" s="372"/>
      <c r="X972" s="372"/>
      <c r="Y972" s="373">
        <v>9</v>
      </c>
      <c r="Z972" s="374"/>
      <c r="AA972" s="374"/>
      <c r="AB972" s="375"/>
      <c r="AC972" s="383" t="s">
        <v>529</v>
      </c>
      <c r="AD972" s="383"/>
      <c r="AE972" s="383"/>
      <c r="AF972" s="383"/>
      <c r="AG972" s="383"/>
      <c r="AH972" s="399">
        <v>3</v>
      </c>
      <c r="AI972" s="400"/>
      <c r="AJ972" s="400"/>
      <c r="AK972" s="401"/>
      <c r="AL972" s="379" t="s">
        <v>606</v>
      </c>
      <c r="AM972" s="380"/>
      <c r="AN972" s="380"/>
      <c r="AO972" s="381"/>
      <c r="AP972" s="382" t="s">
        <v>707</v>
      </c>
      <c r="AQ972" s="382"/>
      <c r="AR972" s="382"/>
      <c r="AS972" s="382"/>
      <c r="AT972" s="382"/>
      <c r="AU972" s="382"/>
      <c r="AV972" s="382"/>
      <c r="AW972" s="382"/>
      <c r="AX972" s="382"/>
    </row>
    <row r="973" spans="1:50" ht="60" customHeight="1" x14ac:dyDescent="0.15">
      <c r="A973" s="407">
        <v>5</v>
      </c>
      <c r="B973" s="407">
        <v>1</v>
      </c>
      <c r="C973" s="387" t="s">
        <v>600</v>
      </c>
      <c r="D973" s="369"/>
      <c r="E973" s="369"/>
      <c r="F973" s="369"/>
      <c r="G973" s="369"/>
      <c r="H973" s="369"/>
      <c r="I973" s="369"/>
      <c r="J973" s="370">
        <v>4010601034111</v>
      </c>
      <c r="K973" s="371"/>
      <c r="L973" s="371"/>
      <c r="M973" s="371"/>
      <c r="N973" s="371"/>
      <c r="O973" s="371"/>
      <c r="P973" s="388" t="s">
        <v>653</v>
      </c>
      <c r="Q973" s="372"/>
      <c r="R973" s="372"/>
      <c r="S973" s="372"/>
      <c r="T973" s="372"/>
      <c r="U973" s="372"/>
      <c r="V973" s="372"/>
      <c r="W973" s="372"/>
      <c r="X973" s="372"/>
      <c r="Y973" s="373">
        <v>5</v>
      </c>
      <c r="Z973" s="374"/>
      <c r="AA973" s="374"/>
      <c r="AB973" s="375"/>
      <c r="AC973" s="376" t="s">
        <v>532</v>
      </c>
      <c r="AD973" s="376"/>
      <c r="AE973" s="376"/>
      <c r="AF973" s="376"/>
      <c r="AG973" s="376"/>
      <c r="AH973" s="399" t="s">
        <v>552</v>
      </c>
      <c r="AI973" s="400"/>
      <c r="AJ973" s="400"/>
      <c r="AK973" s="401"/>
      <c r="AL973" s="379" t="s">
        <v>607</v>
      </c>
      <c r="AM973" s="380"/>
      <c r="AN973" s="380"/>
      <c r="AO973" s="381"/>
      <c r="AP973" s="382" t="s">
        <v>706</v>
      </c>
      <c r="AQ973" s="382"/>
      <c r="AR973" s="382"/>
      <c r="AS973" s="382"/>
      <c r="AT973" s="382"/>
      <c r="AU973" s="382"/>
      <c r="AV973" s="382"/>
      <c r="AW973" s="382"/>
      <c r="AX973" s="382"/>
    </row>
    <row r="974" spans="1:50" ht="60" customHeight="1" x14ac:dyDescent="0.15">
      <c r="A974" s="407">
        <v>6</v>
      </c>
      <c r="B974" s="407">
        <v>1</v>
      </c>
      <c r="C974" s="387" t="s">
        <v>652</v>
      </c>
      <c r="D974" s="369"/>
      <c r="E974" s="369"/>
      <c r="F974" s="369"/>
      <c r="G974" s="369"/>
      <c r="H974" s="369"/>
      <c r="I974" s="369"/>
      <c r="J974" s="370">
        <v>3120001077469</v>
      </c>
      <c r="K974" s="371"/>
      <c r="L974" s="371"/>
      <c r="M974" s="371"/>
      <c r="N974" s="371"/>
      <c r="O974" s="371"/>
      <c r="P974" s="388" t="s">
        <v>651</v>
      </c>
      <c r="Q974" s="372"/>
      <c r="R974" s="372"/>
      <c r="S974" s="372"/>
      <c r="T974" s="372"/>
      <c r="U974" s="372"/>
      <c r="V974" s="372"/>
      <c r="W974" s="372"/>
      <c r="X974" s="372"/>
      <c r="Y974" s="373">
        <v>1</v>
      </c>
      <c r="Z974" s="374"/>
      <c r="AA974" s="374"/>
      <c r="AB974" s="375"/>
      <c r="AC974" s="376" t="s">
        <v>532</v>
      </c>
      <c r="AD974" s="376"/>
      <c r="AE974" s="376"/>
      <c r="AF974" s="376"/>
      <c r="AG974" s="376"/>
      <c r="AH974" s="399" t="s">
        <v>552</v>
      </c>
      <c r="AI974" s="400"/>
      <c r="AJ974" s="400"/>
      <c r="AK974" s="401"/>
      <c r="AL974" s="379" t="s">
        <v>607</v>
      </c>
      <c r="AM974" s="380"/>
      <c r="AN974" s="380"/>
      <c r="AO974" s="381"/>
      <c r="AP974" s="382" t="s">
        <v>698</v>
      </c>
      <c r="AQ974" s="382"/>
      <c r="AR974" s="382"/>
      <c r="AS974" s="382"/>
      <c r="AT974" s="382"/>
      <c r="AU974" s="382"/>
      <c r="AV974" s="382"/>
      <c r="AW974" s="382"/>
      <c r="AX974" s="382"/>
    </row>
    <row r="975" spans="1:50" ht="60" customHeight="1" x14ac:dyDescent="0.15">
      <c r="A975" s="407">
        <v>7</v>
      </c>
      <c r="B975" s="407">
        <v>1</v>
      </c>
      <c r="C975" s="387" t="s">
        <v>650</v>
      </c>
      <c r="D975" s="369"/>
      <c r="E975" s="369"/>
      <c r="F975" s="369"/>
      <c r="G975" s="369"/>
      <c r="H975" s="369"/>
      <c r="I975" s="369"/>
      <c r="J975" s="370">
        <v>4010601034111</v>
      </c>
      <c r="K975" s="371"/>
      <c r="L975" s="371"/>
      <c r="M975" s="371"/>
      <c r="N975" s="371"/>
      <c r="O975" s="371"/>
      <c r="P975" s="388" t="s">
        <v>649</v>
      </c>
      <c r="Q975" s="372"/>
      <c r="R975" s="372"/>
      <c r="S975" s="372"/>
      <c r="T975" s="372"/>
      <c r="U975" s="372"/>
      <c r="V975" s="372"/>
      <c r="W975" s="372"/>
      <c r="X975" s="372"/>
      <c r="Y975" s="373">
        <v>1</v>
      </c>
      <c r="Z975" s="374"/>
      <c r="AA975" s="374"/>
      <c r="AB975" s="375"/>
      <c r="AC975" s="376" t="s">
        <v>532</v>
      </c>
      <c r="AD975" s="376"/>
      <c r="AE975" s="376"/>
      <c r="AF975" s="376"/>
      <c r="AG975" s="376"/>
      <c r="AH975" s="399" t="s">
        <v>552</v>
      </c>
      <c r="AI975" s="400"/>
      <c r="AJ975" s="400"/>
      <c r="AK975" s="401"/>
      <c r="AL975" s="379" t="s">
        <v>607</v>
      </c>
      <c r="AM975" s="380"/>
      <c r="AN975" s="380"/>
      <c r="AO975" s="381"/>
      <c r="AP975" s="382" t="s">
        <v>695</v>
      </c>
      <c r="AQ975" s="382"/>
      <c r="AR975" s="382"/>
      <c r="AS975" s="382"/>
      <c r="AT975" s="382"/>
      <c r="AU975" s="382"/>
      <c r="AV975" s="382"/>
      <c r="AW975" s="382"/>
      <c r="AX975" s="382"/>
    </row>
    <row r="976" spans="1:50" ht="60" customHeight="1" x14ac:dyDescent="0.15">
      <c r="A976" s="407">
        <v>8</v>
      </c>
      <c r="B976" s="407">
        <v>1</v>
      </c>
      <c r="C976" s="387" t="s">
        <v>601</v>
      </c>
      <c r="D976" s="369"/>
      <c r="E976" s="369"/>
      <c r="F976" s="369"/>
      <c r="G976" s="369"/>
      <c r="H976" s="369"/>
      <c r="I976" s="369"/>
      <c r="J976" s="370">
        <v>5010501014014</v>
      </c>
      <c r="K976" s="371"/>
      <c r="L976" s="371"/>
      <c r="M976" s="371"/>
      <c r="N976" s="371"/>
      <c r="O976" s="371"/>
      <c r="P976" s="388" t="s">
        <v>648</v>
      </c>
      <c r="Q976" s="372"/>
      <c r="R976" s="372"/>
      <c r="S976" s="372"/>
      <c r="T976" s="372"/>
      <c r="U976" s="372"/>
      <c r="V976" s="372"/>
      <c r="W976" s="372"/>
      <c r="X976" s="372"/>
      <c r="Y976" s="373">
        <v>1</v>
      </c>
      <c r="Z976" s="374"/>
      <c r="AA976" s="374"/>
      <c r="AB976" s="375"/>
      <c r="AC976" s="376" t="s">
        <v>532</v>
      </c>
      <c r="AD976" s="376"/>
      <c r="AE976" s="376"/>
      <c r="AF976" s="376"/>
      <c r="AG976" s="376"/>
      <c r="AH976" s="399" t="s">
        <v>552</v>
      </c>
      <c r="AI976" s="400"/>
      <c r="AJ976" s="400"/>
      <c r="AK976" s="401"/>
      <c r="AL976" s="379" t="s">
        <v>607</v>
      </c>
      <c r="AM976" s="380"/>
      <c r="AN976" s="380"/>
      <c r="AO976" s="381"/>
      <c r="AP976" s="382" t="s">
        <v>698</v>
      </c>
      <c r="AQ976" s="382"/>
      <c r="AR976" s="382"/>
      <c r="AS976" s="382"/>
      <c r="AT976" s="382"/>
      <c r="AU976" s="382"/>
      <c r="AV976" s="382"/>
      <c r="AW976" s="382"/>
      <c r="AX976" s="382"/>
    </row>
    <row r="977" spans="1:50" ht="60" customHeight="1" x14ac:dyDescent="0.15">
      <c r="A977" s="407">
        <v>9</v>
      </c>
      <c r="B977" s="407">
        <v>1</v>
      </c>
      <c r="C977" s="387" t="s">
        <v>647</v>
      </c>
      <c r="D977" s="369"/>
      <c r="E977" s="369"/>
      <c r="F977" s="369"/>
      <c r="G977" s="369"/>
      <c r="H977" s="369"/>
      <c r="I977" s="369"/>
      <c r="J977" s="370">
        <v>3010001027922</v>
      </c>
      <c r="K977" s="371"/>
      <c r="L977" s="371"/>
      <c r="M977" s="371"/>
      <c r="N977" s="371"/>
      <c r="O977" s="371"/>
      <c r="P977" s="388" t="s">
        <v>646</v>
      </c>
      <c r="Q977" s="372"/>
      <c r="R977" s="372"/>
      <c r="S977" s="372"/>
      <c r="T977" s="372"/>
      <c r="U977" s="372"/>
      <c r="V977" s="372"/>
      <c r="W977" s="372"/>
      <c r="X977" s="372"/>
      <c r="Y977" s="373">
        <v>1</v>
      </c>
      <c r="Z977" s="374"/>
      <c r="AA977" s="374"/>
      <c r="AB977" s="375"/>
      <c r="AC977" s="376" t="s">
        <v>532</v>
      </c>
      <c r="AD977" s="376"/>
      <c r="AE977" s="376"/>
      <c r="AF977" s="376"/>
      <c r="AG977" s="376"/>
      <c r="AH977" s="399" t="s">
        <v>552</v>
      </c>
      <c r="AI977" s="400"/>
      <c r="AJ977" s="400"/>
      <c r="AK977" s="401"/>
      <c r="AL977" s="379" t="s">
        <v>607</v>
      </c>
      <c r="AM977" s="380"/>
      <c r="AN977" s="380"/>
      <c r="AO977" s="381"/>
      <c r="AP977" s="382" t="s">
        <v>695</v>
      </c>
      <c r="AQ977" s="382"/>
      <c r="AR977" s="382"/>
      <c r="AS977" s="382"/>
      <c r="AT977" s="382"/>
      <c r="AU977" s="382"/>
      <c r="AV977" s="382"/>
      <c r="AW977" s="382"/>
      <c r="AX977" s="382"/>
    </row>
    <row r="978" spans="1:50" ht="60" customHeight="1" x14ac:dyDescent="0.15">
      <c r="A978" s="407">
        <v>10</v>
      </c>
      <c r="B978" s="407">
        <v>1</v>
      </c>
      <c r="C978" s="387" t="s">
        <v>602</v>
      </c>
      <c r="D978" s="369"/>
      <c r="E978" s="369"/>
      <c r="F978" s="369"/>
      <c r="G978" s="369"/>
      <c r="H978" s="369"/>
      <c r="I978" s="369"/>
      <c r="J978" s="370">
        <v>1021001044124</v>
      </c>
      <c r="K978" s="371"/>
      <c r="L978" s="371"/>
      <c r="M978" s="371"/>
      <c r="N978" s="371"/>
      <c r="O978" s="371"/>
      <c r="P978" s="388" t="s">
        <v>645</v>
      </c>
      <c r="Q978" s="372"/>
      <c r="R978" s="372"/>
      <c r="S978" s="372"/>
      <c r="T978" s="372"/>
      <c r="U978" s="372"/>
      <c r="V978" s="372"/>
      <c r="W978" s="372"/>
      <c r="X978" s="372"/>
      <c r="Y978" s="373">
        <v>1</v>
      </c>
      <c r="Z978" s="374"/>
      <c r="AA978" s="374"/>
      <c r="AB978" s="375"/>
      <c r="AC978" s="376" t="s">
        <v>532</v>
      </c>
      <c r="AD978" s="376"/>
      <c r="AE978" s="376"/>
      <c r="AF978" s="376"/>
      <c r="AG978" s="376"/>
      <c r="AH978" s="399" t="s">
        <v>552</v>
      </c>
      <c r="AI978" s="400"/>
      <c r="AJ978" s="400"/>
      <c r="AK978" s="401"/>
      <c r="AL978" s="379" t="s">
        <v>607</v>
      </c>
      <c r="AM978" s="380"/>
      <c r="AN978" s="380"/>
      <c r="AO978" s="381"/>
      <c r="AP978" s="382" t="s">
        <v>698</v>
      </c>
      <c r="AQ978" s="382"/>
      <c r="AR978" s="382"/>
      <c r="AS978" s="382"/>
      <c r="AT978" s="382"/>
      <c r="AU978" s="382"/>
      <c r="AV978" s="382"/>
      <c r="AW978" s="382"/>
      <c r="AX978" s="382"/>
    </row>
    <row r="979" spans="1:50" ht="150" hidden="1" customHeight="1" x14ac:dyDescent="0.15">
      <c r="A979" s="407">
        <v>11</v>
      </c>
      <c r="B979" s="407">
        <v>1</v>
      </c>
      <c r="C979" s="387"/>
      <c r="D979" s="369"/>
      <c r="E979" s="369"/>
      <c r="F979" s="369"/>
      <c r="G979" s="369"/>
      <c r="H979" s="369"/>
      <c r="I979" s="369"/>
      <c r="J979" s="370"/>
      <c r="K979" s="371"/>
      <c r="L979" s="371"/>
      <c r="M979" s="371"/>
      <c r="N979" s="371"/>
      <c r="O979" s="371"/>
      <c r="P979" s="388"/>
      <c r="Q979" s="372"/>
      <c r="R979" s="372"/>
      <c r="S979" s="372"/>
      <c r="T979" s="372"/>
      <c r="U979" s="372"/>
      <c r="V979" s="372"/>
      <c r="W979" s="372"/>
      <c r="X979" s="372"/>
      <c r="Y979" s="373"/>
      <c r="Z979" s="374"/>
      <c r="AA979" s="374"/>
      <c r="AB979" s="375"/>
      <c r="AC979" s="376"/>
      <c r="AD979" s="376"/>
      <c r="AE979" s="376"/>
      <c r="AF979" s="376"/>
      <c r="AG979" s="376"/>
      <c r="AH979" s="399"/>
      <c r="AI979" s="400"/>
      <c r="AJ979" s="400"/>
      <c r="AK979" s="401"/>
      <c r="AL979" s="379"/>
      <c r="AM979" s="380"/>
      <c r="AN979" s="380"/>
      <c r="AO979" s="381"/>
      <c r="AP979" s="382"/>
      <c r="AQ979" s="382"/>
      <c r="AR979" s="382"/>
      <c r="AS979" s="382"/>
      <c r="AT979" s="382"/>
      <c r="AU979" s="382"/>
      <c r="AV979" s="382"/>
      <c r="AW979" s="382"/>
      <c r="AX979" s="382"/>
    </row>
    <row r="980" spans="1:50" ht="60" hidden="1" customHeight="1" x14ac:dyDescent="0.15">
      <c r="A980" s="407">
        <v>12</v>
      </c>
      <c r="B980" s="407">
        <v>1</v>
      </c>
      <c r="C980" s="387"/>
      <c r="D980" s="369"/>
      <c r="E980" s="369"/>
      <c r="F980" s="369"/>
      <c r="G980" s="369"/>
      <c r="H980" s="369"/>
      <c r="I980" s="369"/>
      <c r="J980" s="370"/>
      <c r="K980" s="371"/>
      <c r="L980" s="371"/>
      <c r="M980" s="371"/>
      <c r="N980" s="371"/>
      <c r="O980" s="371"/>
      <c r="P980" s="388"/>
      <c r="Q980" s="372"/>
      <c r="R980" s="372"/>
      <c r="S980" s="372"/>
      <c r="T980" s="372"/>
      <c r="U980" s="372"/>
      <c r="V980" s="372"/>
      <c r="W980" s="372"/>
      <c r="X980" s="372"/>
      <c r="Y980" s="373"/>
      <c r="Z980" s="374"/>
      <c r="AA980" s="374"/>
      <c r="AB980" s="375"/>
      <c r="AC980" s="376"/>
      <c r="AD980" s="376"/>
      <c r="AE980" s="376"/>
      <c r="AF980" s="376"/>
      <c r="AG980" s="376"/>
      <c r="AH980" s="399"/>
      <c r="AI980" s="400"/>
      <c r="AJ980" s="400"/>
      <c r="AK980" s="401"/>
      <c r="AL980" s="379"/>
      <c r="AM980" s="380"/>
      <c r="AN980" s="380"/>
      <c r="AO980" s="381"/>
      <c r="AP980" s="382"/>
      <c r="AQ980" s="382"/>
      <c r="AR980" s="382"/>
      <c r="AS980" s="382"/>
      <c r="AT980" s="382"/>
      <c r="AU980" s="382"/>
      <c r="AV980" s="382"/>
      <c r="AW980" s="382"/>
      <c r="AX980" s="382"/>
    </row>
    <row r="981" spans="1:50" ht="30" hidden="1" customHeight="1" x14ac:dyDescent="0.15">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378</v>
      </c>
      <c r="Q1001" s="391"/>
      <c r="R1001" s="391"/>
      <c r="S1001" s="391"/>
      <c r="T1001" s="391"/>
      <c r="U1001" s="391"/>
      <c r="V1001" s="391"/>
      <c r="W1001" s="391"/>
      <c r="X1001" s="391"/>
      <c r="Y1001" s="392" t="s">
        <v>430</v>
      </c>
      <c r="Z1001" s="393"/>
      <c r="AA1001" s="393"/>
      <c r="AB1001" s="393"/>
      <c r="AC1001" s="155" t="s">
        <v>484</v>
      </c>
      <c r="AD1001" s="155"/>
      <c r="AE1001" s="155"/>
      <c r="AF1001" s="155"/>
      <c r="AG1001" s="155"/>
      <c r="AH1001" s="392" t="s">
        <v>520</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customHeight="1" x14ac:dyDescent="0.15">
      <c r="A1002" s="407">
        <v>1</v>
      </c>
      <c r="B1002" s="407">
        <v>1</v>
      </c>
      <c r="C1002" s="387" t="s">
        <v>640</v>
      </c>
      <c r="D1002" s="369"/>
      <c r="E1002" s="369"/>
      <c r="F1002" s="369"/>
      <c r="G1002" s="369"/>
      <c r="H1002" s="369"/>
      <c r="I1002" s="369"/>
      <c r="J1002" s="370">
        <v>3120901006634</v>
      </c>
      <c r="K1002" s="371"/>
      <c r="L1002" s="371"/>
      <c r="M1002" s="371"/>
      <c r="N1002" s="371"/>
      <c r="O1002" s="371"/>
      <c r="P1002" s="388" t="s">
        <v>641</v>
      </c>
      <c r="Q1002" s="372"/>
      <c r="R1002" s="372"/>
      <c r="S1002" s="372"/>
      <c r="T1002" s="372"/>
      <c r="U1002" s="372"/>
      <c r="V1002" s="372"/>
      <c r="W1002" s="372"/>
      <c r="X1002" s="372"/>
      <c r="Y1002" s="373">
        <v>104</v>
      </c>
      <c r="Z1002" s="374"/>
      <c r="AA1002" s="374"/>
      <c r="AB1002" s="375"/>
      <c r="AC1002" s="383" t="s">
        <v>532</v>
      </c>
      <c r="AD1002" s="384"/>
      <c r="AE1002" s="384"/>
      <c r="AF1002" s="384"/>
      <c r="AG1002" s="384"/>
      <c r="AH1002" s="385">
        <v>1</v>
      </c>
      <c r="AI1002" s="386"/>
      <c r="AJ1002" s="386"/>
      <c r="AK1002" s="386"/>
      <c r="AL1002" s="379">
        <v>99.96</v>
      </c>
      <c r="AM1002" s="380"/>
      <c r="AN1002" s="380"/>
      <c r="AO1002" s="381"/>
      <c r="AP1002" s="382" t="s">
        <v>695</v>
      </c>
      <c r="AQ1002" s="382"/>
      <c r="AR1002" s="382"/>
      <c r="AS1002" s="382"/>
      <c r="AT1002" s="382"/>
      <c r="AU1002" s="382"/>
      <c r="AV1002" s="382"/>
      <c r="AW1002" s="382"/>
      <c r="AX1002" s="382"/>
    </row>
    <row r="1003" spans="1:50" ht="30" hidden="1" customHeight="1" x14ac:dyDescent="0.15">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141" hidden="1" customHeight="1" x14ac:dyDescent="0.15">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150" hidden="1" customHeight="1" x14ac:dyDescent="0.15">
      <c r="A1012" s="407">
        <v>11</v>
      </c>
      <c r="B1012" s="407">
        <v>1</v>
      </c>
      <c r="C1012" s="387"/>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378</v>
      </c>
      <c r="Q1034" s="391"/>
      <c r="R1034" s="391"/>
      <c r="S1034" s="391"/>
      <c r="T1034" s="391"/>
      <c r="U1034" s="391"/>
      <c r="V1034" s="391"/>
      <c r="W1034" s="391"/>
      <c r="X1034" s="391"/>
      <c r="Y1034" s="392" t="s">
        <v>430</v>
      </c>
      <c r="Z1034" s="393"/>
      <c r="AA1034" s="393"/>
      <c r="AB1034" s="393"/>
      <c r="AC1034" s="155" t="s">
        <v>484</v>
      </c>
      <c r="AD1034" s="155"/>
      <c r="AE1034" s="155"/>
      <c r="AF1034" s="155"/>
      <c r="AG1034" s="155"/>
      <c r="AH1034" s="392" t="s">
        <v>520</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customHeight="1" x14ac:dyDescent="0.15">
      <c r="A1035" s="407">
        <v>1</v>
      </c>
      <c r="B1035" s="407">
        <v>1</v>
      </c>
      <c r="C1035" s="387" t="s">
        <v>642</v>
      </c>
      <c r="D1035" s="369"/>
      <c r="E1035" s="369"/>
      <c r="F1035" s="369"/>
      <c r="G1035" s="369"/>
      <c r="H1035" s="369"/>
      <c r="I1035" s="369"/>
      <c r="J1035" s="370">
        <v>3010001027922</v>
      </c>
      <c r="K1035" s="371"/>
      <c r="L1035" s="371"/>
      <c r="M1035" s="371"/>
      <c r="N1035" s="371"/>
      <c r="O1035" s="371"/>
      <c r="P1035" s="388" t="s">
        <v>643</v>
      </c>
      <c r="Q1035" s="372"/>
      <c r="R1035" s="372"/>
      <c r="S1035" s="372"/>
      <c r="T1035" s="372"/>
      <c r="U1035" s="372"/>
      <c r="V1035" s="372"/>
      <c r="W1035" s="372"/>
      <c r="X1035" s="372"/>
      <c r="Y1035" s="373">
        <v>30</v>
      </c>
      <c r="Z1035" s="374"/>
      <c r="AA1035" s="374"/>
      <c r="AB1035" s="375"/>
      <c r="AC1035" s="383" t="s">
        <v>525</v>
      </c>
      <c r="AD1035" s="384"/>
      <c r="AE1035" s="384"/>
      <c r="AF1035" s="384"/>
      <c r="AG1035" s="384"/>
      <c r="AH1035" s="385">
        <v>4</v>
      </c>
      <c r="AI1035" s="386"/>
      <c r="AJ1035" s="386"/>
      <c r="AK1035" s="386"/>
      <c r="AL1035" s="379" t="s">
        <v>607</v>
      </c>
      <c r="AM1035" s="380"/>
      <c r="AN1035" s="380"/>
      <c r="AO1035" s="381"/>
      <c r="AP1035" s="382" t="s">
        <v>696</v>
      </c>
      <c r="AQ1035" s="382"/>
      <c r="AR1035" s="382"/>
      <c r="AS1035" s="382"/>
      <c r="AT1035" s="382"/>
      <c r="AU1035" s="382"/>
      <c r="AV1035" s="382"/>
      <c r="AW1035" s="382"/>
      <c r="AX1035" s="382"/>
    </row>
    <row r="1036" spans="1:50" ht="30" customHeight="1" x14ac:dyDescent="0.15">
      <c r="A1036" s="407">
        <v>2</v>
      </c>
      <c r="B1036" s="407">
        <v>1</v>
      </c>
      <c r="C1036" s="387" t="s">
        <v>644</v>
      </c>
      <c r="D1036" s="369"/>
      <c r="E1036" s="369"/>
      <c r="F1036" s="369"/>
      <c r="G1036" s="369"/>
      <c r="H1036" s="369"/>
      <c r="I1036" s="369"/>
      <c r="J1036" s="370">
        <v>7120001087308</v>
      </c>
      <c r="K1036" s="371"/>
      <c r="L1036" s="371"/>
      <c r="M1036" s="371"/>
      <c r="N1036" s="371"/>
      <c r="O1036" s="371"/>
      <c r="P1036" s="388" t="s">
        <v>603</v>
      </c>
      <c r="Q1036" s="372"/>
      <c r="R1036" s="372"/>
      <c r="S1036" s="372"/>
      <c r="T1036" s="372"/>
      <c r="U1036" s="372"/>
      <c r="V1036" s="372"/>
      <c r="W1036" s="372"/>
      <c r="X1036" s="372"/>
      <c r="Y1036" s="373">
        <v>30</v>
      </c>
      <c r="Z1036" s="374"/>
      <c r="AA1036" s="374"/>
      <c r="AB1036" s="375"/>
      <c r="AC1036" s="383" t="s">
        <v>525</v>
      </c>
      <c r="AD1036" s="384"/>
      <c r="AE1036" s="384"/>
      <c r="AF1036" s="384"/>
      <c r="AG1036" s="384"/>
      <c r="AH1036" s="385">
        <v>2</v>
      </c>
      <c r="AI1036" s="386"/>
      <c r="AJ1036" s="386"/>
      <c r="AK1036" s="386"/>
      <c r="AL1036" s="379">
        <v>95</v>
      </c>
      <c r="AM1036" s="380"/>
      <c r="AN1036" s="380"/>
      <c r="AO1036" s="381"/>
      <c r="AP1036" s="382" t="s">
        <v>695</v>
      </c>
      <c r="AQ1036" s="382"/>
      <c r="AR1036" s="382"/>
      <c r="AS1036" s="382"/>
      <c r="AT1036" s="382"/>
      <c r="AU1036" s="382"/>
      <c r="AV1036" s="382"/>
      <c r="AW1036" s="382"/>
      <c r="AX1036" s="382"/>
    </row>
    <row r="1037" spans="1:50" ht="30" hidden="1" customHeight="1" x14ac:dyDescent="0.15">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126.75" hidden="1" customHeight="1" x14ac:dyDescent="0.15">
      <c r="A1039" s="407">
        <v>5</v>
      </c>
      <c r="B1039" s="407">
        <v>1</v>
      </c>
      <c r="C1039" s="387"/>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150" hidden="1" customHeight="1" x14ac:dyDescent="0.15">
      <c r="A1045" s="407">
        <v>11</v>
      </c>
      <c r="B1045" s="407">
        <v>1</v>
      </c>
      <c r="C1045" s="387"/>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378</v>
      </c>
      <c r="Q1067" s="391"/>
      <c r="R1067" s="391"/>
      <c r="S1067" s="391"/>
      <c r="T1067" s="391"/>
      <c r="U1067" s="391"/>
      <c r="V1067" s="391"/>
      <c r="W1067" s="391"/>
      <c r="X1067" s="391"/>
      <c r="Y1067" s="392" t="s">
        <v>430</v>
      </c>
      <c r="Z1067" s="393"/>
      <c r="AA1067" s="393"/>
      <c r="AB1067" s="393"/>
      <c r="AC1067" s="155" t="s">
        <v>484</v>
      </c>
      <c r="AD1067" s="155"/>
      <c r="AE1067" s="155"/>
      <c r="AF1067" s="155"/>
      <c r="AG1067" s="155"/>
      <c r="AH1067" s="392" t="s">
        <v>520</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7">
        <v>11</v>
      </c>
      <c r="B1078" s="407">
        <v>1</v>
      </c>
      <c r="C1078" s="387"/>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8" t="s">
        <v>464</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491</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399</v>
      </c>
      <c r="D1101" s="411"/>
      <c r="E1101" s="155" t="s">
        <v>398</v>
      </c>
      <c r="F1101" s="411"/>
      <c r="G1101" s="411"/>
      <c r="H1101" s="411"/>
      <c r="I1101" s="411"/>
      <c r="J1101" s="155" t="s">
        <v>433</v>
      </c>
      <c r="K1101" s="155"/>
      <c r="L1101" s="155"/>
      <c r="M1101" s="155"/>
      <c r="N1101" s="155"/>
      <c r="O1101" s="155"/>
      <c r="P1101" s="392" t="s">
        <v>28</v>
      </c>
      <c r="Q1101" s="392"/>
      <c r="R1101" s="392"/>
      <c r="S1101" s="392"/>
      <c r="T1101" s="392"/>
      <c r="U1101" s="392"/>
      <c r="V1101" s="392"/>
      <c r="W1101" s="392"/>
      <c r="X1101" s="392"/>
      <c r="Y1101" s="155" t="s">
        <v>435</v>
      </c>
      <c r="Z1101" s="411"/>
      <c r="AA1101" s="411"/>
      <c r="AB1101" s="411"/>
      <c r="AC1101" s="155" t="s">
        <v>379</v>
      </c>
      <c r="AD1101" s="155"/>
      <c r="AE1101" s="155"/>
      <c r="AF1101" s="155"/>
      <c r="AG1101" s="155"/>
      <c r="AH1101" s="392" t="s">
        <v>393</v>
      </c>
      <c r="AI1101" s="393"/>
      <c r="AJ1101" s="393"/>
      <c r="AK1101" s="393"/>
      <c r="AL1101" s="393" t="s">
        <v>22</v>
      </c>
      <c r="AM1101" s="393"/>
      <c r="AN1101" s="393"/>
      <c r="AO1101" s="412"/>
      <c r="AP1101" s="395" t="s">
        <v>465</v>
      </c>
      <c r="AQ1101" s="395"/>
      <c r="AR1101" s="395"/>
      <c r="AS1101" s="395"/>
      <c r="AT1101" s="395"/>
      <c r="AU1101" s="395"/>
      <c r="AV1101" s="395"/>
      <c r="AW1101" s="395"/>
      <c r="AX1101" s="395"/>
    </row>
    <row r="1102" spans="1:50" ht="30" customHeight="1" x14ac:dyDescent="0.15">
      <c r="A1102" s="407">
        <v>1</v>
      </c>
      <c r="B1102" s="407">
        <v>1</v>
      </c>
      <c r="C1102" s="405"/>
      <c r="D1102" s="405"/>
      <c r="E1102" s="153" t="s">
        <v>708</v>
      </c>
      <c r="F1102" s="406"/>
      <c r="G1102" s="406"/>
      <c r="H1102" s="406"/>
      <c r="I1102" s="406"/>
      <c r="J1102" s="370" t="s">
        <v>706</v>
      </c>
      <c r="K1102" s="371"/>
      <c r="L1102" s="371"/>
      <c r="M1102" s="371"/>
      <c r="N1102" s="371"/>
      <c r="O1102" s="371"/>
      <c r="P1102" s="388" t="s">
        <v>696</v>
      </c>
      <c r="Q1102" s="372"/>
      <c r="R1102" s="372"/>
      <c r="S1102" s="372"/>
      <c r="T1102" s="372"/>
      <c r="U1102" s="372"/>
      <c r="V1102" s="372"/>
      <c r="W1102" s="372"/>
      <c r="X1102" s="372"/>
      <c r="Y1102" s="373" t="s">
        <v>696</v>
      </c>
      <c r="Z1102" s="374"/>
      <c r="AA1102" s="374"/>
      <c r="AB1102" s="375"/>
      <c r="AC1102" s="376"/>
      <c r="AD1102" s="376"/>
      <c r="AE1102" s="376"/>
      <c r="AF1102" s="376"/>
      <c r="AG1102" s="376"/>
      <c r="AH1102" s="377" t="s">
        <v>696</v>
      </c>
      <c r="AI1102" s="378"/>
      <c r="AJ1102" s="378"/>
      <c r="AK1102" s="378"/>
      <c r="AL1102" s="379" t="s">
        <v>709</v>
      </c>
      <c r="AM1102" s="380"/>
      <c r="AN1102" s="380"/>
      <c r="AO1102" s="381"/>
      <c r="AP1102" s="382" t="s">
        <v>696</v>
      </c>
      <c r="AQ1102" s="382"/>
      <c r="AR1102" s="382"/>
      <c r="AS1102" s="382"/>
      <c r="AT1102" s="382"/>
      <c r="AU1102" s="382"/>
      <c r="AV1102" s="382"/>
      <c r="AW1102" s="382"/>
      <c r="AX1102" s="382"/>
    </row>
    <row r="1103" spans="1:50" ht="30" hidden="1" customHeight="1" x14ac:dyDescent="0.15">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7">
        <v>11</v>
      </c>
      <c r="B1112" s="407">
        <v>1</v>
      </c>
      <c r="C1112" s="405"/>
      <c r="D1112" s="405"/>
      <c r="E1112" s="153"/>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25" priority="13617">
      <formula>IF(RIGHT(TEXT(P14,"0.#"),1)=".",FALSE,TRUE)</formula>
    </cfRule>
    <cfRule type="expression" dxfId="2824" priority="13618">
      <formula>IF(RIGHT(TEXT(P14,"0.#"),1)=".",TRUE,FALSE)</formula>
    </cfRule>
  </conditionalFormatting>
  <conditionalFormatting sqref="AE32">
    <cfRule type="expression" dxfId="2823" priority="13607">
      <formula>IF(RIGHT(TEXT(AE32,"0.#"),1)=".",FALSE,TRUE)</formula>
    </cfRule>
    <cfRule type="expression" dxfId="2822" priority="13608">
      <formula>IF(RIGHT(TEXT(AE32,"0.#"),1)=".",TRUE,FALSE)</formula>
    </cfRule>
  </conditionalFormatting>
  <conditionalFormatting sqref="P18:AX18">
    <cfRule type="expression" dxfId="2821" priority="13493">
      <formula>IF(RIGHT(TEXT(P18,"0.#"),1)=".",FALSE,TRUE)</formula>
    </cfRule>
    <cfRule type="expression" dxfId="2820" priority="13494">
      <formula>IF(RIGHT(TEXT(P18,"0.#"),1)=".",TRUE,FALSE)</formula>
    </cfRule>
  </conditionalFormatting>
  <conditionalFormatting sqref="Y782">
    <cfRule type="expression" dxfId="2819" priority="13489">
      <formula>IF(RIGHT(TEXT(Y782,"0.#"),1)=".",FALSE,TRUE)</formula>
    </cfRule>
    <cfRule type="expression" dxfId="2818" priority="13490">
      <formula>IF(RIGHT(TEXT(Y782,"0.#"),1)=".",TRUE,FALSE)</formula>
    </cfRule>
  </conditionalFormatting>
  <conditionalFormatting sqref="Y791">
    <cfRule type="expression" dxfId="2817" priority="13485">
      <formula>IF(RIGHT(TEXT(Y791,"0.#"),1)=".",FALSE,TRUE)</formula>
    </cfRule>
    <cfRule type="expression" dxfId="2816" priority="13486">
      <formula>IF(RIGHT(TEXT(Y791,"0.#"),1)=".",TRUE,FALSE)</formula>
    </cfRule>
  </conditionalFormatting>
  <conditionalFormatting sqref="Y822:Y829 Y820 Y809:Y816 Y807 Y796:Y803 Y794">
    <cfRule type="expression" dxfId="2815" priority="13267">
      <formula>IF(RIGHT(TEXT(Y794,"0.#"),1)=".",FALSE,TRUE)</formula>
    </cfRule>
    <cfRule type="expression" dxfId="2814" priority="13268">
      <formula>IF(RIGHT(TEXT(Y794,"0.#"),1)=".",TRUE,FALSE)</formula>
    </cfRule>
  </conditionalFormatting>
  <conditionalFormatting sqref="P16:AQ17 P15:AX15 P13:AX13">
    <cfRule type="expression" dxfId="2813" priority="13315">
      <formula>IF(RIGHT(TEXT(P13,"0.#"),1)=".",FALSE,TRUE)</formula>
    </cfRule>
    <cfRule type="expression" dxfId="2812" priority="13316">
      <formula>IF(RIGHT(TEXT(P13,"0.#"),1)=".",TRUE,FALSE)</formula>
    </cfRule>
  </conditionalFormatting>
  <conditionalFormatting sqref="P19:AJ19">
    <cfRule type="expression" dxfId="2811" priority="13313">
      <formula>IF(RIGHT(TEXT(P19,"0.#"),1)=".",FALSE,TRUE)</formula>
    </cfRule>
    <cfRule type="expression" dxfId="2810" priority="13314">
      <formula>IF(RIGHT(TEXT(P19,"0.#"),1)=".",TRUE,FALSE)</formula>
    </cfRule>
  </conditionalFormatting>
  <conditionalFormatting sqref="AE101 AQ101">
    <cfRule type="expression" dxfId="2809" priority="13305">
      <formula>IF(RIGHT(TEXT(AE101,"0.#"),1)=".",FALSE,TRUE)</formula>
    </cfRule>
    <cfRule type="expression" dxfId="2808" priority="13306">
      <formula>IF(RIGHT(TEXT(AE101,"0.#"),1)=".",TRUE,FALSE)</formula>
    </cfRule>
  </conditionalFormatting>
  <conditionalFormatting sqref="Y783:Y790 Y781">
    <cfRule type="expression" dxfId="2807" priority="13291">
      <formula>IF(RIGHT(TEXT(Y781,"0.#"),1)=".",FALSE,TRUE)</formula>
    </cfRule>
    <cfRule type="expression" dxfId="2806" priority="13292">
      <formula>IF(RIGHT(TEXT(Y781,"0.#"),1)=".",TRUE,FALSE)</formula>
    </cfRule>
  </conditionalFormatting>
  <conditionalFormatting sqref="AU782">
    <cfRule type="expression" dxfId="2805" priority="13289">
      <formula>IF(RIGHT(TEXT(AU782,"0.#"),1)=".",FALSE,TRUE)</formula>
    </cfRule>
    <cfRule type="expression" dxfId="2804" priority="13290">
      <formula>IF(RIGHT(TEXT(AU782,"0.#"),1)=".",TRUE,FALSE)</formula>
    </cfRule>
  </conditionalFormatting>
  <conditionalFormatting sqref="AU791">
    <cfRule type="expression" dxfId="2803" priority="13287">
      <formula>IF(RIGHT(TEXT(AU791,"0.#"),1)=".",FALSE,TRUE)</formula>
    </cfRule>
    <cfRule type="expression" dxfId="2802" priority="13288">
      <formula>IF(RIGHT(TEXT(AU791,"0.#"),1)=".",TRUE,FALSE)</formula>
    </cfRule>
  </conditionalFormatting>
  <conditionalFormatting sqref="AU783:AU790 AU781">
    <cfRule type="expression" dxfId="2801" priority="13285">
      <formula>IF(RIGHT(TEXT(AU781,"0.#"),1)=".",FALSE,TRUE)</formula>
    </cfRule>
    <cfRule type="expression" dxfId="2800" priority="13286">
      <formula>IF(RIGHT(TEXT(AU781,"0.#"),1)=".",TRUE,FALSE)</formula>
    </cfRule>
  </conditionalFormatting>
  <conditionalFormatting sqref="Y821 Y808 Y795">
    <cfRule type="expression" dxfId="2799" priority="13271">
      <formula>IF(RIGHT(TEXT(Y795,"0.#"),1)=".",FALSE,TRUE)</formula>
    </cfRule>
    <cfRule type="expression" dxfId="2798" priority="13272">
      <formula>IF(RIGHT(TEXT(Y795,"0.#"),1)=".",TRUE,FALSE)</formula>
    </cfRule>
  </conditionalFormatting>
  <conditionalFormatting sqref="Y830 Y817 Y804">
    <cfRule type="expression" dxfId="2797" priority="13269">
      <formula>IF(RIGHT(TEXT(Y804,"0.#"),1)=".",FALSE,TRUE)</formula>
    </cfRule>
    <cfRule type="expression" dxfId="2796" priority="13270">
      <formula>IF(RIGHT(TEXT(Y804,"0.#"),1)=".",TRUE,FALSE)</formula>
    </cfRule>
  </conditionalFormatting>
  <conditionalFormatting sqref="AU821 AU808 AU795">
    <cfRule type="expression" dxfId="2795" priority="13265">
      <formula>IF(RIGHT(TEXT(AU795,"0.#"),1)=".",FALSE,TRUE)</formula>
    </cfRule>
    <cfRule type="expression" dxfId="2794" priority="13266">
      <formula>IF(RIGHT(TEXT(AU795,"0.#"),1)=".",TRUE,FALSE)</formula>
    </cfRule>
  </conditionalFormatting>
  <conditionalFormatting sqref="AU830 AU817 AU804">
    <cfRule type="expression" dxfId="2793" priority="13263">
      <formula>IF(RIGHT(TEXT(AU804,"0.#"),1)=".",FALSE,TRUE)</formula>
    </cfRule>
    <cfRule type="expression" dxfId="2792" priority="13264">
      <formula>IF(RIGHT(TEXT(AU804,"0.#"),1)=".",TRUE,FALSE)</formula>
    </cfRule>
  </conditionalFormatting>
  <conditionalFormatting sqref="AU822:AU829 AU820 AU809:AU816 AU807 AU796:AU803 AU794">
    <cfRule type="expression" dxfId="2791" priority="13261">
      <formula>IF(RIGHT(TEXT(AU794,"0.#"),1)=".",FALSE,TRUE)</formula>
    </cfRule>
    <cfRule type="expression" dxfId="2790" priority="13262">
      <formula>IF(RIGHT(TEXT(AU794,"0.#"),1)=".",TRUE,FALSE)</formula>
    </cfRule>
  </conditionalFormatting>
  <conditionalFormatting sqref="AM87">
    <cfRule type="expression" dxfId="2789" priority="12915">
      <formula>IF(RIGHT(TEXT(AM87,"0.#"),1)=".",FALSE,TRUE)</formula>
    </cfRule>
    <cfRule type="expression" dxfId="2788" priority="12916">
      <formula>IF(RIGHT(TEXT(AM87,"0.#"),1)=".",TRUE,FALSE)</formula>
    </cfRule>
  </conditionalFormatting>
  <conditionalFormatting sqref="AE55">
    <cfRule type="expression" dxfId="2787" priority="12983">
      <formula>IF(RIGHT(TEXT(AE55,"0.#"),1)=".",FALSE,TRUE)</formula>
    </cfRule>
    <cfRule type="expression" dxfId="2786" priority="12984">
      <formula>IF(RIGHT(TEXT(AE55,"0.#"),1)=".",TRUE,FALSE)</formula>
    </cfRule>
  </conditionalFormatting>
  <conditionalFormatting sqref="AI55">
    <cfRule type="expression" dxfId="2785" priority="12981">
      <formula>IF(RIGHT(TEXT(AI55,"0.#"),1)=".",FALSE,TRUE)</formula>
    </cfRule>
    <cfRule type="expression" dxfId="2784" priority="12982">
      <formula>IF(RIGHT(TEXT(AI55,"0.#"),1)=".",TRUE,FALSE)</formula>
    </cfRule>
  </conditionalFormatting>
  <conditionalFormatting sqref="AM34">
    <cfRule type="expression" dxfId="2783" priority="13061">
      <formula>IF(RIGHT(TEXT(AM34,"0.#"),1)=".",FALSE,TRUE)</formula>
    </cfRule>
    <cfRule type="expression" dxfId="2782" priority="13062">
      <formula>IF(RIGHT(TEXT(AM34,"0.#"),1)=".",TRUE,FALSE)</formula>
    </cfRule>
  </conditionalFormatting>
  <conditionalFormatting sqref="AE33">
    <cfRule type="expression" dxfId="2781" priority="13075">
      <formula>IF(RIGHT(TEXT(AE33,"0.#"),1)=".",FALSE,TRUE)</formula>
    </cfRule>
    <cfRule type="expression" dxfId="2780" priority="13076">
      <formula>IF(RIGHT(TEXT(AE33,"0.#"),1)=".",TRUE,FALSE)</formula>
    </cfRule>
  </conditionalFormatting>
  <conditionalFormatting sqref="AE34">
    <cfRule type="expression" dxfId="2779" priority="13073">
      <formula>IF(RIGHT(TEXT(AE34,"0.#"),1)=".",FALSE,TRUE)</formula>
    </cfRule>
    <cfRule type="expression" dxfId="2778" priority="13074">
      <formula>IF(RIGHT(TEXT(AE34,"0.#"),1)=".",TRUE,FALSE)</formula>
    </cfRule>
  </conditionalFormatting>
  <conditionalFormatting sqref="AI34">
    <cfRule type="expression" dxfId="2777" priority="13071">
      <formula>IF(RIGHT(TEXT(AI34,"0.#"),1)=".",FALSE,TRUE)</formula>
    </cfRule>
    <cfRule type="expression" dxfId="2776" priority="13072">
      <formula>IF(RIGHT(TEXT(AI34,"0.#"),1)=".",TRUE,FALSE)</formula>
    </cfRule>
  </conditionalFormatting>
  <conditionalFormatting sqref="AI33">
    <cfRule type="expression" dxfId="2775" priority="13069">
      <formula>IF(RIGHT(TEXT(AI33,"0.#"),1)=".",FALSE,TRUE)</formula>
    </cfRule>
    <cfRule type="expression" dxfId="2774" priority="13070">
      <formula>IF(RIGHT(TEXT(AI33,"0.#"),1)=".",TRUE,FALSE)</formula>
    </cfRule>
  </conditionalFormatting>
  <conditionalFormatting sqref="AI32">
    <cfRule type="expression" dxfId="2773" priority="13067">
      <formula>IF(RIGHT(TEXT(AI32,"0.#"),1)=".",FALSE,TRUE)</formula>
    </cfRule>
    <cfRule type="expression" dxfId="2772" priority="13068">
      <formula>IF(RIGHT(TEXT(AI32,"0.#"),1)=".",TRUE,FALSE)</formula>
    </cfRule>
  </conditionalFormatting>
  <conditionalFormatting sqref="AM32">
    <cfRule type="expression" dxfId="2771" priority="13065">
      <formula>IF(RIGHT(TEXT(AM32,"0.#"),1)=".",FALSE,TRUE)</formula>
    </cfRule>
    <cfRule type="expression" dxfId="2770" priority="13066">
      <formula>IF(RIGHT(TEXT(AM32,"0.#"),1)=".",TRUE,FALSE)</formula>
    </cfRule>
  </conditionalFormatting>
  <conditionalFormatting sqref="AM33">
    <cfRule type="expression" dxfId="2769" priority="13063">
      <formula>IF(RIGHT(TEXT(AM33,"0.#"),1)=".",FALSE,TRUE)</formula>
    </cfRule>
    <cfRule type="expression" dxfId="2768" priority="13064">
      <formula>IF(RIGHT(TEXT(AM33,"0.#"),1)=".",TRUE,FALSE)</formula>
    </cfRule>
  </conditionalFormatting>
  <conditionalFormatting sqref="AQ32:AQ34">
    <cfRule type="expression" dxfId="2767" priority="13055">
      <formula>IF(RIGHT(TEXT(AQ32,"0.#"),1)=".",FALSE,TRUE)</formula>
    </cfRule>
    <cfRule type="expression" dxfId="2766" priority="13056">
      <formula>IF(RIGHT(TEXT(AQ32,"0.#"),1)=".",TRUE,FALSE)</formula>
    </cfRule>
  </conditionalFormatting>
  <conditionalFormatting sqref="AU32:AU34">
    <cfRule type="expression" dxfId="2765" priority="13053">
      <formula>IF(RIGHT(TEXT(AU32,"0.#"),1)=".",FALSE,TRUE)</formula>
    </cfRule>
    <cfRule type="expression" dxfId="2764" priority="13054">
      <formula>IF(RIGHT(TEXT(AU32,"0.#"),1)=".",TRUE,FALSE)</formula>
    </cfRule>
  </conditionalFormatting>
  <conditionalFormatting sqref="AE53">
    <cfRule type="expression" dxfId="2763" priority="12987">
      <formula>IF(RIGHT(TEXT(AE53,"0.#"),1)=".",FALSE,TRUE)</formula>
    </cfRule>
    <cfRule type="expression" dxfId="2762" priority="12988">
      <formula>IF(RIGHT(TEXT(AE53,"0.#"),1)=".",TRUE,FALSE)</formula>
    </cfRule>
  </conditionalFormatting>
  <conditionalFormatting sqref="AE54">
    <cfRule type="expression" dxfId="2761" priority="12985">
      <formula>IF(RIGHT(TEXT(AE54,"0.#"),1)=".",FALSE,TRUE)</formula>
    </cfRule>
    <cfRule type="expression" dxfId="2760" priority="12986">
      <formula>IF(RIGHT(TEXT(AE54,"0.#"),1)=".",TRUE,FALSE)</formula>
    </cfRule>
  </conditionalFormatting>
  <conditionalFormatting sqref="AI54">
    <cfRule type="expression" dxfId="2759" priority="12979">
      <formula>IF(RIGHT(TEXT(AI54,"0.#"),1)=".",FALSE,TRUE)</formula>
    </cfRule>
    <cfRule type="expression" dxfId="2758" priority="12980">
      <formula>IF(RIGHT(TEXT(AI54,"0.#"),1)=".",TRUE,FALSE)</formula>
    </cfRule>
  </conditionalFormatting>
  <conditionalFormatting sqref="AI53">
    <cfRule type="expression" dxfId="2757" priority="12977">
      <formula>IF(RIGHT(TEXT(AI53,"0.#"),1)=".",FALSE,TRUE)</formula>
    </cfRule>
    <cfRule type="expression" dxfId="2756" priority="12978">
      <formula>IF(RIGHT(TEXT(AI53,"0.#"),1)=".",TRUE,FALSE)</formula>
    </cfRule>
  </conditionalFormatting>
  <conditionalFormatting sqref="AM53">
    <cfRule type="expression" dxfId="2755" priority="12975">
      <formula>IF(RIGHT(TEXT(AM53,"0.#"),1)=".",FALSE,TRUE)</formula>
    </cfRule>
    <cfRule type="expression" dxfId="2754" priority="12976">
      <formula>IF(RIGHT(TEXT(AM53,"0.#"),1)=".",TRUE,FALSE)</formula>
    </cfRule>
  </conditionalFormatting>
  <conditionalFormatting sqref="AM54">
    <cfRule type="expression" dxfId="2753" priority="12973">
      <formula>IF(RIGHT(TEXT(AM54,"0.#"),1)=".",FALSE,TRUE)</formula>
    </cfRule>
    <cfRule type="expression" dxfId="2752" priority="12974">
      <formula>IF(RIGHT(TEXT(AM54,"0.#"),1)=".",TRUE,FALSE)</formula>
    </cfRule>
  </conditionalFormatting>
  <conditionalFormatting sqref="AM55">
    <cfRule type="expression" dxfId="2751" priority="12971">
      <formula>IF(RIGHT(TEXT(AM55,"0.#"),1)=".",FALSE,TRUE)</formula>
    </cfRule>
    <cfRule type="expression" dxfId="2750" priority="12972">
      <formula>IF(RIGHT(TEXT(AM55,"0.#"),1)=".",TRUE,FALSE)</formula>
    </cfRule>
  </conditionalFormatting>
  <conditionalFormatting sqref="AE60">
    <cfRule type="expression" dxfId="2749" priority="12957">
      <formula>IF(RIGHT(TEXT(AE60,"0.#"),1)=".",FALSE,TRUE)</formula>
    </cfRule>
    <cfRule type="expression" dxfId="2748" priority="12958">
      <formula>IF(RIGHT(TEXT(AE60,"0.#"),1)=".",TRUE,FALSE)</formula>
    </cfRule>
  </conditionalFormatting>
  <conditionalFormatting sqref="AE61">
    <cfRule type="expression" dxfId="2747" priority="12955">
      <formula>IF(RIGHT(TEXT(AE61,"0.#"),1)=".",FALSE,TRUE)</formula>
    </cfRule>
    <cfRule type="expression" dxfId="2746" priority="12956">
      <formula>IF(RIGHT(TEXT(AE61,"0.#"),1)=".",TRUE,FALSE)</formula>
    </cfRule>
  </conditionalFormatting>
  <conditionalFormatting sqref="AE62">
    <cfRule type="expression" dxfId="2745" priority="12953">
      <formula>IF(RIGHT(TEXT(AE62,"0.#"),1)=".",FALSE,TRUE)</formula>
    </cfRule>
    <cfRule type="expression" dxfId="2744" priority="12954">
      <formula>IF(RIGHT(TEXT(AE62,"0.#"),1)=".",TRUE,FALSE)</formula>
    </cfRule>
  </conditionalFormatting>
  <conditionalFormatting sqref="AI62">
    <cfRule type="expression" dxfId="2743" priority="12951">
      <formula>IF(RIGHT(TEXT(AI62,"0.#"),1)=".",FALSE,TRUE)</formula>
    </cfRule>
    <cfRule type="expression" dxfId="2742" priority="12952">
      <formula>IF(RIGHT(TEXT(AI62,"0.#"),1)=".",TRUE,FALSE)</formula>
    </cfRule>
  </conditionalFormatting>
  <conditionalFormatting sqref="AI61">
    <cfRule type="expression" dxfId="2741" priority="12949">
      <formula>IF(RIGHT(TEXT(AI61,"0.#"),1)=".",FALSE,TRUE)</formula>
    </cfRule>
    <cfRule type="expression" dxfId="2740" priority="12950">
      <formula>IF(RIGHT(TEXT(AI61,"0.#"),1)=".",TRUE,FALSE)</formula>
    </cfRule>
  </conditionalFormatting>
  <conditionalFormatting sqref="AI60">
    <cfRule type="expression" dxfId="2739" priority="12947">
      <formula>IF(RIGHT(TEXT(AI60,"0.#"),1)=".",FALSE,TRUE)</formula>
    </cfRule>
    <cfRule type="expression" dxfId="2738" priority="12948">
      <formula>IF(RIGHT(TEXT(AI60,"0.#"),1)=".",TRUE,FALSE)</formula>
    </cfRule>
  </conditionalFormatting>
  <conditionalFormatting sqref="AM60">
    <cfRule type="expression" dxfId="2737" priority="12945">
      <formula>IF(RIGHT(TEXT(AM60,"0.#"),1)=".",FALSE,TRUE)</formula>
    </cfRule>
    <cfRule type="expression" dxfId="2736" priority="12946">
      <formula>IF(RIGHT(TEXT(AM60,"0.#"),1)=".",TRUE,FALSE)</formula>
    </cfRule>
  </conditionalFormatting>
  <conditionalFormatting sqref="AM61">
    <cfRule type="expression" dxfId="2735" priority="12943">
      <formula>IF(RIGHT(TEXT(AM61,"0.#"),1)=".",FALSE,TRUE)</formula>
    </cfRule>
    <cfRule type="expression" dxfId="2734" priority="12944">
      <formula>IF(RIGHT(TEXT(AM61,"0.#"),1)=".",TRUE,FALSE)</formula>
    </cfRule>
  </conditionalFormatting>
  <conditionalFormatting sqref="AM62">
    <cfRule type="expression" dxfId="2733" priority="12941">
      <formula>IF(RIGHT(TEXT(AM62,"0.#"),1)=".",FALSE,TRUE)</formula>
    </cfRule>
    <cfRule type="expression" dxfId="2732" priority="12942">
      <formula>IF(RIGHT(TEXT(AM62,"0.#"),1)=".",TRUE,FALSE)</formula>
    </cfRule>
  </conditionalFormatting>
  <conditionalFormatting sqref="AE87">
    <cfRule type="expression" dxfId="2731" priority="12927">
      <formula>IF(RIGHT(TEXT(AE87,"0.#"),1)=".",FALSE,TRUE)</formula>
    </cfRule>
    <cfRule type="expression" dxfId="2730" priority="12928">
      <formula>IF(RIGHT(TEXT(AE87,"0.#"),1)=".",TRUE,FALSE)</formula>
    </cfRule>
  </conditionalFormatting>
  <conditionalFormatting sqref="AE88">
    <cfRule type="expression" dxfId="2729" priority="12925">
      <formula>IF(RIGHT(TEXT(AE88,"0.#"),1)=".",FALSE,TRUE)</formula>
    </cfRule>
    <cfRule type="expression" dxfId="2728" priority="12926">
      <formula>IF(RIGHT(TEXT(AE88,"0.#"),1)=".",TRUE,FALSE)</formula>
    </cfRule>
  </conditionalFormatting>
  <conditionalFormatting sqref="AE89">
    <cfRule type="expression" dxfId="2727" priority="12923">
      <formula>IF(RIGHT(TEXT(AE89,"0.#"),1)=".",FALSE,TRUE)</formula>
    </cfRule>
    <cfRule type="expression" dxfId="2726" priority="12924">
      <formula>IF(RIGHT(TEXT(AE89,"0.#"),1)=".",TRUE,FALSE)</formula>
    </cfRule>
  </conditionalFormatting>
  <conditionalFormatting sqref="AI89">
    <cfRule type="expression" dxfId="2725" priority="12921">
      <formula>IF(RIGHT(TEXT(AI89,"0.#"),1)=".",FALSE,TRUE)</formula>
    </cfRule>
    <cfRule type="expression" dxfId="2724" priority="12922">
      <formula>IF(RIGHT(TEXT(AI89,"0.#"),1)=".",TRUE,FALSE)</formula>
    </cfRule>
  </conditionalFormatting>
  <conditionalFormatting sqref="AI88">
    <cfRule type="expression" dxfId="2723" priority="12919">
      <formula>IF(RIGHT(TEXT(AI88,"0.#"),1)=".",FALSE,TRUE)</formula>
    </cfRule>
    <cfRule type="expression" dxfId="2722" priority="12920">
      <formula>IF(RIGHT(TEXT(AI88,"0.#"),1)=".",TRUE,FALSE)</formula>
    </cfRule>
  </conditionalFormatting>
  <conditionalFormatting sqref="AI87">
    <cfRule type="expression" dxfId="2721" priority="12917">
      <formula>IF(RIGHT(TEXT(AI87,"0.#"),1)=".",FALSE,TRUE)</formula>
    </cfRule>
    <cfRule type="expression" dxfId="2720" priority="12918">
      <formula>IF(RIGHT(TEXT(AI87,"0.#"),1)=".",TRUE,FALSE)</formula>
    </cfRule>
  </conditionalFormatting>
  <conditionalFormatting sqref="AM88">
    <cfRule type="expression" dxfId="2719" priority="12913">
      <formula>IF(RIGHT(TEXT(AM88,"0.#"),1)=".",FALSE,TRUE)</formula>
    </cfRule>
    <cfRule type="expression" dxfId="2718" priority="12914">
      <formula>IF(RIGHT(TEXT(AM88,"0.#"),1)=".",TRUE,FALSE)</formula>
    </cfRule>
  </conditionalFormatting>
  <conditionalFormatting sqref="AM89">
    <cfRule type="expression" dxfId="2717" priority="12911">
      <formula>IF(RIGHT(TEXT(AM89,"0.#"),1)=".",FALSE,TRUE)</formula>
    </cfRule>
    <cfRule type="expression" dxfId="2716" priority="12912">
      <formula>IF(RIGHT(TEXT(AM89,"0.#"),1)=".",TRUE,FALSE)</formula>
    </cfRule>
  </conditionalFormatting>
  <conditionalFormatting sqref="AE92">
    <cfRule type="expression" dxfId="2715" priority="12897">
      <formula>IF(RIGHT(TEXT(AE92,"0.#"),1)=".",FALSE,TRUE)</formula>
    </cfRule>
    <cfRule type="expression" dxfId="2714" priority="12898">
      <formula>IF(RIGHT(TEXT(AE92,"0.#"),1)=".",TRUE,FALSE)</formula>
    </cfRule>
  </conditionalFormatting>
  <conditionalFormatting sqref="AE93">
    <cfRule type="expression" dxfId="2713" priority="12895">
      <formula>IF(RIGHT(TEXT(AE93,"0.#"),1)=".",FALSE,TRUE)</formula>
    </cfRule>
    <cfRule type="expression" dxfId="2712" priority="12896">
      <formula>IF(RIGHT(TEXT(AE93,"0.#"),1)=".",TRUE,FALSE)</formula>
    </cfRule>
  </conditionalFormatting>
  <conditionalFormatting sqref="AE94">
    <cfRule type="expression" dxfId="2711" priority="12893">
      <formula>IF(RIGHT(TEXT(AE94,"0.#"),1)=".",FALSE,TRUE)</formula>
    </cfRule>
    <cfRule type="expression" dxfId="2710" priority="12894">
      <formula>IF(RIGHT(TEXT(AE94,"0.#"),1)=".",TRUE,FALSE)</formula>
    </cfRule>
  </conditionalFormatting>
  <conditionalFormatting sqref="AI94">
    <cfRule type="expression" dxfId="2709" priority="12891">
      <formula>IF(RIGHT(TEXT(AI94,"0.#"),1)=".",FALSE,TRUE)</formula>
    </cfRule>
    <cfRule type="expression" dxfId="2708" priority="12892">
      <formula>IF(RIGHT(TEXT(AI94,"0.#"),1)=".",TRUE,FALSE)</formula>
    </cfRule>
  </conditionalFormatting>
  <conditionalFormatting sqref="AI93">
    <cfRule type="expression" dxfId="2707" priority="12889">
      <formula>IF(RIGHT(TEXT(AI93,"0.#"),1)=".",FALSE,TRUE)</formula>
    </cfRule>
    <cfRule type="expression" dxfId="2706" priority="12890">
      <formula>IF(RIGHT(TEXT(AI93,"0.#"),1)=".",TRUE,FALSE)</formula>
    </cfRule>
  </conditionalFormatting>
  <conditionalFormatting sqref="AI92">
    <cfRule type="expression" dxfId="2705" priority="12887">
      <formula>IF(RIGHT(TEXT(AI92,"0.#"),1)=".",FALSE,TRUE)</formula>
    </cfRule>
    <cfRule type="expression" dxfId="2704" priority="12888">
      <formula>IF(RIGHT(TEXT(AI92,"0.#"),1)=".",TRUE,FALSE)</formula>
    </cfRule>
  </conditionalFormatting>
  <conditionalFormatting sqref="AM92">
    <cfRule type="expression" dxfId="2703" priority="12885">
      <formula>IF(RIGHT(TEXT(AM92,"0.#"),1)=".",FALSE,TRUE)</formula>
    </cfRule>
    <cfRule type="expression" dxfId="2702" priority="12886">
      <formula>IF(RIGHT(TEXT(AM92,"0.#"),1)=".",TRUE,FALSE)</formula>
    </cfRule>
  </conditionalFormatting>
  <conditionalFormatting sqref="AM93">
    <cfRule type="expression" dxfId="2701" priority="12883">
      <formula>IF(RIGHT(TEXT(AM93,"0.#"),1)=".",FALSE,TRUE)</formula>
    </cfRule>
    <cfRule type="expression" dxfId="2700" priority="12884">
      <formula>IF(RIGHT(TEXT(AM93,"0.#"),1)=".",TRUE,FALSE)</formula>
    </cfRule>
  </conditionalFormatting>
  <conditionalFormatting sqref="AM94">
    <cfRule type="expression" dxfId="2699" priority="12881">
      <formula>IF(RIGHT(TEXT(AM94,"0.#"),1)=".",FALSE,TRUE)</formula>
    </cfRule>
    <cfRule type="expression" dxfId="2698" priority="12882">
      <formula>IF(RIGHT(TEXT(AM94,"0.#"),1)=".",TRUE,FALSE)</formula>
    </cfRule>
  </conditionalFormatting>
  <conditionalFormatting sqref="AE97">
    <cfRule type="expression" dxfId="2697" priority="12867">
      <formula>IF(RIGHT(TEXT(AE97,"0.#"),1)=".",FALSE,TRUE)</formula>
    </cfRule>
    <cfRule type="expression" dxfId="2696" priority="12868">
      <formula>IF(RIGHT(TEXT(AE97,"0.#"),1)=".",TRUE,FALSE)</formula>
    </cfRule>
  </conditionalFormatting>
  <conditionalFormatting sqref="AE98">
    <cfRule type="expression" dxfId="2695" priority="12865">
      <formula>IF(RIGHT(TEXT(AE98,"0.#"),1)=".",FALSE,TRUE)</formula>
    </cfRule>
    <cfRule type="expression" dxfId="2694" priority="12866">
      <formula>IF(RIGHT(TEXT(AE98,"0.#"),1)=".",TRUE,FALSE)</formula>
    </cfRule>
  </conditionalFormatting>
  <conditionalFormatting sqref="AE99">
    <cfRule type="expression" dxfId="2693" priority="12863">
      <formula>IF(RIGHT(TEXT(AE99,"0.#"),1)=".",FALSE,TRUE)</formula>
    </cfRule>
    <cfRule type="expression" dxfId="2692" priority="12864">
      <formula>IF(RIGHT(TEXT(AE99,"0.#"),1)=".",TRUE,FALSE)</formula>
    </cfRule>
  </conditionalFormatting>
  <conditionalFormatting sqref="AI99">
    <cfRule type="expression" dxfId="2691" priority="12861">
      <formula>IF(RIGHT(TEXT(AI99,"0.#"),1)=".",FALSE,TRUE)</formula>
    </cfRule>
    <cfRule type="expression" dxfId="2690" priority="12862">
      <formula>IF(RIGHT(TEXT(AI99,"0.#"),1)=".",TRUE,FALSE)</formula>
    </cfRule>
  </conditionalFormatting>
  <conditionalFormatting sqref="AI98">
    <cfRule type="expression" dxfId="2689" priority="12859">
      <formula>IF(RIGHT(TEXT(AI98,"0.#"),1)=".",FALSE,TRUE)</formula>
    </cfRule>
    <cfRule type="expression" dxfId="2688" priority="12860">
      <formula>IF(RIGHT(TEXT(AI98,"0.#"),1)=".",TRUE,FALSE)</formula>
    </cfRule>
  </conditionalFormatting>
  <conditionalFormatting sqref="AI97">
    <cfRule type="expression" dxfId="2687" priority="12857">
      <formula>IF(RIGHT(TEXT(AI97,"0.#"),1)=".",FALSE,TRUE)</formula>
    </cfRule>
    <cfRule type="expression" dxfId="2686" priority="12858">
      <formula>IF(RIGHT(TEXT(AI97,"0.#"),1)=".",TRUE,FALSE)</formula>
    </cfRule>
  </conditionalFormatting>
  <conditionalFormatting sqref="AM97">
    <cfRule type="expression" dxfId="2685" priority="12855">
      <formula>IF(RIGHT(TEXT(AM97,"0.#"),1)=".",FALSE,TRUE)</formula>
    </cfRule>
    <cfRule type="expression" dxfId="2684" priority="12856">
      <formula>IF(RIGHT(TEXT(AM97,"0.#"),1)=".",TRUE,FALSE)</formula>
    </cfRule>
  </conditionalFormatting>
  <conditionalFormatting sqref="AM98">
    <cfRule type="expression" dxfId="2683" priority="12853">
      <formula>IF(RIGHT(TEXT(AM98,"0.#"),1)=".",FALSE,TRUE)</formula>
    </cfRule>
    <cfRule type="expression" dxfId="2682" priority="12854">
      <formula>IF(RIGHT(TEXT(AM98,"0.#"),1)=".",TRUE,FALSE)</formula>
    </cfRule>
  </conditionalFormatting>
  <conditionalFormatting sqref="AM99">
    <cfRule type="expression" dxfId="2681" priority="12851">
      <formula>IF(RIGHT(TEXT(AM99,"0.#"),1)=".",FALSE,TRUE)</formula>
    </cfRule>
    <cfRule type="expression" dxfId="2680" priority="12852">
      <formula>IF(RIGHT(TEXT(AM99,"0.#"),1)=".",TRUE,FALSE)</formula>
    </cfRule>
  </conditionalFormatting>
  <conditionalFormatting sqref="AI101">
    <cfRule type="expression" dxfId="2679" priority="12837">
      <formula>IF(RIGHT(TEXT(AI101,"0.#"),1)=".",FALSE,TRUE)</formula>
    </cfRule>
    <cfRule type="expression" dxfId="2678" priority="12838">
      <formula>IF(RIGHT(TEXT(AI101,"0.#"),1)=".",TRUE,FALSE)</formula>
    </cfRule>
  </conditionalFormatting>
  <conditionalFormatting sqref="AM101">
    <cfRule type="expression" dxfId="2677" priority="12835">
      <formula>IF(RIGHT(TEXT(AM101,"0.#"),1)=".",FALSE,TRUE)</formula>
    </cfRule>
    <cfRule type="expression" dxfId="2676" priority="12836">
      <formula>IF(RIGHT(TEXT(AM101,"0.#"),1)=".",TRUE,FALSE)</formula>
    </cfRule>
  </conditionalFormatting>
  <conditionalFormatting sqref="AE102">
    <cfRule type="expression" dxfId="2675" priority="12833">
      <formula>IF(RIGHT(TEXT(AE102,"0.#"),1)=".",FALSE,TRUE)</formula>
    </cfRule>
    <cfRule type="expression" dxfId="2674" priority="12834">
      <formula>IF(RIGHT(TEXT(AE102,"0.#"),1)=".",TRUE,FALSE)</formula>
    </cfRule>
  </conditionalFormatting>
  <conditionalFormatting sqref="AI102">
    <cfRule type="expression" dxfId="2673" priority="12831">
      <formula>IF(RIGHT(TEXT(AI102,"0.#"),1)=".",FALSE,TRUE)</formula>
    </cfRule>
    <cfRule type="expression" dxfId="2672" priority="12832">
      <formula>IF(RIGHT(TEXT(AI102,"0.#"),1)=".",TRUE,FALSE)</formula>
    </cfRule>
  </conditionalFormatting>
  <conditionalFormatting sqref="AM102">
    <cfRule type="expression" dxfId="2671" priority="12829">
      <formula>IF(RIGHT(TEXT(AM102,"0.#"),1)=".",FALSE,TRUE)</formula>
    </cfRule>
    <cfRule type="expression" dxfId="2670" priority="12830">
      <formula>IF(RIGHT(TEXT(AM102,"0.#"),1)=".",TRUE,FALSE)</formula>
    </cfRule>
  </conditionalFormatting>
  <conditionalFormatting sqref="AQ102">
    <cfRule type="expression" dxfId="2669" priority="12827">
      <formula>IF(RIGHT(TEXT(AQ102,"0.#"),1)=".",FALSE,TRUE)</formula>
    </cfRule>
    <cfRule type="expression" dxfId="2668" priority="12828">
      <formula>IF(RIGHT(TEXT(AQ102,"0.#"),1)=".",TRUE,FALSE)</formula>
    </cfRule>
  </conditionalFormatting>
  <conditionalFormatting sqref="AE104">
    <cfRule type="expression" dxfId="2667" priority="12825">
      <formula>IF(RIGHT(TEXT(AE104,"0.#"),1)=".",FALSE,TRUE)</formula>
    </cfRule>
    <cfRule type="expression" dxfId="2666" priority="12826">
      <formula>IF(RIGHT(TEXT(AE104,"0.#"),1)=".",TRUE,FALSE)</formula>
    </cfRule>
  </conditionalFormatting>
  <conditionalFormatting sqref="AI104">
    <cfRule type="expression" dxfId="2665" priority="12823">
      <formula>IF(RIGHT(TEXT(AI104,"0.#"),1)=".",FALSE,TRUE)</formula>
    </cfRule>
    <cfRule type="expression" dxfId="2664" priority="12824">
      <formula>IF(RIGHT(TEXT(AI104,"0.#"),1)=".",TRUE,FALSE)</formula>
    </cfRule>
  </conditionalFormatting>
  <conditionalFormatting sqref="AM104">
    <cfRule type="expression" dxfId="2663" priority="12821">
      <formula>IF(RIGHT(TEXT(AM104,"0.#"),1)=".",FALSE,TRUE)</formula>
    </cfRule>
    <cfRule type="expression" dxfId="2662" priority="12822">
      <formula>IF(RIGHT(TEXT(AM104,"0.#"),1)=".",TRUE,FALSE)</formula>
    </cfRule>
  </conditionalFormatting>
  <conditionalFormatting sqref="AE105">
    <cfRule type="expression" dxfId="2661" priority="12819">
      <formula>IF(RIGHT(TEXT(AE105,"0.#"),1)=".",FALSE,TRUE)</formula>
    </cfRule>
    <cfRule type="expression" dxfId="2660" priority="12820">
      <formula>IF(RIGHT(TEXT(AE105,"0.#"),1)=".",TRUE,FALSE)</formula>
    </cfRule>
  </conditionalFormatting>
  <conditionalFormatting sqref="AI105">
    <cfRule type="expression" dxfId="2659" priority="12817">
      <formula>IF(RIGHT(TEXT(AI105,"0.#"),1)=".",FALSE,TRUE)</formula>
    </cfRule>
    <cfRule type="expression" dxfId="2658" priority="12818">
      <formula>IF(RIGHT(TEXT(AI105,"0.#"),1)=".",TRUE,FALSE)</formula>
    </cfRule>
  </conditionalFormatting>
  <conditionalFormatting sqref="AM105">
    <cfRule type="expression" dxfId="2657" priority="12815">
      <formula>IF(RIGHT(TEXT(AM105,"0.#"),1)=".",FALSE,TRUE)</formula>
    </cfRule>
    <cfRule type="expression" dxfId="2656" priority="12816">
      <formula>IF(RIGHT(TEXT(AM105,"0.#"),1)=".",TRUE,FALSE)</formula>
    </cfRule>
  </conditionalFormatting>
  <conditionalFormatting sqref="AE107">
    <cfRule type="expression" dxfId="2655" priority="12811">
      <formula>IF(RIGHT(TEXT(AE107,"0.#"),1)=".",FALSE,TRUE)</formula>
    </cfRule>
    <cfRule type="expression" dxfId="2654" priority="12812">
      <formula>IF(RIGHT(TEXT(AE107,"0.#"),1)=".",TRUE,FALSE)</formula>
    </cfRule>
  </conditionalFormatting>
  <conditionalFormatting sqref="AI107">
    <cfRule type="expression" dxfId="2653" priority="12809">
      <formula>IF(RIGHT(TEXT(AI107,"0.#"),1)=".",FALSE,TRUE)</formula>
    </cfRule>
    <cfRule type="expression" dxfId="2652" priority="12810">
      <formula>IF(RIGHT(TEXT(AI107,"0.#"),1)=".",TRUE,FALSE)</formula>
    </cfRule>
  </conditionalFormatting>
  <conditionalFormatting sqref="AM107">
    <cfRule type="expression" dxfId="2651" priority="12807">
      <formula>IF(RIGHT(TEXT(AM107,"0.#"),1)=".",FALSE,TRUE)</formula>
    </cfRule>
    <cfRule type="expression" dxfId="2650" priority="12808">
      <formula>IF(RIGHT(TEXT(AM107,"0.#"),1)=".",TRUE,FALSE)</formula>
    </cfRule>
  </conditionalFormatting>
  <conditionalFormatting sqref="AE108">
    <cfRule type="expression" dxfId="2649" priority="12805">
      <formula>IF(RIGHT(TEXT(AE108,"0.#"),1)=".",FALSE,TRUE)</formula>
    </cfRule>
    <cfRule type="expression" dxfId="2648" priority="12806">
      <formula>IF(RIGHT(TEXT(AE108,"0.#"),1)=".",TRUE,FALSE)</formula>
    </cfRule>
  </conditionalFormatting>
  <conditionalFormatting sqref="AI108">
    <cfRule type="expression" dxfId="2647" priority="12803">
      <formula>IF(RIGHT(TEXT(AI108,"0.#"),1)=".",FALSE,TRUE)</formula>
    </cfRule>
    <cfRule type="expression" dxfId="2646" priority="12804">
      <formula>IF(RIGHT(TEXT(AI108,"0.#"),1)=".",TRUE,FALSE)</formula>
    </cfRule>
  </conditionalFormatting>
  <conditionalFormatting sqref="AM108">
    <cfRule type="expression" dxfId="2645" priority="12801">
      <formula>IF(RIGHT(TEXT(AM108,"0.#"),1)=".",FALSE,TRUE)</formula>
    </cfRule>
    <cfRule type="expression" dxfId="2644" priority="12802">
      <formula>IF(RIGHT(TEXT(AM108,"0.#"),1)=".",TRUE,FALSE)</formula>
    </cfRule>
  </conditionalFormatting>
  <conditionalFormatting sqref="AE110">
    <cfRule type="expression" dxfId="2643" priority="12797">
      <formula>IF(RIGHT(TEXT(AE110,"0.#"),1)=".",FALSE,TRUE)</formula>
    </cfRule>
    <cfRule type="expression" dxfId="2642" priority="12798">
      <formula>IF(RIGHT(TEXT(AE110,"0.#"),1)=".",TRUE,FALSE)</formula>
    </cfRule>
  </conditionalFormatting>
  <conditionalFormatting sqref="AI110">
    <cfRule type="expression" dxfId="2641" priority="12795">
      <formula>IF(RIGHT(TEXT(AI110,"0.#"),1)=".",FALSE,TRUE)</formula>
    </cfRule>
    <cfRule type="expression" dxfId="2640" priority="12796">
      <formula>IF(RIGHT(TEXT(AI110,"0.#"),1)=".",TRUE,FALSE)</formula>
    </cfRule>
  </conditionalFormatting>
  <conditionalFormatting sqref="AM110">
    <cfRule type="expression" dxfId="2639" priority="12793">
      <formula>IF(RIGHT(TEXT(AM110,"0.#"),1)=".",FALSE,TRUE)</formula>
    </cfRule>
    <cfRule type="expression" dxfId="2638" priority="12794">
      <formula>IF(RIGHT(TEXT(AM110,"0.#"),1)=".",TRUE,FALSE)</formula>
    </cfRule>
  </conditionalFormatting>
  <conditionalFormatting sqref="AE111">
    <cfRule type="expression" dxfId="2637" priority="12791">
      <formula>IF(RIGHT(TEXT(AE111,"0.#"),1)=".",FALSE,TRUE)</formula>
    </cfRule>
    <cfRule type="expression" dxfId="2636" priority="12792">
      <formula>IF(RIGHT(TEXT(AE111,"0.#"),1)=".",TRUE,FALSE)</formula>
    </cfRule>
  </conditionalFormatting>
  <conditionalFormatting sqref="AI111">
    <cfRule type="expression" dxfId="2635" priority="12789">
      <formula>IF(RIGHT(TEXT(AI111,"0.#"),1)=".",FALSE,TRUE)</formula>
    </cfRule>
    <cfRule type="expression" dxfId="2634" priority="12790">
      <formula>IF(RIGHT(TEXT(AI111,"0.#"),1)=".",TRUE,FALSE)</formula>
    </cfRule>
  </conditionalFormatting>
  <conditionalFormatting sqref="AM111">
    <cfRule type="expression" dxfId="2633" priority="12787">
      <formula>IF(RIGHT(TEXT(AM111,"0.#"),1)=".",FALSE,TRUE)</formula>
    </cfRule>
    <cfRule type="expression" dxfId="2632" priority="12788">
      <formula>IF(RIGHT(TEXT(AM111,"0.#"),1)=".",TRUE,FALSE)</formula>
    </cfRule>
  </conditionalFormatting>
  <conditionalFormatting sqref="AE113">
    <cfRule type="expression" dxfId="2631" priority="12783">
      <formula>IF(RIGHT(TEXT(AE113,"0.#"),1)=".",FALSE,TRUE)</formula>
    </cfRule>
    <cfRule type="expression" dxfId="2630" priority="12784">
      <formula>IF(RIGHT(TEXT(AE113,"0.#"),1)=".",TRUE,FALSE)</formula>
    </cfRule>
  </conditionalFormatting>
  <conditionalFormatting sqref="AI113">
    <cfRule type="expression" dxfId="2629" priority="12781">
      <formula>IF(RIGHT(TEXT(AI113,"0.#"),1)=".",FALSE,TRUE)</formula>
    </cfRule>
    <cfRule type="expression" dxfId="2628" priority="12782">
      <formula>IF(RIGHT(TEXT(AI113,"0.#"),1)=".",TRUE,FALSE)</formula>
    </cfRule>
  </conditionalFormatting>
  <conditionalFormatting sqref="AM113">
    <cfRule type="expression" dxfId="2627" priority="12779">
      <formula>IF(RIGHT(TEXT(AM113,"0.#"),1)=".",FALSE,TRUE)</formula>
    </cfRule>
    <cfRule type="expression" dxfId="2626" priority="12780">
      <formula>IF(RIGHT(TEXT(AM113,"0.#"),1)=".",TRUE,FALSE)</formula>
    </cfRule>
  </conditionalFormatting>
  <conditionalFormatting sqref="AE114">
    <cfRule type="expression" dxfId="2625" priority="12777">
      <formula>IF(RIGHT(TEXT(AE114,"0.#"),1)=".",FALSE,TRUE)</formula>
    </cfRule>
    <cfRule type="expression" dxfId="2624" priority="12778">
      <formula>IF(RIGHT(TEXT(AE114,"0.#"),1)=".",TRUE,FALSE)</formula>
    </cfRule>
  </conditionalFormatting>
  <conditionalFormatting sqref="AI114">
    <cfRule type="expression" dxfId="2623" priority="12775">
      <formula>IF(RIGHT(TEXT(AI114,"0.#"),1)=".",FALSE,TRUE)</formula>
    </cfRule>
    <cfRule type="expression" dxfId="2622" priority="12776">
      <formula>IF(RIGHT(TEXT(AI114,"0.#"),1)=".",TRUE,FALSE)</formula>
    </cfRule>
  </conditionalFormatting>
  <conditionalFormatting sqref="AM114">
    <cfRule type="expression" dxfId="2621" priority="12773">
      <formula>IF(RIGHT(TEXT(AM114,"0.#"),1)=".",FALSE,TRUE)</formula>
    </cfRule>
    <cfRule type="expression" dxfId="2620" priority="12774">
      <formula>IF(RIGHT(TEXT(AM114,"0.#"),1)=".",TRUE,FALSE)</formula>
    </cfRule>
  </conditionalFormatting>
  <conditionalFormatting sqref="AE116 AQ116">
    <cfRule type="expression" dxfId="2619" priority="12769">
      <formula>IF(RIGHT(TEXT(AE116,"0.#"),1)=".",FALSE,TRUE)</formula>
    </cfRule>
    <cfRule type="expression" dxfId="2618" priority="12770">
      <formula>IF(RIGHT(TEXT(AE116,"0.#"),1)=".",TRUE,FALSE)</formula>
    </cfRule>
  </conditionalFormatting>
  <conditionalFormatting sqref="AI116">
    <cfRule type="expression" dxfId="2617" priority="12767">
      <formula>IF(RIGHT(TEXT(AI116,"0.#"),1)=".",FALSE,TRUE)</formula>
    </cfRule>
    <cfRule type="expression" dxfId="2616" priority="12768">
      <formula>IF(RIGHT(TEXT(AI116,"0.#"),1)=".",TRUE,FALSE)</formula>
    </cfRule>
  </conditionalFormatting>
  <conditionalFormatting sqref="AM116">
    <cfRule type="expression" dxfId="2615" priority="12765">
      <formula>IF(RIGHT(TEXT(AM116,"0.#"),1)=".",FALSE,TRUE)</formula>
    </cfRule>
    <cfRule type="expression" dxfId="2614" priority="12766">
      <formula>IF(RIGHT(TEXT(AM116,"0.#"),1)=".",TRUE,FALSE)</formula>
    </cfRule>
  </conditionalFormatting>
  <conditionalFormatting sqref="AE117 AM117">
    <cfRule type="expression" dxfId="2613" priority="12763">
      <formula>IF(RIGHT(TEXT(AE117,"0.#"),1)=".",FALSE,TRUE)</formula>
    </cfRule>
    <cfRule type="expression" dxfId="2612" priority="12764">
      <formula>IF(RIGHT(TEXT(AE117,"0.#"),1)=".",TRUE,FALSE)</formula>
    </cfRule>
  </conditionalFormatting>
  <conditionalFormatting sqref="AI117">
    <cfRule type="expression" dxfId="2611" priority="12761">
      <formula>IF(RIGHT(TEXT(AI117,"0.#"),1)=".",FALSE,TRUE)</formula>
    </cfRule>
    <cfRule type="expression" dxfId="2610" priority="12762">
      <formula>IF(RIGHT(TEXT(AI117,"0.#"),1)=".",TRUE,FALSE)</formula>
    </cfRule>
  </conditionalFormatting>
  <conditionalFormatting sqref="AQ117">
    <cfRule type="expression" dxfId="2609" priority="12757">
      <formula>IF(RIGHT(TEXT(AQ117,"0.#"),1)=".",FALSE,TRUE)</formula>
    </cfRule>
    <cfRule type="expression" dxfId="2608" priority="12758">
      <formula>IF(RIGHT(TEXT(AQ117,"0.#"),1)=".",TRUE,FALSE)</formula>
    </cfRule>
  </conditionalFormatting>
  <conditionalFormatting sqref="AE119 AQ119">
    <cfRule type="expression" dxfId="2607" priority="12755">
      <formula>IF(RIGHT(TEXT(AE119,"0.#"),1)=".",FALSE,TRUE)</formula>
    </cfRule>
    <cfRule type="expression" dxfId="2606" priority="12756">
      <formula>IF(RIGHT(TEXT(AE119,"0.#"),1)=".",TRUE,FALSE)</formula>
    </cfRule>
  </conditionalFormatting>
  <conditionalFormatting sqref="AI119">
    <cfRule type="expression" dxfId="2605" priority="12753">
      <formula>IF(RIGHT(TEXT(AI119,"0.#"),1)=".",FALSE,TRUE)</formula>
    </cfRule>
    <cfRule type="expression" dxfId="2604" priority="12754">
      <formula>IF(RIGHT(TEXT(AI119,"0.#"),1)=".",TRUE,FALSE)</formula>
    </cfRule>
  </conditionalFormatting>
  <conditionalFormatting sqref="AM119">
    <cfRule type="expression" dxfId="2603" priority="12751">
      <formula>IF(RIGHT(TEXT(AM119,"0.#"),1)=".",FALSE,TRUE)</formula>
    </cfRule>
    <cfRule type="expression" dxfId="2602" priority="12752">
      <formula>IF(RIGHT(TEXT(AM119,"0.#"),1)=".",TRUE,FALSE)</formula>
    </cfRule>
  </conditionalFormatting>
  <conditionalFormatting sqref="AQ120">
    <cfRule type="expression" dxfId="2601" priority="12743">
      <formula>IF(RIGHT(TEXT(AQ120,"0.#"),1)=".",FALSE,TRUE)</formula>
    </cfRule>
    <cfRule type="expression" dxfId="2600" priority="12744">
      <formula>IF(RIGHT(TEXT(AQ120,"0.#"),1)=".",TRUE,FALSE)</formula>
    </cfRule>
  </conditionalFormatting>
  <conditionalFormatting sqref="AE122 AQ122">
    <cfRule type="expression" dxfId="2599" priority="12741">
      <formula>IF(RIGHT(TEXT(AE122,"0.#"),1)=".",FALSE,TRUE)</formula>
    </cfRule>
    <cfRule type="expression" dxfId="2598" priority="12742">
      <formula>IF(RIGHT(TEXT(AE122,"0.#"),1)=".",TRUE,FALSE)</formula>
    </cfRule>
  </conditionalFormatting>
  <conditionalFormatting sqref="AI122">
    <cfRule type="expression" dxfId="2597" priority="12739">
      <formula>IF(RIGHT(TEXT(AI122,"0.#"),1)=".",FALSE,TRUE)</formula>
    </cfRule>
    <cfRule type="expression" dxfId="2596" priority="12740">
      <formula>IF(RIGHT(TEXT(AI122,"0.#"),1)=".",TRUE,FALSE)</formula>
    </cfRule>
  </conditionalFormatting>
  <conditionalFormatting sqref="AM122">
    <cfRule type="expression" dxfId="2595" priority="12737">
      <formula>IF(RIGHT(TEXT(AM122,"0.#"),1)=".",FALSE,TRUE)</formula>
    </cfRule>
    <cfRule type="expression" dxfId="2594" priority="12738">
      <formula>IF(RIGHT(TEXT(AM122,"0.#"),1)=".",TRUE,FALSE)</formula>
    </cfRule>
  </conditionalFormatting>
  <conditionalFormatting sqref="AQ123">
    <cfRule type="expression" dxfId="2593" priority="12729">
      <formula>IF(RIGHT(TEXT(AQ123,"0.#"),1)=".",FALSE,TRUE)</formula>
    </cfRule>
    <cfRule type="expression" dxfId="2592" priority="12730">
      <formula>IF(RIGHT(TEXT(AQ123,"0.#"),1)=".",TRUE,FALSE)</formula>
    </cfRule>
  </conditionalFormatting>
  <conditionalFormatting sqref="AE125 AQ125">
    <cfRule type="expression" dxfId="2591" priority="12727">
      <formula>IF(RIGHT(TEXT(AE125,"0.#"),1)=".",FALSE,TRUE)</formula>
    </cfRule>
    <cfRule type="expression" dxfId="2590" priority="12728">
      <formula>IF(RIGHT(TEXT(AE125,"0.#"),1)=".",TRUE,FALSE)</formula>
    </cfRule>
  </conditionalFormatting>
  <conditionalFormatting sqref="AI125">
    <cfRule type="expression" dxfId="2589" priority="12725">
      <formula>IF(RIGHT(TEXT(AI125,"0.#"),1)=".",FALSE,TRUE)</formula>
    </cfRule>
    <cfRule type="expression" dxfId="2588" priority="12726">
      <formula>IF(RIGHT(TEXT(AI125,"0.#"),1)=".",TRUE,FALSE)</formula>
    </cfRule>
  </conditionalFormatting>
  <conditionalFormatting sqref="AM125">
    <cfRule type="expression" dxfId="2587" priority="12723">
      <formula>IF(RIGHT(TEXT(AM125,"0.#"),1)=".",FALSE,TRUE)</formula>
    </cfRule>
    <cfRule type="expression" dxfId="2586" priority="12724">
      <formula>IF(RIGHT(TEXT(AM125,"0.#"),1)=".",TRUE,FALSE)</formula>
    </cfRule>
  </conditionalFormatting>
  <conditionalFormatting sqref="AQ126">
    <cfRule type="expression" dxfId="2585" priority="12715">
      <formula>IF(RIGHT(TEXT(AQ126,"0.#"),1)=".",FALSE,TRUE)</formula>
    </cfRule>
    <cfRule type="expression" dxfId="2584" priority="12716">
      <formula>IF(RIGHT(TEXT(AQ126,"0.#"),1)=".",TRUE,FALSE)</formula>
    </cfRule>
  </conditionalFormatting>
  <conditionalFormatting sqref="AE128 AQ128">
    <cfRule type="expression" dxfId="2583" priority="12713">
      <formula>IF(RIGHT(TEXT(AE128,"0.#"),1)=".",FALSE,TRUE)</formula>
    </cfRule>
    <cfRule type="expression" dxfId="2582" priority="12714">
      <formula>IF(RIGHT(TEXT(AE128,"0.#"),1)=".",TRUE,FALSE)</formula>
    </cfRule>
  </conditionalFormatting>
  <conditionalFormatting sqref="AI128">
    <cfRule type="expression" dxfId="2581" priority="12711">
      <formula>IF(RIGHT(TEXT(AI128,"0.#"),1)=".",FALSE,TRUE)</formula>
    </cfRule>
    <cfRule type="expression" dxfId="2580" priority="12712">
      <formula>IF(RIGHT(TEXT(AI128,"0.#"),1)=".",TRUE,FALSE)</formula>
    </cfRule>
  </conditionalFormatting>
  <conditionalFormatting sqref="AM128">
    <cfRule type="expression" dxfId="2579" priority="12709">
      <formula>IF(RIGHT(TEXT(AM128,"0.#"),1)=".",FALSE,TRUE)</formula>
    </cfRule>
    <cfRule type="expression" dxfId="2578" priority="12710">
      <formula>IF(RIGHT(TEXT(AM128,"0.#"),1)=".",TRUE,FALSE)</formula>
    </cfRule>
  </conditionalFormatting>
  <conditionalFormatting sqref="AQ129">
    <cfRule type="expression" dxfId="2577" priority="12701">
      <formula>IF(RIGHT(TEXT(AQ129,"0.#"),1)=".",FALSE,TRUE)</formula>
    </cfRule>
    <cfRule type="expression" dxfId="2576" priority="12702">
      <formula>IF(RIGHT(TEXT(AQ129,"0.#"),1)=".",TRUE,FALSE)</formula>
    </cfRule>
  </conditionalFormatting>
  <conditionalFormatting sqref="AE75">
    <cfRule type="expression" dxfId="2575" priority="12699">
      <formula>IF(RIGHT(TEXT(AE75,"0.#"),1)=".",FALSE,TRUE)</formula>
    </cfRule>
    <cfRule type="expression" dxfId="2574" priority="12700">
      <formula>IF(RIGHT(TEXT(AE75,"0.#"),1)=".",TRUE,FALSE)</formula>
    </cfRule>
  </conditionalFormatting>
  <conditionalFormatting sqref="AE76">
    <cfRule type="expression" dxfId="2573" priority="12697">
      <formula>IF(RIGHT(TEXT(AE76,"0.#"),1)=".",FALSE,TRUE)</formula>
    </cfRule>
    <cfRule type="expression" dxfId="2572" priority="12698">
      <formula>IF(RIGHT(TEXT(AE76,"0.#"),1)=".",TRUE,FALSE)</formula>
    </cfRule>
  </conditionalFormatting>
  <conditionalFormatting sqref="AE77">
    <cfRule type="expression" dxfId="2571" priority="12695">
      <formula>IF(RIGHT(TEXT(AE77,"0.#"),1)=".",FALSE,TRUE)</formula>
    </cfRule>
    <cfRule type="expression" dxfId="2570" priority="12696">
      <formula>IF(RIGHT(TEXT(AE77,"0.#"),1)=".",TRUE,FALSE)</formula>
    </cfRule>
  </conditionalFormatting>
  <conditionalFormatting sqref="AI77">
    <cfRule type="expression" dxfId="2569" priority="12693">
      <formula>IF(RIGHT(TEXT(AI77,"0.#"),1)=".",FALSE,TRUE)</formula>
    </cfRule>
    <cfRule type="expression" dxfId="2568" priority="12694">
      <formula>IF(RIGHT(TEXT(AI77,"0.#"),1)=".",TRUE,FALSE)</formula>
    </cfRule>
  </conditionalFormatting>
  <conditionalFormatting sqref="AI76">
    <cfRule type="expression" dxfId="2567" priority="12691">
      <formula>IF(RIGHT(TEXT(AI76,"0.#"),1)=".",FALSE,TRUE)</formula>
    </cfRule>
    <cfRule type="expression" dxfId="2566" priority="12692">
      <formula>IF(RIGHT(TEXT(AI76,"0.#"),1)=".",TRUE,FALSE)</formula>
    </cfRule>
  </conditionalFormatting>
  <conditionalFormatting sqref="AI75">
    <cfRule type="expression" dxfId="2565" priority="12689">
      <formula>IF(RIGHT(TEXT(AI75,"0.#"),1)=".",FALSE,TRUE)</formula>
    </cfRule>
    <cfRule type="expression" dxfId="2564" priority="12690">
      <formula>IF(RIGHT(TEXT(AI75,"0.#"),1)=".",TRUE,FALSE)</formula>
    </cfRule>
  </conditionalFormatting>
  <conditionalFormatting sqref="AM75">
    <cfRule type="expression" dxfId="2563" priority="12687">
      <formula>IF(RIGHT(TEXT(AM75,"0.#"),1)=".",FALSE,TRUE)</formula>
    </cfRule>
    <cfRule type="expression" dxfId="2562" priority="12688">
      <formula>IF(RIGHT(TEXT(AM75,"0.#"),1)=".",TRUE,FALSE)</formula>
    </cfRule>
  </conditionalFormatting>
  <conditionalFormatting sqref="AM76">
    <cfRule type="expression" dxfId="2561" priority="12685">
      <formula>IF(RIGHT(TEXT(AM76,"0.#"),1)=".",FALSE,TRUE)</formula>
    </cfRule>
    <cfRule type="expression" dxfId="2560" priority="12686">
      <formula>IF(RIGHT(TEXT(AM76,"0.#"),1)=".",TRUE,FALSE)</formula>
    </cfRule>
  </conditionalFormatting>
  <conditionalFormatting sqref="AM77">
    <cfRule type="expression" dxfId="2559" priority="12683">
      <formula>IF(RIGHT(TEXT(AM77,"0.#"),1)=".",FALSE,TRUE)</formula>
    </cfRule>
    <cfRule type="expression" dxfId="2558" priority="12684">
      <formula>IF(RIGHT(TEXT(AM77,"0.#"),1)=".",TRUE,FALSE)</formula>
    </cfRule>
  </conditionalFormatting>
  <conditionalFormatting sqref="AE433">
    <cfRule type="expression" dxfId="2557" priority="12639">
      <formula>IF(RIGHT(TEXT(AE433,"0.#"),1)=".",FALSE,TRUE)</formula>
    </cfRule>
    <cfRule type="expression" dxfId="2556" priority="12640">
      <formula>IF(RIGHT(TEXT(AE433,"0.#"),1)=".",TRUE,FALSE)</formula>
    </cfRule>
  </conditionalFormatting>
  <conditionalFormatting sqref="AM435">
    <cfRule type="expression" dxfId="2555" priority="12623">
      <formula>IF(RIGHT(TEXT(AM435,"0.#"),1)=".",FALSE,TRUE)</formula>
    </cfRule>
    <cfRule type="expression" dxfId="2554" priority="12624">
      <formula>IF(RIGHT(TEXT(AM435,"0.#"),1)=".",TRUE,FALSE)</formula>
    </cfRule>
  </conditionalFormatting>
  <conditionalFormatting sqref="AE434">
    <cfRule type="expression" dxfId="2553" priority="12637">
      <formula>IF(RIGHT(TEXT(AE434,"0.#"),1)=".",FALSE,TRUE)</formula>
    </cfRule>
    <cfRule type="expression" dxfId="2552" priority="12638">
      <formula>IF(RIGHT(TEXT(AE434,"0.#"),1)=".",TRUE,FALSE)</formula>
    </cfRule>
  </conditionalFormatting>
  <conditionalFormatting sqref="AE435">
    <cfRule type="expression" dxfId="2551" priority="12635">
      <formula>IF(RIGHT(TEXT(AE435,"0.#"),1)=".",FALSE,TRUE)</formula>
    </cfRule>
    <cfRule type="expression" dxfId="2550" priority="12636">
      <formula>IF(RIGHT(TEXT(AE435,"0.#"),1)=".",TRUE,FALSE)</formula>
    </cfRule>
  </conditionalFormatting>
  <conditionalFormatting sqref="AM433">
    <cfRule type="expression" dxfId="2549" priority="12627">
      <formula>IF(RIGHT(TEXT(AM433,"0.#"),1)=".",FALSE,TRUE)</formula>
    </cfRule>
    <cfRule type="expression" dxfId="2548" priority="12628">
      <formula>IF(RIGHT(TEXT(AM433,"0.#"),1)=".",TRUE,FALSE)</formula>
    </cfRule>
  </conditionalFormatting>
  <conditionalFormatting sqref="AM434">
    <cfRule type="expression" dxfId="2547" priority="12625">
      <formula>IF(RIGHT(TEXT(AM434,"0.#"),1)=".",FALSE,TRUE)</formula>
    </cfRule>
    <cfRule type="expression" dxfId="2546" priority="12626">
      <formula>IF(RIGHT(TEXT(AM434,"0.#"),1)=".",TRUE,FALSE)</formula>
    </cfRule>
  </conditionalFormatting>
  <conditionalFormatting sqref="AU433">
    <cfRule type="expression" dxfId="2545" priority="12615">
      <formula>IF(RIGHT(TEXT(AU433,"0.#"),1)=".",FALSE,TRUE)</formula>
    </cfRule>
    <cfRule type="expression" dxfId="2544" priority="12616">
      <formula>IF(RIGHT(TEXT(AU433,"0.#"),1)=".",TRUE,FALSE)</formula>
    </cfRule>
  </conditionalFormatting>
  <conditionalFormatting sqref="AU434">
    <cfRule type="expression" dxfId="2543" priority="12613">
      <formula>IF(RIGHT(TEXT(AU434,"0.#"),1)=".",FALSE,TRUE)</formula>
    </cfRule>
    <cfRule type="expression" dxfId="2542" priority="12614">
      <formula>IF(RIGHT(TEXT(AU434,"0.#"),1)=".",TRUE,FALSE)</formula>
    </cfRule>
  </conditionalFormatting>
  <conditionalFormatting sqref="AU435">
    <cfRule type="expression" dxfId="2541" priority="12611">
      <formula>IF(RIGHT(TEXT(AU435,"0.#"),1)=".",FALSE,TRUE)</formula>
    </cfRule>
    <cfRule type="expression" dxfId="2540" priority="12612">
      <formula>IF(RIGHT(TEXT(AU435,"0.#"),1)=".",TRUE,FALSE)</formula>
    </cfRule>
  </conditionalFormatting>
  <conditionalFormatting sqref="AI435">
    <cfRule type="expression" dxfId="2539" priority="12545">
      <formula>IF(RIGHT(TEXT(AI435,"0.#"),1)=".",FALSE,TRUE)</formula>
    </cfRule>
    <cfRule type="expression" dxfId="2538" priority="12546">
      <formula>IF(RIGHT(TEXT(AI435,"0.#"),1)=".",TRUE,FALSE)</formula>
    </cfRule>
  </conditionalFormatting>
  <conditionalFormatting sqref="AI433">
    <cfRule type="expression" dxfId="2537" priority="12549">
      <formula>IF(RIGHT(TEXT(AI433,"0.#"),1)=".",FALSE,TRUE)</formula>
    </cfRule>
    <cfRule type="expression" dxfId="2536" priority="12550">
      <formula>IF(RIGHT(TEXT(AI433,"0.#"),1)=".",TRUE,FALSE)</formula>
    </cfRule>
  </conditionalFormatting>
  <conditionalFormatting sqref="AI434">
    <cfRule type="expression" dxfId="2535" priority="12547">
      <formula>IF(RIGHT(TEXT(AI434,"0.#"),1)=".",FALSE,TRUE)</formula>
    </cfRule>
    <cfRule type="expression" dxfId="2534" priority="12548">
      <formula>IF(RIGHT(TEXT(AI434,"0.#"),1)=".",TRUE,FALSE)</formula>
    </cfRule>
  </conditionalFormatting>
  <conditionalFormatting sqref="AQ434">
    <cfRule type="expression" dxfId="2533" priority="12531">
      <formula>IF(RIGHT(TEXT(AQ434,"0.#"),1)=".",FALSE,TRUE)</formula>
    </cfRule>
    <cfRule type="expression" dxfId="2532" priority="12532">
      <formula>IF(RIGHT(TEXT(AQ434,"0.#"),1)=".",TRUE,FALSE)</formula>
    </cfRule>
  </conditionalFormatting>
  <conditionalFormatting sqref="AQ435">
    <cfRule type="expression" dxfId="2531" priority="12517">
      <formula>IF(RIGHT(TEXT(AQ435,"0.#"),1)=".",FALSE,TRUE)</formula>
    </cfRule>
    <cfRule type="expression" dxfId="2530" priority="12518">
      <formula>IF(RIGHT(TEXT(AQ435,"0.#"),1)=".",TRUE,FALSE)</formula>
    </cfRule>
  </conditionalFormatting>
  <conditionalFormatting sqref="AQ433">
    <cfRule type="expression" dxfId="2529" priority="12515">
      <formula>IF(RIGHT(TEXT(AQ433,"0.#"),1)=".",FALSE,TRUE)</formula>
    </cfRule>
    <cfRule type="expression" dxfId="2528" priority="12516">
      <formula>IF(RIGHT(TEXT(AQ433,"0.#"),1)=".",TRUE,FALSE)</formula>
    </cfRule>
  </conditionalFormatting>
  <conditionalFormatting sqref="AL839:AO866">
    <cfRule type="expression" dxfId="2527" priority="6239">
      <formula>IF(AND(AL839&gt;=0, RIGHT(TEXT(AL839,"0.#"),1)&lt;&gt;"."),TRUE,FALSE)</formula>
    </cfRule>
    <cfRule type="expression" dxfId="2526" priority="6240">
      <formula>IF(AND(AL839&gt;=0, RIGHT(TEXT(AL839,"0.#"),1)="."),TRUE,FALSE)</formula>
    </cfRule>
    <cfRule type="expression" dxfId="2525" priority="6241">
      <formula>IF(AND(AL839&lt;0, RIGHT(TEXT(AL839,"0.#"),1)&lt;&gt;"."),TRUE,FALSE)</formula>
    </cfRule>
    <cfRule type="expression" dxfId="2524" priority="6242">
      <formula>IF(AND(AL839&lt;0, RIGHT(TEXT(AL839,"0.#"),1)="."),TRUE,FALSE)</formula>
    </cfRule>
  </conditionalFormatting>
  <conditionalFormatting sqref="AQ53:AQ55">
    <cfRule type="expression" dxfId="2523" priority="4261">
      <formula>IF(RIGHT(TEXT(AQ53,"0.#"),1)=".",FALSE,TRUE)</formula>
    </cfRule>
    <cfRule type="expression" dxfId="2522" priority="4262">
      <formula>IF(RIGHT(TEXT(AQ53,"0.#"),1)=".",TRUE,FALSE)</formula>
    </cfRule>
  </conditionalFormatting>
  <conditionalFormatting sqref="AU53:AU55">
    <cfRule type="expression" dxfId="2521" priority="4259">
      <formula>IF(RIGHT(TEXT(AU53,"0.#"),1)=".",FALSE,TRUE)</formula>
    </cfRule>
    <cfRule type="expression" dxfId="2520" priority="4260">
      <formula>IF(RIGHT(TEXT(AU53,"0.#"),1)=".",TRUE,FALSE)</formula>
    </cfRule>
  </conditionalFormatting>
  <conditionalFormatting sqref="AQ60:AQ62">
    <cfRule type="expression" dxfId="2519" priority="4257">
      <formula>IF(RIGHT(TEXT(AQ60,"0.#"),1)=".",FALSE,TRUE)</formula>
    </cfRule>
    <cfRule type="expression" dxfId="2518" priority="4258">
      <formula>IF(RIGHT(TEXT(AQ60,"0.#"),1)=".",TRUE,FALSE)</formula>
    </cfRule>
  </conditionalFormatting>
  <conditionalFormatting sqref="AU60:AU62">
    <cfRule type="expression" dxfId="2517" priority="4255">
      <formula>IF(RIGHT(TEXT(AU60,"0.#"),1)=".",FALSE,TRUE)</formula>
    </cfRule>
    <cfRule type="expression" dxfId="2516" priority="4256">
      <formula>IF(RIGHT(TEXT(AU60,"0.#"),1)=".",TRUE,FALSE)</formula>
    </cfRule>
  </conditionalFormatting>
  <conditionalFormatting sqref="AQ75:AQ77">
    <cfRule type="expression" dxfId="2515" priority="4253">
      <formula>IF(RIGHT(TEXT(AQ75,"0.#"),1)=".",FALSE,TRUE)</formula>
    </cfRule>
    <cfRule type="expression" dxfId="2514" priority="4254">
      <formula>IF(RIGHT(TEXT(AQ75,"0.#"),1)=".",TRUE,FALSE)</formula>
    </cfRule>
  </conditionalFormatting>
  <conditionalFormatting sqref="AU75:AU77">
    <cfRule type="expression" dxfId="2513" priority="4251">
      <formula>IF(RIGHT(TEXT(AU75,"0.#"),1)=".",FALSE,TRUE)</formula>
    </cfRule>
    <cfRule type="expression" dxfId="2512" priority="4252">
      <formula>IF(RIGHT(TEXT(AU75,"0.#"),1)=".",TRUE,FALSE)</formula>
    </cfRule>
  </conditionalFormatting>
  <conditionalFormatting sqref="AQ87:AQ89">
    <cfRule type="expression" dxfId="2511" priority="4249">
      <formula>IF(RIGHT(TEXT(AQ87,"0.#"),1)=".",FALSE,TRUE)</formula>
    </cfRule>
    <cfRule type="expression" dxfId="2510" priority="4250">
      <formula>IF(RIGHT(TEXT(AQ87,"0.#"),1)=".",TRUE,FALSE)</formula>
    </cfRule>
  </conditionalFormatting>
  <conditionalFormatting sqref="AU87:AU89">
    <cfRule type="expression" dxfId="2509" priority="4247">
      <formula>IF(RIGHT(TEXT(AU87,"0.#"),1)=".",FALSE,TRUE)</formula>
    </cfRule>
    <cfRule type="expression" dxfId="2508" priority="4248">
      <formula>IF(RIGHT(TEXT(AU87,"0.#"),1)=".",TRUE,FALSE)</formula>
    </cfRule>
  </conditionalFormatting>
  <conditionalFormatting sqref="AQ92:AQ94">
    <cfRule type="expression" dxfId="2507" priority="4245">
      <formula>IF(RIGHT(TEXT(AQ92,"0.#"),1)=".",FALSE,TRUE)</formula>
    </cfRule>
    <cfRule type="expression" dxfId="2506" priority="4246">
      <formula>IF(RIGHT(TEXT(AQ92,"0.#"),1)=".",TRUE,FALSE)</formula>
    </cfRule>
  </conditionalFormatting>
  <conditionalFormatting sqref="AU92:AU94">
    <cfRule type="expression" dxfId="2505" priority="4243">
      <formula>IF(RIGHT(TEXT(AU92,"0.#"),1)=".",FALSE,TRUE)</formula>
    </cfRule>
    <cfRule type="expression" dxfId="2504" priority="4244">
      <formula>IF(RIGHT(TEXT(AU92,"0.#"),1)=".",TRUE,FALSE)</formula>
    </cfRule>
  </conditionalFormatting>
  <conditionalFormatting sqref="AQ97:AQ99">
    <cfRule type="expression" dxfId="2503" priority="4241">
      <formula>IF(RIGHT(TEXT(AQ97,"0.#"),1)=".",FALSE,TRUE)</formula>
    </cfRule>
    <cfRule type="expression" dxfId="2502" priority="4242">
      <formula>IF(RIGHT(TEXT(AQ97,"0.#"),1)=".",TRUE,FALSE)</formula>
    </cfRule>
  </conditionalFormatting>
  <conditionalFormatting sqref="AU97:AU99">
    <cfRule type="expression" dxfId="2501" priority="4239">
      <formula>IF(RIGHT(TEXT(AU97,"0.#"),1)=".",FALSE,TRUE)</formula>
    </cfRule>
    <cfRule type="expression" dxfId="2500" priority="4240">
      <formula>IF(RIGHT(TEXT(AU97,"0.#"),1)=".",TRUE,FALSE)</formula>
    </cfRule>
  </conditionalFormatting>
  <conditionalFormatting sqref="AE458">
    <cfRule type="expression" dxfId="2499" priority="3933">
      <formula>IF(RIGHT(TEXT(AE458,"0.#"),1)=".",FALSE,TRUE)</formula>
    </cfRule>
    <cfRule type="expression" dxfId="2498" priority="3934">
      <formula>IF(RIGHT(TEXT(AE458,"0.#"),1)=".",TRUE,FALSE)</formula>
    </cfRule>
  </conditionalFormatting>
  <conditionalFormatting sqref="AM460">
    <cfRule type="expression" dxfId="2497" priority="3923">
      <formula>IF(RIGHT(TEXT(AM460,"0.#"),1)=".",FALSE,TRUE)</formula>
    </cfRule>
    <cfRule type="expression" dxfId="2496" priority="3924">
      <formula>IF(RIGHT(TEXT(AM460,"0.#"),1)=".",TRUE,FALSE)</formula>
    </cfRule>
  </conditionalFormatting>
  <conditionalFormatting sqref="AE459">
    <cfRule type="expression" dxfId="2495" priority="3931">
      <formula>IF(RIGHT(TEXT(AE459,"0.#"),1)=".",FALSE,TRUE)</formula>
    </cfRule>
    <cfRule type="expression" dxfId="2494" priority="3932">
      <formula>IF(RIGHT(TEXT(AE459,"0.#"),1)=".",TRUE,FALSE)</formula>
    </cfRule>
  </conditionalFormatting>
  <conditionalFormatting sqref="AE460">
    <cfRule type="expression" dxfId="2493" priority="3929">
      <formula>IF(RIGHT(TEXT(AE460,"0.#"),1)=".",FALSE,TRUE)</formula>
    </cfRule>
    <cfRule type="expression" dxfId="2492" priority="3930">
      <formula>IF(RIGHT(TEXT(AE460,"0.#"),1)=".",TRUE,FALSE)</formula>
    </cfRule>
  </conditionalFormatting>
  <conditionalFormatting sqref="AM458">
    <cfRule type="expression" dxfId="2491" priority="3927">
      <formula>IF(RIGHT(TEXT(AM458,"0.#"),1)=".",FALSE,TRUE)</formula>
    </cfRule>
    <cfRule type="expression" dxfId="2490" priority="3928">
      <formula>IF(RIGHT(TEXT(AM458,"0.#"),1)=".",TRUE,FALSE)</formula>
    </cfRule>
  </conditionalFormatting>
  <conditionalFormatting sqref="AM459">
    <cfRule type="expression" dxfId="2489" priority="3925">
      <formula>IF(RIGHT(TEXT(AM459,"0.#"),1)=".",FALSE,TRUE)</formula>
    </cfRule>
    <cfRule type="expression" dxfId="2488" priority="3926">
      <formula>IF(RIGHT(TEXT(AM459,"0.#"),1)=".",TRUE,FALSE)</formula>
    </cfRule>
  </conditionalFormatting>
  <conditionalFormatting sqref="AU458">
    <cfRule type="expression" dxfId="2487" priority="3921">
      <formula>IF(RIGHT(TEXT(AU458,"0.#"),1)=".",FALSE,TRUE)</formula>
    </cfRule>
    <cfRule type="expression" dxfId="2486" priority="3922">
      <formula>IF(RIGHT(TEXT(AU458,"0.#"),1)=".",TRUE,FALSE)</formula>
    </cfRule>
  </conditionalFormatting>
  <conditionalFormatting sqref="AU459">
    <cfRule type="expression" dxfId="2485" priority="3919">
      <formula>IF(RIGHT(TEXT(AU459,"0.#"),1)=".",FALSE,TRUE)</formula>
    </cfRule>
    <cfRule type="expression" dxfId="2484" priority="3920">
      <formula>IF(RIGHT(TEXT(AU459,"0.#"),1)=".",TRUE,FALSE)</formula>
    </cfRule>
  </conditionalFormatting>
  <conditionalFormatting sqref="AU460">
    <cfRule type="expression" dxfId="2483" priority="3917">
      <formula>IF(RIGHT(TEXT(AU460,"0.#"),1)=".",FALSE,TRUE)</formula>
    </cfRule>
    <cfRule type="expression" dxfId="2482" priority="3918">
      <formula>IF(RIGHT(TEXT(AU460,"0.#"),1)=".",TRUE,FALSE)</formula>
    </cfRule>
  </conditionalFormatting>
  <conditionalFormatting sqref="AI460">
    <cfRule type="expression" dxfId="2481" priority="3911">
      <formula>IF(RIGHT(TEXT(AI460,"0.#"),1)=".",FALSE,TRUE)</formula>
    </cfRule>
    <cfRule type="expression" dxfId="2480" priority="3912">
      <formula>IF(RIGHT(TEXT(AI460,"0.#"),1)=".",TRUE,FALSE)</formula>
    </cfRule>
  </conditionalFormatting>
  <conditionalFormatting sqref="AI458">
    <cfRule type="expression" dxfId="2479" priority="3915">
      <formula>IF(RIGHT(TEXT(AI458,"0.#"),1)=".",FALSE,TRUE)</formula>
    </cfRule>
    <cfRule type="expression" dxfId="2478" priority="3916">
      <formula>IF(RIGHT(TEXT(AI458,"0.#"),1)=".",TRUE,FALSE)</formula>
    </cfRule>
  </conditionalFormatting>
  <conditionalFormatting sqref="AI459">
    <cfRule type="expression" dxfId="2477" priority="3913">
      <formula>IF(RIGHT(TEXT(AI459,"0.#"),1)=".",FALSE,TRUE)</formula>
    </cfRule>
    <cfRule type="expression" dxfId="2476" priority="3914">
      <formula>IF(RIGHT(TEXT(AI459,"0.#"),1)=".",TRUE,FALSE)</formula>
    </cfRule>
  </conditionalFormatting>
  <conditionalFormatting sqref="AQ459">
    <cfRule type="expression" dxfId="2475" priority="3909">
      <formula>IF(RIGHT(TEXT(AQ459,"0.#"),1)=".",FALSE,TRUE)</formula>
    </cfRule>
    <cfRule type="expression" dxfId="2474" priority="3910">
      <formula>IF(RIGHT(TEXT(AQ459,"0.#"),1)=".",TRUE,FALSE)</formula>
    </cfRule>
  </conditionalFormatting>
  <conditionalFormatting sqref="AQ460">
    <cfRule type="expression" dxfId="2473" priority="3907">
      <formula>IF(RIGHT(TEXT(AQ460,"0.#"),1)=".",FALSE,TRUE)</formula>
    </cfRule>
    <cfRule type="expression" dxfId="2472" priority="3908">
      <formula>IF(RIGHT(TEXT(AQ460,"0.#"),1)=".",TRUE,FALSE)</formula>
    </cfRule>
  </conditionalFormatting>
  <conditionalFormatting sqref="AQ458">
    <cfRule type="expression" dxfId="2471" priority="3905">
      <formula>IF(RIGHT(TEXT(AQ458,"0.#"),1)=".",FALSE,TRUE)</formula>
    </cfRule>
    <cfRule type="expression" dxfId="2470" priority="3906">
      <formula>IF(RIGHT(TEXT(AQ458,"0.#"),1)=".",TRUE,FALSE)</formula>
    </cfRule>
  </conditionalFormatting>
  <conditionalFormatting sqref="AE120 AM120">
    <cfRule type="expression" dxfId="2469" priority="2583">
      <formula>IF(RIGHT(TEXT(AE120,"0.#"),1)=".",FALSE,TRUE)</formula>
    </cfRule>
    <cfRule type="expression" dxfId="2468" priority="2584">
      <formula>IF(RIGHT(TEXT(AE120,"0.#"),1)=".",TRUE,FALSE)</formula>
    </cfRule>
  </conditionalFormatting>
  <conditionalFormatting sqref="AI126">
    <cfRule type="expression" dxfId="2467" priority="2573">
      <formula>IF(RIGHT(TEXT(AI126,"0.#"),1)=".",FALSE,TRUE)</formula>
    </cfRule>
    <cfRule type="expression" dxfId="2466" priority="2574">
      <formula>IF(RIGHT(TEXT(AI126,"0.#"),1)=".",TRUE,FALSE)</formula>
    </cfRule>
  </conditionalFormatting>
  <conditionalFormatting sqref="AI120">
    <cfRule type="expression" dxfId="2465" priority="2581">
      <formula>IF(RIGHT(TEXT(AI120,"0.#"),1)=".",FALSE,TRUE)</formula>
    </cfRule>
    <cfRule type="expression" dxfId="2464" priority="2582">
      <formula>IF(RIGHT(TEXT(AI120,"0.#"),1)=".",TRUE,FALSE)</formula>
    </cfRule>
  </conditionalFormatting>
  <conditionalFormatting sqref="AE123 AM123">
    <cfRule type="expression" dxfId="2463" priority="2579">
      <formula>IF(RIGHT(TEXT(AE123,"0.#"),1)=".",FALSE,TRUE)</formula>
    </cfRule>
    <cfRule type="expression" dxfId="2462" priority="2580">
      <formula>IF(RIGHT(TEXT(AE123,"0.#"),1)=".",TRUE,FALSE)</formula>
    </cfRule>
  </conditionalFormatting>
  <conditionalFormatting sqref="AI123">
    <cfRule type="expression" dxfId="2461" priority="2577">
      <formula>IF(RIGHT(TEXT(AI123,"0.#"),1)=".",FALSE,TRUE)</formula>
    </cfRule>
    <cfRule type="expression" dxfId="2460" priority="2578">
      <formula>IF(RIGHT(TEXT(AI123,"0.#"),1)=".",TRUE,FALSE)</formula>
    </cfRule>
  </conditionalFormatting>
  <conditionalFormatting sqref="AE126 AM126">
    <cfRule type="expression" dxfId="2459" priority="2575">
      <formula>IF(RIGHT(TEXT(AE126,"0.#"),1)=".",FALSE,TRUE)</formula>
    </cfRule>
    <cfRule type="expression" dxfId="2458" priority="2576">
      <formula>IF(RIGHT(TEXT(AE126,"0.#"),1)=".",TRUE,FALSE)</formula>
    </cfRule>
  </conditionalFormatting>
  <conditionalFormatting sqref="AE129 AM129">
    <cfRule type="expression" dxfId="2457" priority="2571">
      <formula>IF(RIGHT(TEXT(AE129,"0.#"),1)=".",FALSE,TRUE)</formula>
    </cfRule>
    <cfRule type="expression" dxfId="2456" priority="2572">
      <formula>IF(RIGHT(TEXT(AE129,"0.#"),1)=".",TRUE,FALSE)</formula>
    </cfRule>
  </conditionalFormatting>
  <conditionalFormatting sqref="AI129">
    <cfRule type="expression" dxfId="2455" priority="2569">
      <formula>IF(RIGHT(TEXT(AI129,"0.#"),1)=".",FALSE,TRUE)</formula>
    </cfRule>
    <cfRule type="expression" dxfId="2454" priority="2570">
      <formula>IF(RIGHT(TEXT(AI129,"0.#"),1)=".",TRUE,FALSE)</formula>
    </cfRule>
  </conditionalFormatting>
  <conditionalFormatting sqref="Y839 Y847:Y866">
    <cfRule type="expression" dxfId="2453" priority="2567">
      <formula>IF(RIGHT(TEXT(Y839,"0.#"),1)=".",FALSE,TRUE)</formula>
    </cfRule>
    <cfRule type="expression" dxfId="2452" priority="2568">
      <formula>IF(RIGHT(TEXT(Y839,"0.#"),1)=".",TRUE,FALSE)</formula>
    </cfRule>
  </conditionalFormatting>
  <conditionalFormatting sqref="AU518">
    <cfRule type="expression" dxfId="2451" priority="1077">
      <formula>IF(RIGHT(TEXT(AU518,"0.#"),1)=".",FALSE,TRUE)</formula>
    </cfRule>
    <cfRule type="expression" dxfId="2450" priority="1078">
      <formula>IF(RIGHT(TEXT(AU518,"0.#"),1)=".",TRUE,FALSE)</formula>
    </cfRule>
  </conditionalFormatting>
  <conditionalFormatting sqref="AQ551">
    <cfRule type="expression" dxfId="2449" priority="853">
      <formula>IF(RIGHT(TEXT(AQ551,"0.#"),1)=".",FALSE,TRUE)</formula>
    </cfRule>
    <cfRule type="expression" dxfId="2448" priority="854">
      <formula>IF(RIGHT(TEXT(AQ551,"0.#"),1)=".",TRUE,FALSE)</formula>
    </cfRule>
  </conditionalFormatting>
  <conditionalFormatting sqref="AE556">
    <cfRule type="expression" dxfId="2447" priority="851">
      <formula>IF(RIGHT(TEXT(AE556,"0.#"),1)=".",FALSE,TRUE)</formula>
    </cfRule>
    <cfRule type="expression" dxfId="2446" priority="852">
      <formula>IF(RIGHT(TEXT(AE556,"0.#"),1)=".",TRUE,FALSE)</formula>
    </cfRule>
  </conditionalFormatting>
  <conditionalFormatting sqref="AE557">
    <cfRule type="expression" dxfId="2445" priority="849">
      <formula>IF(RIGHT(TEXT(AE557,"0.#"),1)=".",FALSE,TRUE)</formula>
    </cfRule>
    <cfRule type="expression" dxfId="2444" priority="850">
      <formula>IF(RIGHT(TEXT(AE557,"0.#"),1)=".",TRUE,FALSE)</formula>
    </cfRule>
  </conditionalFormatting>
  <conditionalFormatting sqref="AE558">
    <cfRule type="expression" dxfId="2443" priority="847">
      <formula>IF(RIGHT(TEXT(AE558,"0.#"),1)=".",FALSE,TRUE)</formula>
    </cfRule>
    <cfRule type="expression" dxfId="2442" priority="848">
      <formula>IF(RIGHT(TEXT(AE558,"0.#"),1)=".",TRUE,FALSE)</formula>
    </cfRule>
  </conditionalFormatting>
  <conditionalFormatting sqref="AM556">
    <cfRule type="expression" dxfId="2441" priority="845">
      <formula>IF(RIGHT(TEXT(AM556,"0.#"),1)=".",FALSE,TRUE)</formula>
    </cfRule>
    <cfRule type="expression" dxfId="2440" priority="846">
      <formula>IF(RIGHT(TEXT(AM556,"0.#"),1)=".",TRUE,FALSE)</formula>
    </cfRule>
  </conditionalFormatting>
  <conditionalFormatting sqref="AM557">
    <cfRule type="expression" dxfId="2439" priority="843">
      <formula>IF(RIGHT(TEXT(AM557,"0.#"),1)=".",FALSE,TRUE)</formula>
    </cfRule>
    <cfRule type="expression" dxfId="2438" priority="844">
      <formula>IF(RIGHT(TEXT(AM557,"0.#"),1)=".",TRUE,FALSE)</formula>
    </cfRule>
  </conditionalFormatting>
  <conditionalFormatting sqref="AM558">
    <cfRule type="expression" dxfId="2437" priority="841">
      <formula>IF(RIGHT(TEXT(AM558,"0.#"),1)=".",FALSE,TRUE)</formula>
    </cfRule>
    <cfRule type="expression" dxfId="2436" priority="842">
      <formula>IF(RIGHT(TEXT(AM558,"0.#"),1)=".",TRUE,FALSE)</formula>
    </cfRule>
  </conditionalFormatting>
  <conditionalFormatting sqref="AU556">
    <cfRule type="expression" dxfId="2435" priority="839">
      <formula>IF(RIGHT(TEXT(AU556,"0.#"),1)=".",FALSE,TRUE)</formula>
    </cfRule>
    <cfRule type="expression" dxfId="2434" priority="840">
      <formula>IF(RIGHT(TEXT(AU556,"0.#"),1)=".",TRUE,FALSE)</formula>
    </cfRule>
  </conditionalFormatting>
  <conditionalFormatting sqref="AU557">
    <cfRule type="expression" dxfId="2433" priority="837">
      <formula>IF(RIGHT(TEXT(AU557,"0.#"),1)=".",FALSE,TRUE)</formula>
    </cfRule>
    <cfRule type="expression" dxfId="2432" priority="838">
      <formula>IF(RIGHT(TEXT(AU557,"0.#"),1)=".",TRUE,FALSE)</formula>
    </cfRule>
  </conditionalFormatting>
  <conditionalFormatting sqref="AU558">
    <cfRule type="expression" dxfId="2431" priority="835">
      <formula>IF(RIGHT(TEXT(AU558,"0.#"),1)=".",FALSE,TRUE)</formula>
    </cfRule>
    <cfRule type="expression" dxfId="2430" priority="836">
      <formula>IF(RIGHT(TEXT(AU558,"0.#"),1)=".",TRUE,FALSE)</formula>
    </cfRule>
  </conditionalFormatting>
  <conditionalFormatting sqref="AI556">
    <cfRule type="expression" dxfId="2429" priority="833">
      <formula>IF(RIGHT(TEXT(AI556,"0.#"),1)=".",FALSE,TRUE)</formula>
    </cfRule>
    <cfRule type="expression" dxfId="2428" priority="834">
      <formula>IF(RIGHT(TEXT(AI556,"0.#"),1)=".",TRUE,FALSE)</formula>
    </cfRule>
  </conditionalFormatting>
  <conditionalFormatting sqref="AI557">
    <cfRule type="expression" dxfId="2427" priority="831">
      <formula>IF(RIGHT(TEXT(AI557,"0.#"),1)=".",FALSE,TRUE)</formula>
    </cfRule>
    <cfRule type="expression" dxfId="2426" priority="832">
      <formula>IF(RIGHT(TEXT(AI557,"0.#"),1)=".",TRUE,FALSE)</formula>
    </cfRule>
  </conditionalFormatting>
  <conditionalFormatting sqref="AI558">
    <cfRule type="expression" dxfId="2425" priority="829">
      <formula>IF(RIGHT(TEXT(AI558,"0.#"),1)=".",FALSE,TRUE)</formula>
    </cfRule>
    <cfRule type="expression" dxfId="2424" priority="830">
      <formula>IF(RIGHT(TEXT(AI558,"0.#"),1)=".",TRUE,FALSE)</formula>
    </cfRule>
  </conditionalFormatting>
  <conditionalFormatting sqref="AQ557">
    <cfRule type="expression" dxfId="2423" priority="827">
      <formula>IF(RIGHT(TEXT(AQ557,"0.#"),1)=".",FALSE,TRUE)</formula>
    </cfRule>
    <cfRule type="expression" dxfId="2422" priority="828">
      <formula>IF(RIGHT(TEXT(AQ557,"0.#"),1)=".",TRUE,FALSE)</formula>
    </cfRule>
  </conditionalFormatting>
  <conditionalFormatting sqref="AQ558">
    <cfRule type="expression" dxfId="2421" priority="825">
      <formula>IF(RIGHT(TEXT(AQ558,"0.#"),1)=".",FALSE,TRUE)</formula>
    </cfRule>
    <cfRule type="expression" dxfId="2420" priority="826">
      <formula>IF(RIGHT(TEXT(AQ558,"0.#"),1)=".",TRUE,FALSE)</formula>
    </cfRule>
  </conditionalFormatting>
  <conditionalFormatting sqref="AQ556">
    <cfRule type="expression" dxfId="2419" priority="823">
      <formula>IF(RIGHT(TEXT(AQ556,"0.#"),1)=".",FALSE,TRUE)</formula>
    </cfRule>
    <cfRule type="expression" dxfId="2418" priority="824">
      <formula>IF(RIGHT(TEXT(AQ556,"0.#"),1)=".",TRUE,FALSE)</formula>
    </cfRule>
  </conditionalFormatting>
  <conditionalFormatting sqref="AE561">
    <cfRule type="expression" dxfId="2417" priority="821">
      <formula>IF(RIGHT(TEXT(AE561,"0.#"),1)=".",FALSE,TRUE)</formula>
    </cfRule>
    <cfRule type="expression" dxfId="2416" priority="822">
      <formula>IF(RIGHT(TEXT(AE561,"0.#"),1)=".",TRUE,FALSE)</formula>
    </cfRule>
  </conditionalFormatting>
  <conditionalFormatting sqref="AE562">
    <cfRule type="expression" dxfId="2415" priority="819">
      <formula>IF(RIGHT(TEXT(AE562,"0.#"),1)=".",FALSE,TRUE)</formula>
    </cfRule>
    <cfRule type="expression" dxfId="2414" priority="820">
      <formula>IF(RIGHT(TEXT(AE562,"0.#"),1)=".",TRUE,FALSE)</formula>
    </cfRule>
  </conditionalFormatting>
  <conditionalFormatting sqref="AE563">
    <cfRule type="expression" dxfId="2413" priority="817">
      <formula>IF(RIGHT(TEXT(AE563,"0.#"),1)=".",FALSE,TRUE)</formula>
    </cfRule>
    <cfRule type="expression" dxfId="2412" priority="818">
      <formula>IF(RIGHT(TEXT(AE563,"0.#"),1)=".",TRUE,FALSE)</formula>
    </cfRule>
  </conditionalFormatting>
  <conditionalFormatting sqref="AM561">
    <cfRule type="expression" dxfId="2411" priority="815">
      <formula>IF(RIGHT(TEXT(AM561,"0.#"),1)=".",FALSE,TRUE)</formula>
    </cfRule>
    <cfRule type="expression" dxfId="2410" priority="816">
      <formula>IF(RIGHT(TEXT(AM561,"0.#"),1)=".",TRUE,FALSE)</formula>
    </cfRule>
  </conditionalFormatting>
  <conditionalFormatting sqref="AL1102:AO1131">
    <cfRule type="expression" dxfId="2409" priority="2473">
      <formula>IF(AND(AL1102&gt;=0, RIGHT(TEXT(AL1102,"0.#"),1)&lt;&gt;"."),TRUE,FALSE)</formula>
    </cfRule>
    <cfRule type="expression" dxfId="2408" priority="2474">
      <formula>IF(AND(AL1102&gt;=0, RIGHT(TEXT(AL1102,"0.#"),1)="."),TRUE,FALSE)</formula>
    </cfRule>
    <cfRule type="expression" dxfId="2407" priority="2475">
      <formula>IF(AND(AL1102&lt;0, RIGHT(TEXT(AL1102,"0.#"),1)&lt;&gt;"."),TRUE,FALSE)</formula>
    </cfRule>
    <cfRule type="expression" dxfId="2406" priority="2476">
      <formula>IF(AND(AL1102&lt;0, RIGHT(TEXT(AL1102,"0.#"),1)="."),TRUE,FALSE)</formula>
    </cfRule>
  </conditionalFormatting>
  <conditionalFormatting sqref="Y1102:Y1131">
    <cfRule type="expression" dxfId="2405" priority="2471">
      <formula>IF(RIGHT(TEXT(Y1102,"0.#"),1)=".",FALSE,TRUE)</formula>
    </cfRule>
    <cfRule type="expression" dxfId="2404" priority="2472">
      <formula>IF(RIGHT(TEXT(Y1102,"0.#"),1)=".",TRUE,FALSE)</formula>
    </cfRule>
  </conditionalFormatting>
  <conditionalFormatting sqref="AI562">
    <cfRule type="expression" dxfId="2403" priority="801">
      <formula>IF(RIGHT(TEXT(AI562,"0.#"),1)=".",FALSE,TRUE)</formula>
    </cfRule>
    <cfRule type="expression" dxfId="2402" priority="802">
      <formula>IF(RIGHT(TEXT(AI562,"0.#"),1)=".",TRUE,FALSE)</formula>
    </cfRule>
  </conditionalFormatting>
  <conditionalFormatting sqref="AQ553">
    <cfRule type="expression" dxfId="2401" priority="855">
      <formula>IF(RIGHT(TEXT(AQ553,"0.#"),1)=".",FALSE,TRUE)</formula>
    </cfRule>
    <cfRule type="expression" dxfId="2400" priority="856">
      <formula>IF(RIGHT(TEXT(AQ553,"0.#"),1)=".",TRUE,FALSE)</formula>
    </cfRule>
  </conditionalFormatting>
  <conditionalFormatting sqref="AI552">
    <cfRule type="expression" dxfId="2399" priority="861">
      <formula>IF(RIGHT(TEXT(AI552,"0.#"),1)=".",FALSE,TRUE)</formula>
    </cfRule>
    <cfRule type="expression" dxfId="2398" priority="862">
      <formula>IF(RIGHT(TEXT(AI552,"0.#"),1)=".",TRUE,FALSE)</formula>
    </cfRule>
  </conditionalFormatting>
  <conditionalFormatting sqref="AU552">
    <cfRule type="expression" dxfId="2397" priority="867">
      <formula>IF(RIGHT(TEXT(AU552,"0.#"),1)=".",FALSE,TRUE)</formula>
    </cfRule>
    <cfRule type="expression" dxfId="2396" priority="868">
      <formula>IF(RIGHT(TEXT(AU552,"0.#"),1)=".",TRUE,FALSE)</formula>
    </cfRule>
  </conditionalFormatting>
  <conditionalFormatting sqref="AM552">
    <cfRule type="expression" dxfId="2395" priority="873">
      <formula>IF(RIGHT(TEXT(AM552,"0.#"),1)=".",FALSE,TRUE)</formula>
    </cfRule>
    <cfRule type="expression" dxfId="2394" priority="874">
      <formula>IF(RIGHT(TEXT(AM552,"0.#"),1)=".",TRUE,FALSE)</formula>
    </cfRule>
  </conditionalFormatting>
  <conditionalFormatting sqref="AE552">
    <cfRule type="expression" dxfId="2393" priority="879">
      <formula>IF(RIGHT(TEXT(AE552,"0.#"),1)=".",FALSE,TRUE)</formula>
    </cfRule>
    <cfRule type="expression" dxfId="2392" priority="880">
      <formula>IF(RIGHT(TEXT(AE552,"0.#"),1)=".",TRUE,FALSE)</formula>
    </cfRule>
  </conditionalFormatting>
  <conditionalFormatting sqref="AQ548">
    <cfRule type="expression" dxfId="2391" priority="885">
      <formula>IF(RIGHT(TEXT(AQ548,"0.#"),1)=".",FALSE,TRUE)</formula>
    </cfRule>
    <cfRule type="expression" dxfId="2390" priority="886">
      <formula>IF(RIGHT(TEXT(AQ548,"0.#"),1)=".",TRUE,FALSE)</formula>
    </cfRule>
  </conditionalFormatting>
  <conditionalFormatting sqref="AL837:AO838">
    <cfRule type="expression" dxfId="2389" priority="2425">
      <formula>IF(AND(AL837&gt;=0, RIGHT(TEXT(AL837,"0.#"),1)&lt;&gt;"."),TRUE,FALSE)</formula>
    </cfRule>
    <cfRule type="expression" dxfId="2388" priority="2426">
      <formula>IF(AND(AL837&gt;=0, RIGHT(TEXT(AL837,"0.#"),1)="."),TRUE,FALSE)</formula>
    </cfRule>
    <cfRule type="expression" dxfId="2387" priority="2427">
      <formula>IF(AND(AL837&lt;0, RIGHT(TEXT(AL837,"0.#"),1)&lt;&gt;"."),TRUE,FALSE)</formula>
    </cfRule>
    <cfRule type="expression" dxfId="2386" priority="2428">
      <formula>IF(AND(AL837&lt;0, RIGHT(TEXT(AL837,"0.#"),1)="."),TRUE,FALSE)</formula>
    </cfRule>
  </conditionalFormatting>
  <conditionalFormatting sqref="AE492">
    <cfRule type="expression" dxfId="2385" priority="1211">
      <formula>IF(RIGHT(TEXT(AE492,"0.#"),1)=".",FALSE,TRUE)</formula>
    </cfRule>
    <cfRule type="expression" dxfId="2384" priority="1212">
      <formula>IF(RIGHT(TEXT(AE492,"0.#"),1)=".",TRUE,FALSE)</formula>
    </cfRule>
  </conditionalFormatting>
  <conditionalFormatting sqref="AE493">
    <cfRule type="expression" dxfId="2383" priority="1209">
      <formula>IF(RIGHT(TEXT(AE493,"0.#"),1)=".",FALSE,TRUE)</formula>
    </cfRule>
    <cfRule type="expression" dxfId="2382" priority="1210">
      <formula>IF(RIGHT(TEXT(AE493,"0.#"),1)=".",TRUE,FALSE)</formula>
    </cfRule>
  </conditionalFormatting>
  <conditionalFormatting sqref="AE494">
    <cfRule type="expression" dxfId="2381" priority="1207">
      <formula>IF(RIGHT(TEXT(AE494,"0.#"),1)=".",FALSE,TRUE)</formula>
    </cfRule>
    <cfRule type="expression" dxfId="2380" priority="1208">
      <formula>IF(RIGHT(TEXT(AE494,"0.#"),1)=".",TRUE,FALSE)</formula>
    </cfRule>
  </conditionalFormatting>
  <conditionalFormatting sqref="AM492">
    <cfRule type="expression" dxfId="2379" priority="1205">
      <formula>IF(RIGHT(TEXT(AM492,"0.#"),1)=".",FALSE,TRUE)</formula>
    </cfRule>
    <cfRule type="expression" dxfId="2378" priority="1206">
      <formula>IF(RIGHT(TEXT(AM492,"0.#"),1)=".",TRUE,FALSE)</formula>
    </cfRule>
  </conditionalFormatting>
  <conditionalFormatting sqref="AM493">
    <cfRule type="expression" dxfId="2377" priority="1203">
      <formula>IF(RIGHT(TEXT(AM493,"0.#"),1)=".",FALSE,TRUE)</formula>
    </cfRule>
    <cfRule type="expression" dxfId="2376" priority="1204">
      <formula>IF(RIGHT(TEXT(AM493,"0.#"),1)=".",TRUE,FALSE)</formula>
    </cfRule>
  </conditionalFormatting>
  <conditionalFormatting sqref="AQ493">
    <cfRule type="expression" dxfId="2375" priority="1187">
      <formula>IF(RIGHT(TEXT(AQ493,"0.#"),1)=".",FALSE,TRUE)</formula>
    </cfRule>
    <cfRule type="expression" dxfId="2374" priority="1188">
      <formula>IF(RIGHT(TEXT(AQ493,"0.#"),1)=".",TRUE,FALSE)</formula>
    </cfRule>
  </conditionalFormatting>
  <conditionalFormatting sqref="AI493">
    <cfRule type="expression" dxfId="2373" priority="1191">
      <formula>IF(RIGHT(TEXT(AI493,"0.#"),1)=".",FALSE,TRUE)</formula>
    </cfRule>
    <cfRule type="expression" dxfId="2372" priority="1192">
      <formula>IF(RIGHT(TEXT(AI493,"0.#"),1)=".",TRUE,FALSE)</formula>
    </cfRule>
  </conditionalFormatting>
  <conditionalFormatting sqref="AI494">
    <cfRule type="expression" dxfId="2371" priority="1189">
      <formula>IF(RIGHT(TEXT(AI494,"0.#"),1)=".",FALSE,TRUE)</formula>
    </cfRule>
    <cfRule type="expression" dxfId="2370" priority="1190">
      <formula>IF(RIGHT(TEXT(AI494,"0.#"),1)=".",TRUE,FALSE)</formula>
    </cfRule>
  </conditionalFormatting>
  <conditionalFormatting sqref="AM494">
    <cfRule type="expression" dxfId="2369" priority="1201">
      <formula>IF(RIGHT(TEXT(AM494,"0.#"),1)=".",FALSE,TRUE)</formula>
    </cfRule>
    <cfRule type="expression" dxfId="2368" priority="1202">
      <formula>IF(RIGHT(TEXT(AM494,"0.#"),1)=".",TRUE,FALSE)</formula>
    </cfRule>
  </conditionalFormatting>
  <conditionalFormatting sqref="AQ494">
    <cfRule type="expression" dxfId="2367" priority="1185">
      <formula>IF(RIGHT(TEXT(AQ494,"0.#"),1)=".",FALSE,TRUE)</formula>
    </cfRule>
    <cfRule type="expression" dxfId="2366" priority="1186">
      <formula>IF(RIGHT(TEXT(AQ494,"0.#"),1)=".",TRUE,FALSE)</formula>
    </cfRule>
  </conditionalFormatting>
  <conditionalFormatting sqref="AQ492">
    <cfRule type="expression" dxfId="2365" priority="1183">
      <formula>IF(RIGHT(TEXT(AQ492,"0.#"),1)=".",FALSE,TRUE)</formula>
    </cfRule>
    <cfRule type="expression" dxfId="2364" priority="1184">
      <formula>IF(RIGHT(TEXT(AQ492,"0.#"),1)=".",TRUE,FALSE)</formula>
    </cfRule>
  </conditionalFormatting>
  <conditionalFormatting sqref="AU494">
    <cfRule type="expression" dxfId="2363" priority="1195">
      <formula>IF(RIGHT(TEXT(AU494,"0.#"),1)=".",FALSE,TRUE)</formula>
    </cfRule>
    <cfRule type="expression" dxfId="2362" priority="1196">
      <formula>IF(RIGHT(TEXT(AU494,"0.#"),1)=".",TRUE,FALSE)</formula>
    </cfRule>
  </conditionalFormatting>
  <conditionalFormatting sqref="AU492">
    <cfRule type="expression" dxfId="2361" priority="1199">
      <formula>IF(RIGHT(TEXT(AU492,"0.#"),1)=".",FALSE,TRUE)</formula>
    </cfRule>
    <cfRule type="expression" dxfId="2360" priority="1200">
      <formula>IF(RIGHT(TEXT(AU492,"0.#"),1)=".",TRUE,FALSE)</formula>
    </cfRule>
  </conditionalFormatting>
  <conditionalFormatting sqref="AU493">
    <cfRule type="expression" dxfId="2359" priority="1197">
      <formula>IF(RIGHT(TEXT(AU493,"0.#"),1)=".",FALSE,TRUE)</formula>
    </cfRule>
    <cfRule type="expression" dxfId="2358" priority="1198">
      <formula>IF(RIGHT(TEXT(AU493,"0.#"),1)=".",TRUE,FALSE)</formula>
    </cfRule>
  </conditionalFormatting>
  <conditionalFormatting sqref="AU583">
    <cfRule type="expression" dxfId="2357" priority="715">
      <formula>IF(RIGHT(TEXT(AU583,"0.#"),1)=".",FALSE,TRUE)</formula>
    </cfRule>
    <cfRule type="expression" dxfId="2356" priority="716">
      <formula>IF(RIGHT(TEXT(AU583,"0.#"),1)=".",TRUE,FALSE)</formula>
    </cfRule>
  </conditionalFormatting>
  <conditionalFormatting sqref="AI492">
    <cfRule type="expression" dxfId="2355" priority="1193">
      <formula>IF(RIGHT(TEXT(AI492,"0.#"),1)=".",FALSE,TRUE)</formula>
    </cfRule>
    <cfRule type="expression" dxfId="2354" priority="1194">
      <formula>IF(RIGHT(TEXT(AI492,"0.#"),1)=".",TRUE,FALSE)</formula>
    </cfRule>
  </conditionalFormatting>
  <conditionalFormatting sqref="AU582">
    <cfRule type="expression" dxfId="2353" priority="717">
      <formula>IF(RIGHT(TEXT(AU582,"0.#"),1)=".",FALSE,TRUE)</formula>
    </cfRule>
    <cfRule type="expression" dxfId="2352" priority="718">
      <formula>IF(RIGHT(TEXT(AU582,"0.#"),1)=".",TRUE,FALSE)</formula>
    </cfRule>
  </conditionalFormatting>
  <conditionalFormatting sqref="AI583">
    <cfRule type="expression" dxfId="2351" priority="709">
      <formula>IF(RIGHT(TEXT(AI583,"0.#"),1)=".",FALSE,TRUE)</formula>
    </cfRule>
    <cfRule type="expression" dxfId="2350" priority="710">
      <formula>IF(RIGHT(TEXT(AI583,"0.#"),1)=".",TRUE,FALSE)</formula>
    </cfRule>
  </conditionalFormatting>
  <conditionalFormatting sqref="AI581">
    <cfRule type="expression" dxfId="2349" priority="713">
      <formula>IF(RIGHT(TEXT(AI581,"0.#"),1)=".",FALSE,TRUE)</formula>
    </cfRule>
    <cfRule type="expression" dxfId="2348" priority="714">
      <formula>IF(RIGHT(TEXT(AI581,"0.#"),1)=".",TRUE,FALSE)</formula>
    </cfRule>
  </conditionalFormatting>
  <conditionalFormatting sqref="AI582">
    <cfRule type="expression" dxfId="2347" priority="711">
      <formula>IF(RIGHT(TEXT(AI582,"0.#"),1)=".",FALSE,TRUE)</formula>
    </cfRule>
    <cfRule type="expression" dxfId="2346" priority="712">
      <formula>IF(RIGHT(TEXT(AI582,"0.#"),1)=".",TRUE,FALSE)</formula>
    </cfRule>
  </conditionalFormatting>
  <conditionalFormatting sqref="AE499">
    <cfRule type="expression" dxfId="2345" priority="1177">
      <formula>IF(RIGHT(TEXT(AE499,"0.#"),1)=".",FALSE,TRUE)</formula>
    </cfRule>
    <cfRule type="expression" dxfId="2344" priority="1178">
      <formula>IF(RIGHT(TEXT(AE499,"0.#"),1)=".",TRUE,FALSE)</formula>
    </cfRule>
  </conditionalFormatting>
  <conditionalFormatting sqref="AE497">
    <cfRule type="expression" dxfId="2343" priority="1181">
      <formula>IF(RIGHT(TEXT(AE497,"0.#"),1)=".",FALSE,TRUE)</formula>
    </cfRule>
    <cfRule type="expression" dxfId="2342" priority="1182">
      <formula>IF(RIGHT(TEXT(AE497,"0.#"),1)=".",TRUE,FALSE)</formula>
    </cfRule>
  </conditionalFormatting>
  <conditionalFormatting sqref="AE498">
    <cfRule type="expression" dxfId="2341" priority="1179">
      <formula>IF(RIGHT(TEXT(AE498,"0.#"),1)=".",FALSE,TRUE)</formula>
    </cfRule>
    <cfRule type="expression" dxfId="2340" priority="1180">
      <formula>IF(RIGHT(TEXT(AE498,"0.#"),1)=".",TRUE,FALSE)</formula>
    </cfRule>
  </conditionalFormatting>
  <conditionalFormatting sqref="AM499">
    <cfRule type="expression" dxfId="2339" priority="1171">
      <formula>IF(RIGHT(TEXT(AM499,"0.#"),1)=".",FALSE,TRUE)</formula>
    </cfRule>
    <cfRule type="expression" dxfId="2338" priority="1172">
      <formula>IF(RIGHT(TEXT(AM499,"0.#"),1)=".",TRUE,FALSE)</formula>
    </cfRule>
  </conditionalFormatting>
  <conditionalFormatting sqref="AM497">
    <cfRule type="expression" dxfId="2337" priority="1175">
      <formula>IF(RIGHT(TEXT(AM497,"0.#"),1)=".",FALSE,TRUE)</formula>
    </cfRule>
    <cfRule type="expression" dxfId="2336" priority="1176">
      <formula>IF(RIGHT(TEXT(AM497,"0.#"),1)=".",TRUE,FALSE)</formula>
    </cfRule>
  </conditionalFormatting>
  <conditionalFormatting sqref="AM498">
    <cfRule type="expression" dxfId="2335" priority="1173">
      <formula>IF(RIGHT(TEXT(AM498,"0.#"),1)=".",FALSE,TRUE)</formula>
    </cfRule>
    <cfRule type="expression" dxfId="2334" priority="1174">
      <formula>IF(RIGHT(TEXT(AM498,"0.#"),1)=".",TRUE,FALSE)</formula>
    </cfRule>
  </conditionalFormatting>
  <conditionalFormatting sqref="AU499">
    <cfRule type="expression" dxfId="2333" priority="1165">
      <formula>IF(RIGHT(TEXT(AU499,"0.#"),1)=".",FALSE,TRUE)</formula>
    </cfRule>
    <cfRule type="expression" dxfId="2332" priority="1166">
      <formula>IF(RIGHT(TEXT(AU499,"0.#"),1)=".",TRUE,FALSE)</formula>
    </cfRule>
  </conditionalFormatting>
  <conditionalFormatting sqref="AU497">
    <cfRule type="expression" dxfId="2331" priority="1169">
      <formula>IF(RIGHT(TEXT(AU497,"0.#"),1)=".",FALSE,TRUE)</formula>
    </cfRule>
    <cfRule type="expression" dxfId="2330" priority="1170">
      <formula>IF(RIGHT(TEXT(AU497,"0.#"),1)=".",TRUE,FALSE)</formula>
    </cfRule>
  </conditionalFormatting>
  <conditionalFormatting sqref="AU498">
    <cfRule type="expression" dxfId="2329" priority="1167">
      <formula>IF(RIGHT(TEXT(AU498,"0.#"),1)=".",FALSE,TRUE)</formula>
    </cfRule>
    <cfRule type="expression" dxfId="2328" priority="1168">
      <formula>IF(RIGHT(TEXT(AU498,"0.#"),1)=".",TRUE,FALSE)</formula>
    </cfRule>
  </conditionalFormatting>
  <conditionalFormatting sqref="AI499">
    <cfRule type="expression" dxfId="2327" priority="1159">
      <formula>IF(RIGHT(TEXT(AI499,"0.#"),1)=".",FALSE,TRUE)</formula>
    </cfRule>
    <cfRule type="expression" dxfId="2326" priority="1160">
      <formula>IF(RIGHT(TEXT(AI499,"0.#"),1)=".",TRUE,FALSE)</formula>
    </cfRule>
  </conditionalFormatting>
  <conditionalFormatting sqref="AI497">
    <cfRule type="expression" dxfId="2325" priority="1163">
      <formula>IF(RIGHT(TEXT(AI497,"0.#"),1)=".",FALSE,TRUE)</formula>
    </cfRule>
    <cfRule type="expression" dxfId="2324" priority="1164">
      <formula>IF(RIGHT(TEXT(AI497,"0.#"),1)=".",TRUE,FALSE)</formula>
    </cfRule>
  </conditionalFormatting>
  <conditionalFormatting sqref="AI498">
    <cfRule type="expression" dxfId="2323" priority="1161">
      <formula>IF(RIGHT(TEXT(AI498,"0.#"),1)=".",FALSE,TRUE)</formula>
    </cfRule>
    <cfRule type="expression" dxfId="2322" priority="1162">
      <formula>IF(RIGHT(TEXT(AI498,"0.#"),1)=".",TRUE,FALSE)</formula>
    </cfRule>
  </conditionalFormatting>
  <conditionalFormatting sqref="AQ497">
    <cfRule type="expression" dxfId="2321" priority="1153">
      <formula>IF(RIGHT(TEXT(AQ497,"0.#"),1)=".",FALSE,TRUE)</formula>
    </cfRule>
    <cfRule type="expression" dxfId="2320" priority="1154">
      <formula>IF(RIGHT(TEXT(AQ497,"0.#"),1)=".",TRUE,FALSE)</formula>
    </cfRule>
  </conditionalFormatting>
  <conditionalFormatting sqref="AQ498">
    <cfRule type="expression" dxfId="2319" priority="1157">
      <formula>IF(RIGHT(TEXT(AQ498,"0.#"),1)=".",FALSE,TRUE)</formula>
    </cfRule>
    <cfRule type="expression" dxfId="2318" priority="1158">
      <formula>IF(RIGHT(TEXT(AQ498,"0.#"),1)=".",TRUE,FALSE)</formula>
    </cfRule>
  </conditionalFormatting>
  <conditionalFormatting sqref="AQ499">
    <cfRule type="expression" dxfId="2317" priority="1155">
      <formula>IF(RIGHT(TEXT(AQ499,"0.#"),1)=".",FALSE,TRUE)</formula>
    </cfRule>
    <cfRule type="expression" dxfId="2316" priority="1156">
      <formula>IF(RIGHT(TEXT(AQ499,"0.#"),1)=".",TRUE,FALSE)</formula>
    </cfRule>
  </conditionalFormatting>
  <conditionalFormatting sqref="AE504">
    <cfRule type="expression" dxfId="2315" priority="1147">
      <formula>IF(RIGHT(TEXT(AE504,"0.#"),1)=".",FALSE,TRUE)</formula>
    </cfRule>
    <cfRule type="expression" dxfId="2314" priority="1148">
      <formula>IF(RIGHT(TEXT(AE504,"0.#"),1)=".",TRUE,FALSE)</formula>
    </cfRule>
  </conditionalFormatting>
  <conditionalFormatting sqref="AE502">
    <cfRule type="expression" dxfId="2313" priority="1151">
      <formula>IF(RIGHT(TEXT(AE502,"0.#"),1)=".",FALSE,TRUE)</formula>
    </cfRule>
    <cfRule type="expression" dxfId="2312" priority="1152">
      <formula>IF(RIGHT(TEXT(AE502,"0.#"),1)=".",TRUE,FALSE)</formula>
    </cfRule>
  </conditionalFormatting>
  <conditionalFormatting sqref="AE503">
    <cfRule type="expression" dxfId="2311" priority="1149">
      <formula>IF(RIGHT(TEXT(AE503,"0.#"),1)=".",FALSE,TRUE)</formula>
    </cfRule>
    <cfRule type="expression" dxfId="2310" priority="1150">
      <formula>IF(RIGHT(TEXT(AE503,"0.#"),1)=".",TRUE,FALSE)</formula>
    </cfRule>
  </conditionalFormatting>
  <conditionalFormatting sqref="AM504">
    <cfRule type="expression" dxfId="2309" priority="1141">
      <formula>IF(RIGHT(TEXT(AM504,"0.#"),1)=".",FALSE,TRUE)</formula>
    </cfRule>
    <cfRule type="expression" dxfId="2308" priority="1142">
      <formula>IF(RIGHT(TEXT(AM504,"0.#"),1)=".",TRUE,FALSE)</formula>
    </cfRule>
  </conditionalFormatting>
  <conditionalFormatting sqref="AM502">
    <cfRule type="expression" dxfId="2307" priority="1145">
      <formula>IF(RIGHT(TEXT(AM502,"0.#"),1)=".",FALSE,TRUE)</formula>
    </cfRule>
    <cfRule type="expression" dxfId="2306" priority="1146">
      <formula>IF(RIGHT(TEXT(AM502,"0.#"),1)=".",TRUE,FALSE)</formula>
    </cfRule>
  </conditionalFormatting>
  <conditionalFormatting sqref="AM503">
    <cfRule type="expression" dxfId="2305" priority="1143">
      <formula>IF(RIGHT(TEXT(AM503,"0.#"),1)=".",FALSE,TRUE)</formula>
    </cfRule>
    <cfRule type="expression" dxfId="2304" priority="1144">
      <formula>IF(RIGHT(TEXT(AM503,"0.#"),1)=".",TRUE,FALSE)</formula>
    </cfRule>
  </conditionalFormatting>
  <conditionalFormatting sqref="AU504">
    <cfRule type="expression" dxfId="2303" priority="1135">
      <formula>IF(RIGHT(TEXT(AU504,"0.#"),1)=".",FALSE,TRUE)</formula>
    </cfRule>
    <cfRule type="expression" dxfId="2302" priority="1136">
      <formula>IF(RIGHT(TEXT(AU504,"0.#"),1)=".",TRUE,FALSE)</formula>
    </cfRule>
  </conditionalFormatting>
  <conditionalFormatting sqref="AU502">
    <cfRule type="expression" dxfId="2301" priority="1139">
      <formula>IF(RIGHT(TEXT(AU502,"0.#"),1)=".",FALSE,TRUE)</formula>
    </cfRule>
    <cfRule type="expression" dxfId="2300" priority="1140">
      <formula>IF(RIGHT(TEXT(AU502,"0.#"),1)=".",TRUE,FALSE)</formula>
    </cfRule>
  </conditionalFormatting>
  <conditionalFormatting sqref="AU503">
    <cfRule type="expression" dxfId="2299" priority="1137">
      <formula>IF(RIGHT(TEXT(AU503,"0.#"),1)=".",FALSE,TRUE)</formula>
    </cfRule>
    <cfRule type="expression" dxfId="2298" priority="1138">
      <formula>IF(RIGHT(TEXT(AU503,"0.#"),1)=".",TRUE,FALSE)</formula>
    </cfRule>
  </conditionalFormatting>
  <conditionalFormatting sqref="AI504">
    <cfRule type="expression" dxfId="2297" priority="1129">
      <formula>IF(RIGHT(TEXT(AI504,"0.#"),1)=".",FALSE,TRUE)</formula>
    </cfRule>
    <cfRule type="expression" dxfId="2296" priority="1130">
      <formula>IF(RIGHT(TEXT(AI504,"0.#"),1)=".",TRUE,FALSE)</formula>
    </cfRule>
  </conditionalFormatting>
  <conditionalFormatting sqref="AI502">
    <cfRule type="expression" dxfId="2295" priority="1133">
      <formula>IF(RIGHT(TEXT(AI502,"0.#"),1)=".",FALSE,TRUE)</formula>
    </cfRule>
    <cfRule type="expression" dxfId="2294" priority="1134">
      <formula>IF(RIGHT(TEXT(AI502,"0.#"),1)=".",TRUE,FALSE)</formula>
    </cfRule>
  </conditionalFormatting>
  <conditionalFormatting sqref="AI503">
    <cfRule type="expression" dxfId="2293" priority="1131">
      <formula>IF(RIGHT(TEXT(AI503,"0.#"),1)=".",FALSE,TRUE)</formula>
    </cfRule>
    <cfRule type="expression" dxfId="2292" priority="1132">
      <formula>IF(RIGHT(TEXT(AI503,"0.#"),1)=".",TRUE,FALSE)</formula>
    </cfRule>
  </conditionalFormatting>
  <conditionalFormatting sqref="AQ502">
    <cfRule type="expression" dxfId="2291" priority="1123">
      <formula>IF(RIGHT(TEXT(AQ502,"0.#"),1)=".",FALSE,TRUE)</formula>
    </cfRule>
    <cfRule type="expression" dxfId="2290" priority="1124">
      <formula>IF(RIGHT(TEXT(AQ502,"0.#"),1)=".",TRUE,FALSE)</formula>
    </cfRule>
  </conditionalFormatting>
  <conditionalFormatting sqref="AQ503">
    <cfRule type="expression" dxfId="2289" priority="1127">
      <formula>IF(RIGHT(TEXT(AQ503,"0.#"),1)=".",FALSE,TRUE)</formula>
    </cfRule>
    <cfRule type="expression" dxfId="2288" priority="1128">
      <formula>IF(RIGHT(TEXT(AQ503,"0.#"),1)=".",TRUE,FALSE)</formula>
    </cfRule>
  </conditionalFormatting>
  <conditionalFormatting sqref="AQ504">
    <cfRule type="expression" dxfId="2287" priority="1125">
      <formula>IF(RIGHT(TEXT(AQ504,"0.#"),1)=".",FALSE,TRUE)</formula>
    </cfRule>
    <cfRule type="expression" dxfId="2286" priority="1126">
      <formula>IF(RIGHT(TEXT(AQ504,"0.#"),1)=".",TRUE,FALSE)</formula>
    </cfRule>
  </conditionalFormatting>
  <conditionalFormatting sqref="AE509">
    <cfRule type="expression" dxfId="2285" priority="1117">
      <formula>IF(RIGHT(TEXT(AE509,"0.#"),1)=".",FALSE,TRUE)</formula>
    </cfRule>
    <cfRule type="expression" dxfId="2284" priority="1118">
      <formula>IF(RIGHT(TEXT(AE509,"0.#"),1)=".",TRUE,FALSE)</formula>
    </cfRule>
  </conditionalFormatting>
  <conditionalFormatting sqref="AE507">
    <cfRule type="expression" dxfId="2283" priority="1121">
      <formula>IF(RIGHT(TEXT(AE507,"0.#"),1)=".",FALSE,TRUE)</formula>
    </cfRule>
    <cfRule type="expression" dxfId="2282" priority="1122">
      <formula>IF(RIGHT(TEXT(AE507,"0.#"),1)=".",TRUE,FALSE)</formula>
    </cfRule>
  </conditionalFormatting>
  <conditionalFormatting sqref="AE508">
    <cfRule type="expression" dxfId="2281" priority="1119">
      <formula>IF(RIGHT(TEXT(AE508,"0.#"),1)=".",FALSE,TRUE)</formula>
    </cfRule>
    <cfRule type="expression" dxfId="2280" priority="1120">
      <formula>IF(RIGHT(TEXT(AE508,"0.#"),1)=".",TRUE,FALSE)</formula>
    </cfRule>
  </conditionalFormatting>
  <conditionalFormatting sqref="AM509">
    <cfRule type="expression" dxfId="2279" priority="1111">
      <formula>IF(RIGHT(TEXT(AM509,"0.#"),1)=".",FALSE,TRUE)</formula>
    </cfRule>
    <cfRule type="expression" dxfId="2278" priority="1112">
      <formula>IF(RIGHT(TEXT(AM509,"0.#"),1)=".",TRUE,FALSE)</formula>
    </cfRule>
  </conditionalFormatting>
  <conditionalFormatting sqref="AM507">
    <cfRule type="expression" dxfId="2277" priority="1115">
      <formula>IF(RIGHT(TEXT(AM507,"0.#"),1)=".",FALSE,TRUE)</formula>
    </cfRule>
    <cfRule type="expression" dxfId="2276" priority="1116">
      <formula>IF(RIGHT(TEXT(AM507,"0.#"),1)=".",TRUE,FALSE)</formula>
    </cfRule>
  </conditionalFormatting>
  <conditionalFormatting sqref="AM508">
    <cfRule type="expression" dxfId="2275" priority="1113">
      <formula>IF(RIGHT(TEXT(AM508,"0.#"),1)=".",FALSE,TRUE)</formula>
    </cfRule>
    <cfRule type="expression" dxfId="2274" priority="1114">
      <formula>IF(RIGHT(TEXT(AM508,"0.#"),1)=".",TRUE,FALSE)</formula>
    </cfRule>
  </conditionalFormatting>
  <conditionalFormatting sqref="AU509">
    <cfRule type="expression" dxfId="2273" priority="1105">
      <formula>IF(RIGHT(TEXT(AU509,"0.#"),1)=".",FALSE,TRUE)</formula>
    </cfRule>
    <cfRule type="expression" dxfId="2272" priority="1106">
      <formula>IF(RIGHT(TEXT(AU509,"0.#"),1)=".",TRUE,FALSE)</formula>
    </cfRule>
  </conditionalFormatting>
  <conditionalFormatting sqref="AU507">
    <cfRule type="expression" dxfId="2271" priority="1109">
      <formula>IF(RIGHT(TEXT(AU507,"0.#"),1)=".",FALSE,TRUE)</formula>
    </cfRule>
    <cfRule type="expression" dxfId="2270" priority="1110">
      <formula>IF(RIGHT(TEXT(AU507,"0.#"),1)=".",TRUE,FALSE)</formula>
    </cfRule>
  </conditionalFormatting>
  <conditionalFormatting sqref="AU508">
    <cfRule type="expression" dxfId="2269" priority="1107">
      <formula>IF(RIGHT(TEXT(AU508,"0.#"),1)=".",FALSE,TRUE)</formula>
    </cfRule>
    <cfRule type="expression" dxfId="2268" priority="1108">
      <formula>IF(RIGHT(TEXT(AU508,"0.#"),1)=".",TRUE,FALSE)</formula>
    </cfRule>
  </conditionalFormatting>
  <conditionalFormatting sqref="AI509">
    <cfRule type="expression" dxfId="2267" priority="1099">
      <formula>IF(RIGHT(TEXT(AI509,"0.#"),1)=".",FALSE,TRUE)</formula>
    </cfRule>
    <cfRule type="expression" dxfId="2266" priority="1100">
      <formula>IF(RIGHT(TEXT(AI509,"0.#"),1)=".",TRUE,FALSE)</formula>
    </cfRule>
  </conditionalFormatting>
  <conditionalFormatting sqref="AI507">
    <cfRule type="expression" dxfId="2265" priority="1103">
      <formula>IF(RIGHT(TEXT(AI507,"0.#"),1)=".",FALSE,TRUE)</formula>
    </cfRule>
    <cfRule type="expression" dxfId="2264" priority="1104">
      <formula>IF(RIGHT(TEXT(AI507,"0.#"),1)=".",TRUE,FALSE)</formula>
    </cfRule>
  </conditionalFormatting>
  <conditionalFormatting sqref="AI508">
    <cfRule type="expression" dxfId="2263" priority="1101">
      <formula>IF(RIGHT(TEXT(AI508,"0.#"),1)=".",FALSE,TRUE)</formula>
    </cfRule>
    <cfRule type="expression" dxfId="2262" priority="1102">
      <formula>IF(RIGHT(TEXT(AI508,"0.#"),1)=".",TRUE,FALSE)</formula>
    </cfRule>
  </conditionalFormatting>
  <conditionalFormatting sqref="AQ507">
    <cfRule type="expression" dxfId="2261" priority="1093">
      <formula>IF(RIGHT(TEXT(AQ507,"0.#"),1)=".",FALSE,TRUE)</formula>
    </cfRule>
    <cfRule type="expression" dxfId="2260" priority="1094">
      <formula>IF(RIGHT(TEXT(AQ507,"0.#"),1)=".",TRUE,FALSE)</formula>
    </cfRule>
  </conditionalFormatting>
  <conditionalFormatting sqref="AQ508">
    <cfRule type="expression" dxfId="2259" priority="1097">
      <formula>IF(RIGHT(TEXT(AQ508,"0.#"),1)=".",FALSE,TRUE)</formula>
    </cfRule>
    <cfRule type="expression" dxfId="2258" priority="1098">
      <formula>IF(RIGHT(TEXT(AQ508,"0.#"),1)=".",TRUE,FALSE)</formula>
    </cfRule>
  </conditionalFormatting>
  <conditionalFormatting sqref="AQ509">
    <cfRule type="expression" dxfId="2257" priority="1095">
      <formula>IF(RIGHT(TEXT(AQ509,"0.#"),1)=".",FALSE,TRUE)</formula>
    </cfRule>
    <cfRule type="expression" dxfId="2256" priority="1096">
      <formula>IF(RIGHT(TEXT(AQ509,"0.#"),1)=".",TRUE,FALSE)</formula>
    </cfRule>
  </conditionalFormatting>
  <conditionalFormatting sqref="AE465">
    <cfRule type="expression" dxfId="2255" priority="1387">
      <formula>IF(RIGHT(TEXT(AE465,"0.#"),1)=".",FALSE,TRUE)</formula>
    </cfRule>
    <cfRule type="expression" dxfId="2254" priority="1388">
      <formula>IF(RIGHT(TEXT(AE465,"0.#"),1)=".",TRUE,FALSE)</formula>
    </cfRule>
  </conditionalFormatting>
  <conditionalFormatting sqref="AE463">
    <cfRule type="expression" dxfId="2253" priority="1391">
      <formula>IF(RIGHT(TEXT(AE463,"0.#"),1)=".",FALSE,TRUE)</formula>
    </cfRule>
    <cfRule type="expression" dxfId="2252" priority="1392">
      <formula>IF(RIGHT(TEXT(AE463,"0.#"),1)=".",TRUE,FALSE)</formula>
    </cfRule>
  </conditionalFormatting>
  <conditionalFormatting sqref="AE464">
    <cfRule type="expression" dxfId="2251" priority="1389">
      <formula>IF(RIGHT(TEXT(AE464,"0.#"),1)=".",FALSE,TRUE)</formula>
    </cfRule>
    <cfRule type="expression" dxfId="2250" priority="1390">
      <formula>IF(RIGHT(TEXT(AE464,"0.#"),1)=".",TRUE,FALSE)</formula>
    </cfRule>
  </conditionalFormatting>
  <conditionalFormatting sqref="AM465">
    <cfRule type="expression" dxfId="2249" priority="1381">
      <formula>IF(RIGHT(TEXT(AM465,"0.#"),1)=".",FALSE,TRUE)</formula>
    </cfRule>
    <cfRule type="expression" dxfId="2248" priority="1382">
      <formula>IF(RIGHT(TEXT(AM465,"0.#"),1)=".",TRUE,FALSE)</formula>
    </cfRule>
  </conditionalFormatting>
  <conditionalFormatting sqref="AM463">
    <cfRule type="expression" dxfId="2247" priority="1385">
      <formula>IF(RIGHT(TEXT(AM463,"0.#"),1)=".",FALSE,TRUE)</formula>
    </cfRule>
    <cfRule type="expression" dxfId="2246" priority="1386">
      <formula>IF(RIGHT(TEXT(AM463,"0.#"),1)=".",TRUE,FALSE)</formula>
    </cfRule>
  </conditionalFormatting>
  <conditionalFormatting sqref="AM464">
    <cfRule type="expression" dxfId="2245" priority="1383">
      <formula>IF(RIGHT(TEXT(AM464,"0.#"),1)=".",FALSE,TRUE)</formula>
    </cfRule>
    <cfRule type="expression" dxfId="2244" priority="1384">
      <formula>IF(RIGHT(TEXT(AM464,"0.#"),1)=".",TRUE,FALSE)</formula>
    </cfRule>
  </conditionalFormatting>
  <conditionalFormatting sqref="AU465">
    <cfRule type="expression" dxfId="2243" priority="1375">
      <formula>IF(RIGHT(TEXT(AU465,"0.#"),1)=".",FALSE,TRUE)</formula>
    </cfRule>
    <cfRule type="expression" dxfId="2242" priority="1376">
      <formula>IF(RIGHT(TEXT(AU465,"0.#"),1)=".",TRUE,FALSE)</formula>
    </cfRule>
  </conditionalFormatting>
  <conditionalFormatting sqref="AU463">
    <cfRule type="expression" dxfId="2241" priority="1379">
      <formula>IF(RIGHT(TEXT(AU463,"0.#"),1)=".",FALSE,TRUE)</formula>
    </cfRule>
    <cfRule type="expression" dxfId="2240" priority="1380">
      <formula>IF(RIGHT(TEXT(AU463,"0.#"),1)=".",TRUE,FALSE)</formula>
    </cfRule>
  </conditionalFormatting>
  <conditionalFormatting sqref="AU464">
    <cfRule type="expression" dxfId="2239" priority="1377">
      <formula>IF(RIGHT(TEXT(AU464,"0.#"),1)=".",FALSE,TRUE)</formula>
    </cfRule>
    <cfRule type="expression" dxfId="2238" priority="1378">
      <formula>IF(RIGHT(TEXT(AU464,"0.#"),1)=".",TRUE,FALSE)</formula>
    </cfRule>
  </conditionalFormatting>
  <conditionalFormatting sqref="AI465">
    <cfRule type="expression" dxfId="2237" priority="1369">
      <formula>IF(RIGHT(TEXT(AI465,"0.#"),1)=".",FALSE,TRUE)</formula>
    </cfRule>
    <cfRule type="expression" dxfId="2236" priority="1370">
      <formula>IF(RIGHT(TEXT(AI465,"0.#"),1)=".",TRUE,FALSE)</formula>
    </cfRule>
  </conditionalFormatting>
  <conditionalFormatting sqref="AI463">
    <cfRule type="expression" dxfId="2235" priority="1373">
      <formula>IF(RIGHT(TEXT(AI463,"0.#"),1)=".",FALSE,TRUE)</formula>
    </cfRule>
    <cfRule type="expression" dxfId="2234" priority="1374">
      <formula>IF(RIGHT(TEXT(AI463,"0.#"),1)=".",TRUE,FALSE)</formula>
    </cfRule>
  </conditionalFormatting>
  <conditionalFormatting sqref="AI464">
    <cfRule type="expression" dxfId="2233" priority="1371">
      <formula>IF(RIGHT(TEXT(AI464,"0.#"),1)=".",FALSE,TRUE)</formula>
    </cfRule>
    <cfRule type="expression" dxfId="2232" priority="1372">
      <formula>IF(RIGHT(TEXT(AI464,"0.#"),1)=".",TRUE,FALSE)</formula>
    </cfRule>
  </conditionalFormatting>
  <conditionalFormatting sqref="AQ463">
    <cfRule type="expression" dxfId="2231" priority="1363">
      <formula>IF(RIGHT(TEXT(AQ463,"0.#"),1)=".",FALSE,TRUE)</formula>
    </cfRule>
    <cfRule type="expression" dxfId="2230" priority="1364">
      <formula>IF(RIGHT(TEXT(AQ463,"0.#"),1)=".",TRUE,FALSE)</formula>
    </cfRule>
  </conditionalFormatting>
  <conditionalFormatting sqref="AQ464">
    <cfRule type="expression" dxfId="2229" priority="1367">
      <formula>IF(RIGHT(TEXT(AQ464,"0.#"),1)=".",FALSE,TRUE)</formula>
    </cfRule>
    <cfRule type="expression" dxfId="2228" priority="1368">
      <formula>IF(RIGHT(TEXT(AQ464,"0.#"),1)=".",TRUE,FALSE)</formula>
    </cfRule>
  </conditionalFormatting>
  <conditionalFormatting sqref="AQ465">
    <cfRule type="expression" dxfId="2227" priority="1365">
      <formula>IF(RIGHT(TEXT(AQ465,"0.#"),1)=".",FALSE,TRUE)</formula>
    </cfRule>
    <cfRule type="expression" dxfId="2226" priority="1366">
      <formula>IF(RIGHT(TEXT(AQ465,"0.#"),1)=".",TRUE,FALSE)</formula>
    </cfRule>
  </conditionalFormatting>
  <conditionalFormatting sqref="AE470">
    <cfRule type="expression" dxfId="2225" priority="1357">
      <formula>IF(RIGHT(TEXT(AE470,"0.#"),1)=".",FALSE,TRUE)</formula>
    </cfRule>
    <cfRule type="expression" dxfId="2224" priority="1358">
      <formula>IF(RIGHT(TEXT(AE470,"0.#"),1)=".",TRUE,FALSE)</formula>
    </cfRule>
  </conditionalFormatting>
  <conditionalFormatting sqref="AE468">
    <cfRule type="expression" dxfId="2223" priority="1361">
      <formula>IF(RIGHT(TEXT(AE468,"0.#"),1)=".",FALSE,TRUE)</formula>
    </cfRule>
    <cfRule type="expression" dxfId="2222" priority="1362">
      <formula>IF(RIGHT(TEXT(AE468,"0.#"),1)=".",TRUE,FALSE)</formula>
    </cfRule>
  </conditionalFormatting>
  <conditionalFormatting sqref="AE469">
    <cfRule type="expression" dxfId="2221" priority="1359">
      <formula>IF(RIGHT(TEXT(AE469,"0.#"),1)=".",FALSE,TRUE)</formula>
    </cfRule>
    <cfRule type="expression" dxfId="2220" priority="1360">
      <formula>IF(RIGHT(TEXT(AE469,"0.#"),1)=".",TRUE,FALSE)</formula>
    </cfRule>
  </conditionalFormatting>
  <conditionalFormatting sqref="AM470">
    <cfRule type="expression" dxfId="2219" priority="1351">
      <formula>IF(RIGHT(TEXT(AM470,"0.#"),1)=".",FALSE,TRUE)</formula>
    </cfRule>
    <cfRule type="expression" dxfId="2218" priority="1352">
      <formula>IF(RIGHT(TEXT(AM470,"0.#"),1)=".",TRUE,FALSE)</formula>
    </cfRule>
  </conditionalFormatting>
  <conditionalFormatting sqref="AM468">
    <cfRule type="expression" dxfId="2217" priority="1355">
      <formula>IF(RIGHT(TEXT(AM468,"0.#"),1)=".",FALSE,TRUE)</formula>
    </cfRule>
    <cfRule type="expression" dxfId="2216" priority="1356">
      <formula>IF(RIGHT(TEXT(AM468,"0.#"),1)=".",TRUE,FALSE)</formula>
    </cfRule>
  </conditionalFormatting>
  <conditionalFormatting sqref="AM469">
    <cfRule type="expression" dxfId="2215" priority="1353">
      <formula>IF(RIGHT(TEXT(AM469,"0.#"),1)=".",FALSE,TRUE)</formula>
    </cfRule>
    <cfRule type="expression" dxfId="2214" priority="1354">
      <formula>IF(RIGHT(TEXT(AM469,"0.#"),1)=".",TRUE,FALSE)</formula>
    </cfRule>
  </conditionalFormatting>
  <conditionalFormatting sqref="AU470">
    <cfRule type="expression" dxfId="2213" priority="1345">
      <formula>IF(RIGHT(TEXT(AU470,"0.#"),1)=".",FALSE,TRUE)</formula>
    </cfRule>
    <cfRule type="expression" dxfId="2212" priority="1346">
      <formula>IF(RIGHT(TEXT(AU470,"0.#"),1)=".",TRUE,FALSE)</formula>
    </cfRule>
  </conditionalFormatting>
  <conditionalFormatting sqref="AU468">
    <cfRule type="expression" dxfId="2211" priority="1349">
      <formula>IF(RIGHT(TEXT(AU468,"0.#"),1)=".",FALSE,TRUE)</formula>
    </cfRule>
    <cfRule type="expression" dxfId="2210" priority="1350">
      <formula>IF(RIGHT(TEXT(AU468,"0.#"),1)=".",TRUE,FALSE)</formula>
    </cfRule>
  </conditionalFormatting>
  <conditionalFormatting sqref="AU469">
    <cfRule type="expression" dxfId="2209" priority="1347">
      <formula>IF(RIGHT(TEXT(AU469,"0.#"),1)=".",FALSE,TRUE)</formula>
    </cfRule>
    <cfRule type="expression" dxfId="2208" priority="1348">
      <formula>IF(RIGHT(TEXT(AU469,"0.#"),1)=".",TRUE,FALSE)</formula>
    </cfRule>
  </conditionalFormatting>
  <conditionalFormatting sqref="AI470">
    <cfRule type="expression" dxfId="2207" priority="1339">
      <formula>IF(RIGHT(TEXT(AI470,"0.#"),1)=".",FALSE,TRUE)</formula>
    </cfRule>
    <cfRule type="expression" dxfId="2206" priority="1340">
      <formula>IF(RIGHT(TEXT(AI470,"0.#"),1)=".",TRUE,FALSE)</formula>
    </cfRule>
  </conditionalFormatting>
  <conditionalFormatting sqref="AI468">
    <cfRule type="expression" dxfId="2205" priority="1343">
      <formula>IF(RIGHT(TEXT(AI468,"0.#"),1)=".",FALSE,TRUE)</formula>
    </cfRule>
    <cfRule type="expression" dxfId="2204" priority="1344">
      <formula>IF(RIGHT(TEXT(AI468,"0.#"),1)=".",TRUE,FALSE)</formula>
    </cfRule>
  </conditionalFormatting>
  <conditionalFormatting sqref="AI469">
    <cfRule type="expression" dxfId="2203" priority="1341">
      <formula>IF(RIGHT(TEXT(AI469,"0.#"),1)=".",FALSE,TRUE)</formula>
    </cfRule>
    <cfRule type="expression" dxfId="2202" priority="1342">
      <formula>IF(RIGHT(TEXT(AI469,"0.#"),1)=".",TRUE,FALSE)</formula>
    </cfRule>
  </conditionalFormatting>
  <conditionalFormatting sqref="AQ468">
    <cfRule type="expression" dxfId="2201" priority="1333">
      <formula>IF(RIGHT(TEXT(AQ468,"0.#"),1)=".",FALSE,TRUE)</formula>
    </cfRule>
    <cfRule type="expression" dxfId="2200" priority="1334">
      <formula>IF(RIGHT(TEXT(AQ468,"0.#"),1)=".",TRUE,FALSE)</formula>
    </cfRule>
  </conditionalFormatting>
  <conditionalFormatting sqref="AQ469">
    <cfRule type="expression" dxfId="2199" priority="1337">
      <formula>IF(RIGHT(TEXT(AQ469,"0.#"),1)=".",FALSE,TRUE)</formula>
    </cfRule>
    <cfRule type="expression" dxfId="2198" priority="1338">
      <formula>IF(RIGHT(TEXT(AQ469,"0.#"),1)=".",TRUE,FALSE)</formula>
    </cfRule>
  </conditionalFormatting>
  <conditionalFormatting sqref="AQ470">
    <cfRule type="expression" dxfId="2197" priority="1335">
      <formula>IF(RIGHT(TEXT(AQ470,"0.#"),1)=".",FALSE,TRUE)</formula>
    </cfRule>
    <cfRule type="expression" dxfId="2196" priority="1336">
      <formula>IF(RIGHT(TEXT(AQ470,"0.#"),1)=".",TRUE,FALSE)</formula>
    </cfRule>
  </conditionalFormatting>
  <conditionalFormatting sqref="AE475">
    <cfRule type="expression" dxfId="2195" priority="1327">
      <formula>IF(RIGHT(TEXT(AE475,"0.#"),1)=".",FALSE,TRUE)</formula>
    </cfRule>
    <cfRule type="expression" dxfId="2194" priority="1328">
      <formula>IF(RIGHT(TEXT(AE475,"0.#"),1)=".",TRUE,FALSE)</formula>
    </cfRule>
  </conditionalFormatting>
  <conditionalFormatting sqref="AE473">
    <cfRule type="expression" dxfId="2193" priority="1331">
      <formula>IF(RIGHT(TEXT(AE473,"0.#"),1)=".",FALSE,TRUE)</formula>
    </cfRule>
    <cfRule type="expression" dxfId="2192" priority="1332">
      <formula>IF(RIGHT(TEXT(AE473,"0.#"),1)=".",TRUE,FALSE)</formula>
    </cfRule>
  </conditionalFormatting>
  <conditionalFormatting sqref="AE474">
    <cfRule type="expression" dxfId="2191" priority="1329">
      <formula>IF(RIGHT(TEXT(AE474,"0.#"),1)=".",FALSE,TRUE)</formula>
    </cfRule>
    <cfRule type="expression" dxfId="2190" priority="1330">
      <formula>IF(RIGHT(TEXT(AE474,"0.#"),1)=".",TRUE,FALSE)</formula>
    </cfRule>
  </conditionalFormatting>
  <conditionalFormatting sqref="AM475">
    <cfRule type="expression" dxfId="2189" priority="1321">
      <formula>IF(RIGHT(TEXT(AM475,"0.#"),1)=".",FALSE,TRUE)</formula>
    </cfRule>
    <cfRule type="expression" dxfId="2188" priority="1322">
      <formula>IF(RIGHT(TEXT(AM475,"0.#"),1)=".",TRUE,FALSE)</formula>
    </cfRule>
  </conditionalFormatting>
  <conditionalFormatting sqref="AM473">
    <cfRule type="expression" dxfId="2187" priority="1325">
      <formula>IF(RIGHT(TEXT(AM473,"0.#"),1)=".",FALSE,TRUE)</formula>
    </cfRule>
    <cfRule type="expression" dxfId="2186" priority="1326">
      <formula>IF(RIGHT(TEXT(AM473,"0.#"),1)=".",TRUE,FALSE)</formula>
    </cfRule>
  </conditionalFormatting>
  <conditionalFormatting sqref="AM474">
    <cfRule type="expression" dxfId="2185" priority="1323">
      <formula>IF(RIGHT(TEXT(AM474,"0.#"),1)=".",FALSE,TRUE)</formula>
    </cfRule>
    <cfRule type="expression" dxfId="2184" priority="1324">
      <formula>IF(RIGHT(TEXT(AM474,"0.#"),1)=".",TRUE,FALSE)</formula>
    </cfRule>
  </conditionalFormatting>
  <conditionalFormatting sqref="AU475">
    <cfRule type="expression" dxfId="2183" priority="1315">
      <formula>IF(RIGHT(TEXT(AU475,"0.#"),1)=".",FALSE,TRUE)</formula>
    </cfRule>
    <cfRule type="expression" dxfId="2182" priority="1316">
      <formula>IF(RIGHT(TEXT(AU475,"0.#"),1)=".",TRUE,FALSE)</formula>
    </cfRule>
  </conditionalFormatting>
  <conditionalFormatting sqref="AU473">
    <cfRule type="expression" dxfId="2181" priority="1319">
      <formula>IF(RIGHT(TEXT(AU473,"0.#"),1)=".",FALSE,TRUE)</formula>
    </cfRule>
    <cfRule type="expression" dxfId="2180" priority="1320">
      <formula>IF(RIGHT(TEXT(AU473,"0.#"),1)=".",TRUE,FALSE)</formula>
    </cfRule>
  </conditionalFormatting>
  <conditionalFormatting sqref="AU474">
    <cfRule type="expression" dxfId="2179" priority="1317">
      <formula>IF(RIGHT(TEXT(AU474,"0.#"),1)=".",FALSE,TRUE)</formula>
    </cfRule>
    <cfRule type="expression" dxfId="2178" priority="1318">
      <formula>IF(RIGHT(TEXT(AU474,"0.#"),1)=".",TRUE,FALSE)</formula>
    </cfRule>
  </conditionalFormatting>
  <conditionalFormatting sqref="AI475">
    <cfRule type="expression" dxfId="2177" priority="1309">
      <formula>IF(RIGHT(TEXT(AI475,"0.#"),1)=".",FALSE,TRUE)</formula>
    </cfRule>
    <cfRule type="expression" dxfId="2176" priority="1310">
      <formula>IF(RIGHT(TEXT(AI475,"0.#"),1)=".",TRUE,FALSE)</formula>
    </cfRule>
  </conditionalFormatting>
  <conditionalFormatting sqref="AI473">
    <cfRule type="expression" dxfId="2175" priority="1313">
      <formula>IF(RIGHT(TEXT(AI473,"0.#"),1)=".",FALSE,TRUE)</formula>
    </cfRule>
    <cfRule type="expression" dxfId="2174" priority="1314">
      <formula>IF(RIGHT(TEXT(AI473,"0.#"),1)=".",TRUE,FALSE)</formula>
    </cfRule>
  </conditionalFormatting>
  <conditionalFormatting sqref="AI474">
    <cfRule type="expression" dxfId="2173" priority="1311">
      <formula>IF(RIGHT(TEXT(AI474,"0.#"),1)=".",FALSE,TRUE)</formula>
    </cfRule>
    <cfRule type="expression" dxfId="2172" priority="1312">
      <formula>IF(RIGHT(TEXT(AI474,"0.#"),1)=".",TRUE,FALSE)</formula>
    </cfRule>
  </conditionalFormatting>
  <conditionalFormatting sqref="AQ473">
    <cfRule type="expression" dxfId="2171" priority="1303">
      <formula>IF(RIGHT(TEXT(AQ473,"0.#"),1)=".",FALSE,TRUE)</formula>
    </cfRule>
    <cfRule type="expression" dxfId="2170" priority="1304">
      <formula>IF(RIGHT(TEXT(AQ473,"0.#"),1)=".",TRUE,FALSE)</formula>
    </cfRule>
  </conditionalFormatting>
  <conditionalFormatting sqref="AQ474">
    <cfRule type="expression" dxfId="2169" priority="1307">
      <formula>IF(RIGHT(TEXT(AQ474,"0.#"),1)=".",FALSE,TRUE)</formula>
    </cfRule>
    <cfRule type="expression" dxfId="2168" priority="1308">
      <formula>IF(RIGHT(TEXT(AQ474,"0.#"),1)=".",TRUE,FALSE)</formula>
    </cfRule>
  </conditionalFormatting>
  <conditionalFormatting sqref="AQ475">
    <cfRule type="expression" dxfId="2167" priority="1305">
      <formula>IF(RIGHT(TEXT(AQ475,"0.#"),1)=".",FALSE,TRUE)</formula>
    </cfRule>
    <cfRule type="expression" dxfId="2166" priority="1306">
      <formula>IF(RIGHT(TEXT(AQ475,"0.#"),1)=".",TRUE,FALSE)</formula>
    </cfRule>
  </conditionalFormatting>
  <conditionalFormatting sqref="AE480">
    <cfRule type="expression" dxfId="2165" priority="1297">
      <formula>IF(RIGHT(TEXT(AE480,"0.#"),1)=".",FALSE,TRUE)</formula>
    </cfRule>
    <cfRule type="expression" dxfId="2164" priority="1298">
      <formula>IF(RIGHT(TEXT(AE480,"0.#"),1)=".",TRUE,FALSE)</formula>
    </cfRule>
  </conditionalFormatting>
  <conditionalFormatting sqref="AE478">
    <cfRule type="expression" dxfId="2163" priority="1301">
      <formula>IF(RIGHT(TEXT(AE478,"0.#"),1)=".",FALSE,TRUE)</formula>
    </cfRule>
    <cfRule type="expression" dxfId="2162" priority="1302">
      <formula>IF(RIGHT(TEXT(AE478,"0.#"),1)=".",TRUE,FALSE)</formula>
    </cfRule>
  </conditionalFormatting>
  <conditionalFormatting sqref="AE479">
    <cfRule type="expression" dxfId="2161" priority="1299">
      <formula>IF(RIGHT(TEXT(AE479,"0.#"),1)=".",FALSE,TRUE)</formula>
    </cfRule>
    <cfRule type="expression" dxfId="2160" priority="1300">
      <formula>IF(RIGHT(TEXT(AE479,"0.#"),1)=".",TRUE,FALSE)</formula>
    </cfRule>
  </conditionalFormatting>
  <conditionalFormatting sqref="AM480">
    <cfRule type="expression" dxfId="2159" priority="1291">
      <formula>IF(RIGHT(TEXT(AM480,"0.#"),1)=".",FALSE,TRUE)</formula>
    </cfRule>
    <cfRule type="expression" dxfId="2158" priority="1292">
      <formula>IF(RIGHT(TEXT(AM480,"0.#"),1)=".",TRUE,FALSE)</formula>
    </cfRule>
  </conditionalFormatting>
  <conditionalFormatting sqref="AM478">
    <cfRule type="expression" dxfId="2157" priority="1295">
      <formula>IF(RIGHT(TEXT(AM478,"0.#"),1)=".",FALSE,TRUE)</formula>
    </cfRule>
    <cfRule type="expression" dxfId="2156" priority="1296">
      <formula>IF(RIGHT(TEXT(AM478,"0.#"),1)=".",TRUE,FALSE)</formula>
    </cfRule>
  </conditionalFormatting>
  <conditionalFormatting sqref="AM479">
    <cfRule type="expression" dxfId="2155" priority="1293">
      <formula>IF(RIGHT(TEXT(AM479,"0.#"),1)=".",FALSE,TRUE)</formula>
    </cfRule>
    <cfRule type="expression" dxfId="2154" priority="1294">
      <formula>IF(RIGHT(TEXT(AM479,"0.#"),1)=".",TRUE,FALSE)</formula>
    </cfRule>
  </conditionalFormatting>
  <conditionalFormatting sqref="AU480">
    <cfRule type="expression" dxfId="2153" priority="1285">
      <formula>IF(RIGHT(TEXT(AU480,"0.#"),1)=".",FALSE,TRUE)</formula>
    </cfRule>
    <cfRule type="expression" dxfId="2152" priority="1286">
      <formula>IF(RIGHT(TEXT(AU480,"0.#"),1)=".",TRUE,FALSE)</formula>
    </cfRule>
  </conditionalFormatting>
  <conditionalFormatting sqref="AU478">
    <cfRule type="expression" dxfId="2151" priority="1289">
      <formula>IF(RIGHT(TEXT(AU478,"0.#"),1)=".",FALSE,TRUE)</formula>
    </cfRule>
    <cfRule type="expression" dxfId="2150" priority="1290">
      <formula>IF(RIGHT(TEXT(AU478,"0.#"),1)=".",TRUE,FALSE)</formula>
    </cfRule>
  </conditionalFormatting>
  <conditionalFormatting sqref="AU479">
    <cfRule type="expression" dxfId="2149" priority="1287">
      <formula>IF(RIGHT(TEXT(AU479,"0.#"),1)=".",FALSE,TRUE)</formula>
    </cfRule>
    <cfRule type="expression" dxfId="2148" priority="1288">
      <formula>IF(RIGHT(TEXT(AU479,"0.#"),1)=".",TRUE,FALSE)</formula>
    </cfRule>
  </conditionalFormatting>
  <conditionalFormatting sqref="AI480">
    <cfRule type="expression" dxfId="2147" priority="1279">
      <formula>IF(RIGHT(TEXT(AI480,"0.#"),1)=".",FALSE,TRUE)</formula>
    </cfRule>
    <cfRule type="expression" dxfId="2146" priority="1280">
      <formula>IF(RIGHT(TEXT(AI480,"0.#"),1)=".",TRUE,FALSE)</formula>
    </cfRule>
  </conditionalFormatting>
  <conditionalFormatting sqref="AI478">
    <cfRule type="expression" dxfId="2145" priority="1283">
      <formula>IF(RIGHT(TEXT(AI478,"0.#"),1)=".",FALSE,TRUE)</formula>
    </cfRule>
    <cfRule type="expression" dxfId="2144" priority="1284">
      <formula>IF(RIGHT(TEXT(AI478,"0.#"),1)=".",TRUE,FALSE)</formula>
    </cfRule>
  </conditionalFormatting>
  <conditionalFormatting sqref="AI479">
    <cfRule type="expression" dxfId="2143" priority="1281">
      <formula>IF(RIGHT(TEXT(AI479,"0.#"),1)=".",FALSE,TRUE)</formula>
    </cfRule>
    <cfRule type="expression" dxfId="2142" priority="1282">
      <formula>IF(RIGHT(TEXT(AI479,"0.#"),1)=".",TRUE,FALSE)</formula>
    </cfRule>
  </conditionalFormatting>
  <conditionalFormatting sqref="AQ478">
    <cfRule type="expression" dxfId="2141" priority="1273">
      <formula>IF(RIGHT(TEXT(AQ478,"0.#"),1)=".",FALSE,TRUE)</formula>
    </cfRule>
    <cfRule type="expression" dxfId="2140" priority="1274">
      <formula>IF(RIGHT(TEXT(AQ478,"0.#"),1)=".",TRUE,FALSE)</formula>
    </cfRule>
  </conditionalFormatting>
  <conditionalFormatting sqref="AQ479">
    <cfRule type="expression" dxfId="2139" priority="1277">
      <formula>IF(RIGHT(TEXT(AQ479,"0.#"),1)=".",FALSE,TRUE)</formula>
    </cfRule>
    <cfRule type="expression" dxfId="2138" priority="1278">
      <formula>IF(RIGHT(TEXT(AQ479,"0.#"),1)=".",TRUE,FALSE)</formula>
    </cfRule>
  </conditionalFormatting>
  <conditionalFormatting sqref="AQ480">
    <cfRule type="expression" dxfId="2137" priority="1275">
      <formula>IF(RIGHT(TEXT(AQ480,"0.#"),1)=".",FALSE,TRUE)</formula>
    </cfRule>
    <cfRule type="expression" dxfId="2136" priority="1276">
      <formula>IF(RIGHT(TEXT(AQ480,"0.#"),1)=".",TRUE,FALSE)</formula>
    </cfRule>
  </conditionalFormatting>
  <conditionalFormatting sqref="AM47">
    <cfRule type="expression" dxfId="2135" priority="1567">
      <formula>IF(RIGHT(TEXT(AM47,"0.#"),1)=".",FALSE,TRUE)</formula>
    </cfRule>
    <cfRule type="expression" dxfId="2134" priority="1568">
      <formula>IF(RIGHT(TEXT(AM47,"0.#"),1)=".",TRUE,FALSE)</formula>
    </cfRule>
  </conditionalFormatting>
  <conditionalFormatting sqref="AI46">
    <cfRule type="expression" dxfId="2133" priority="1571">
      <formula>IF(RIGHT(TEXT(AI46,"0.#"),1)=".",FALSE,TRUE)</formula>
    </cfRule>
    <cfRule type="expression" dxfId="2132" priority="1572">
      <formula>IF(RIGHT(TEXT(AI46,"0.#"),1)=".",TRUE,FALSE)</formula>
    </cfRule>
  </conditionalFormatting>
  <conditionalFormatting sqref="AM46">
    <cfRule type="expression" dxfId="2131" priority="1569">
      <formula>IF(RIGHT(TEXT(AM46,"0.#"),1)=".",FALSE,TRUE)</formula>
    </cfRule>
    <cfRule type="expression" dxfId="2130" priority="1570">
      <formula>IF(RIGHT(TEXT(AM46,"0.#"),1)=".",TRUE,FALSE)</formula>
    </cfRule>
  </conditionalFormatting>
  <conditionalFormatting sqref="AU46:AU48">
    <cfRule type="expression" dxfId="2129" priority="1561">
      <formula>IF(RIGHT(TEXT(AU46,"0.#"),1)=".",FALSE,TRUE)</formula>
    </cfRule>
    <cfRule type="expression" dxfId="2128" priority="1562">
      <formula>IF(RIGHT(TEXT(AU46,"0.#"),1)=".",TRUE,FALSE)</formula>
    </cfRule>
  </conditionalFormatting>
  <conditionalFormatting sqref="AM48">
    <cfRule type="expression" dxfId="2127" priority="1565">
      <formula>IF(RIGHT(TEXT(AM48,"0.#"),1)=".",FALSE,TRUE)</formula>
    </cfRule>
    <cfRule type="expression" dxfId="2126" priority="1566">
      <formula>IF(RIGHT(TEXT(AM48,"0.#"),1)=".",TRUE,FALSE)</formula>
    </cfRule>
  </conditionalFormatting>
  <conditionalFormatting sqref="AQ46:AQ48">
    <cfRule type="expression" dxfId="2125" priority="1563">
      <formula>IF(RIGHT(TEXT(AQ46,"0.#"),1)=".",FALSE,TRUE)</formula>
    </cfRule>
    <cfRule type="expression" dxfId="2124" priority="1564">
      <formula>IF(RIGHT(TEXT(AQ46,"0.#"),1)=".",TRUE,FALSE)</formula>
    </cfRule>
  </conditionalFormatting>
  <conditionalFormatting sqref="AE146:AE147 AI146:AI147 AM146:AM147 AQ146:AQ147 AU146:AU147">
    <cfRule type="expression" dxfId="2123" priority="1555">
      <formula>IF(RIGHT(TEXT(AE146,"0.#"),1)=".",FALSE,TRUE)</formula>
    </cfRule>
    <cfRule type="expression" dxfId="2122" priority="1556">
      <formula>IF(RIGHT(TEXT(AE146,"0.#"),1)=".",TRUE,FALSE)</formula>
    </cfRule>
  </conditionalFormatting>
  <conditionalFormatting sqref="AE142:AE143 AI142:AI143 AM142:AM143 AQ142:AQ143 AU142:AU143">
    <cfRule type="expression" dxfId="2121" priority="1557">
      <formula>IF(RIGHT(TEXT(AE142,"0.#"),1)=".",FALSE,TRUE)</formula>
    </cfRule>
    <cfRule type="expression" dxfId="2120" priority="1558">
      <formula>IF(RIGHT(TEXT(AE142,"0.#"),1)=".",TRUE,FALSE)</formula>
    </cfRule>
  </conditionalFormatting>
  <conditionalFormatting sqref="AE198:AE199 AI198:AI199 AM198:AM199 AQ198:AQ199 AU198:AU199">
    <cfRule type="expression" dxfId="2119" priority="1549">
      <formula>IF(RIGHT(TEXT(AE198,"0.#"),1)=".",FALSE,TRUE)</formula>
    </cfRule>
    <cfRule type="expression" dxfId="2118" priority="1550">
      <formula>IF(RIGHT(TEXT(AE198,"0.#"),1)=".",TRUE,FALSE)</formula>
    </cfRule>
  </conditionalFormatting>
  <conditionalFormatting sqref="AE150:AE151 AI150:AI151 AM150:AM151 AQ150:AQ151 AU150:AU151">
    <cfRule type="expression" dxfId="2117" priority="1553">
      <formula>IF(RIGHT(TEXT(AE150,"0.#"),1)=".",FALSE,TRUE)</formula>
    </cfRule>
    <cfRule type="expression" dxfId="2116" priority="1554">
      <formula>IF(RIGHT(TEXT(AE150,"0.#"),1)=".",TRUE,FALSE)</formula>
    </cfRule>
  </conditionalFormatting>
  <conditionalFormatting sqref="AE194:AE195 AI194:AI195 AM194:AM195 AQ194:AQ195 AU194:AU195">
    <cfRule type="expression" dxfId="2115" priority="1551">
      <formula>IF(RIGHT(TEXT(AE194,"0.#"),1)=".",FALSE,TRUE)</formula>
    </cfRule>
    <cfRule type="expression" dxfId="2114" priority="1552">
      <formula>IF(RIGHT(TEXT(AE194,"0.#"),1)=".",TRUE,FALSE)</formula>
    </cfRule>
  </conditionalFormatting>
  <conditionalFormatting sqref="AE210:AE211 AI210:AI211 AM210:AM211 AQ210:AQ211 AU210:AU211">
    <cfRule type="expression" dxfId="2113" priority="1543">
      <formula>IF(RIGHT(TEXT(AE210,"0.#"),1)=".",FALSE,TRUE)</formula>
    </cfRule>
    <cfRule type="expression" dxfId="2112" priority="1544">
      <formula>IF(RIGHT(TEXT(AE210,"0.#"),1)=".",TRUE,FALSE)</formula>
    </cfRule>
  </conditionalFormatting>
  <conditionalFormatting sqref="AE202:AE203 AI202:AI203 AM202:AM203 AQ202:AQ203 AU202:AU203">
    <cfRule type="expression" dxfId="2111" priority="1547">
      <formula>IF(RIGHT(TEXT(AE202,"0.#"),1)=".",FALSE,TRUE)</formula>
    </cfRule>
    <cfRule type="expression" dxfId="2110" priority="1548">
      <formula>IF(RIGHT(TEXT(AE202,"0.#"),1)=".",TRUE,FALSE)</formula>
    </cfRule>
  </conditionalFormatting>
  <conditionalFormatting sqref="AE206:AE207 AI206:AI207 AM206:AM207 AQ206:AQ207 AU206:AU207">
    <cfRule type="expression" dxfId="2109" priority="1545">
      <formula>IF(RIGHT(TEXT(AE206,"0.#"),1)=".",FALSE,TRUE)</formula>
    </cfRule>
    <cfRule type="expression" dxfId="2108" priority="1546">
      <formula>IF(RIGHT(TEXT(AE206,"0.#"),1)=".",TRUE,FALSE)</formula>
    </cfRule>
  </conditionalFormatting>
  <conditionalFormatting sqref="AE262:AE263 AI262:AI263 AM262:AM263 AQ262:AQ263 AU262:AU263">
    <cfRule type="expression" dxfId="2107" priority="1537">
      <formula>IF(RIGHT(TEXT(AE262,"0.#"),1)=".",FALSE,TRUE)</formula>
    </cfRule>
    <cfRule type="expression" dxfId="2106" priority="1538">
      <formula>IF(RIGHT(TEXT(AE262,"0.#"),1)=".",TRUE,FALSE)</formula>
    </cfRule>
  </conditionalFormatting>
  <conditionalFormatting sqref="AE254:AE255 AI254:AI255 AM254:AM255 AQ254:AQ255 AU254:AU255">
    <cfRule type="expression" dxfId="2105" priority="1541">
      <formula>IF(RIGHT(TEXT(AE254,"0.#"),1)=".",FALSE,TRUE)</formula>
    </cfRule>
    <cfRule type="expression" dxfId="2104" priority="1542">
      <formula>IF(RIGHT(TEXT(AE254,"0.#"),1)=".",TRUE,FALSE)</formula>
    </cfRule>
  </conditionalFormatting>
  <conditionalFormatting sqref="AE258:AE259 AI258:AI259 AM258:AM259 AQ258:AQ259 AU258:AU259">
    <cfRule type="expression" dxfId="2103" priority="1539">
      <formula>IF(RIGHT(TEXT(AE258,"0.#"),1)=".",FALSE,TRUE)</formula>
    </cfRule>
    <cfRule type="expression" dxfId="2102" priority="1540">
      <formula>IF(RIGHT(TEXT(AE258,"0.#"),1)=".",TRUE,FALSE)</formula>
    </cfRule>
  </conditionalFormatting>
  <conditionalFormatting sqref="AE314:AE315 AI314:AI315 AM314:AM315 AQ314:AQ315 AU314:AU315">
    <cfRule type="expression" dxfId="2101" priority="1531">
      <formula>IF(RIGHT(TEXT(AE314,"0.#"),1)=".",FALSE,TRUE)</formula>
    </cfRule>
    <cfRule type="expression" dxfId="2100" priority="1532">
      <formula>IF(RIGHT(TEXT(AE314,"0.#"),1)=".",TRUE,FALSE)</formula>
    </cfRule>
  </conditionalFormatting>
  <conditionalFormatting sqref="AE266:AE267 AI266:AI267 AM266:AM267 AQ266:AQ267 AU266:AU267">
    <cfRule type="expression" dxfId="2099" priority="1535">
      <formula>IF(RIGHT(TEXT(AE266,"0.#"),1)=".",FALSE,TRUE)</formula>
    </cfRule>
    <cfRule type="expression" dxfId="2098" priority="1536">
      <formula>IF(RIGHT(TEXT(AE266,"0.#"),1)=".",TRUE,FALSE)</formula>
    </cfRule>
  </conditionalFormatting>
  <conditionalFormatting sqref="AE270:AE271 AI270:AI271 AM270:AM271 AQ270:AQ271 AU270:AU271">
    <cfRule type="expression" dxfId="2097" priority="1533">
      <formula>IF(RIGHT(TEXT(AE270,"0.#"),1)=".",FALSE,TRUE)</formula>
    </cfRule>
    <cfRule type="expression" dxfId="2096" priority="1534">
      <formula>IF(RIGHT(TEXT(AE270,"0.#"),1)=".",TRUE,FALSE)</formula>
    </cfRule>
  </conditionalFormatting>
  <conditionalFormatting sqref="AE326:AE327 AI326:AI327 AM326:AM327 AQ326:AQ327 AU326:AU327">
    <cfRule type="expression" dxfId="2095" priority="1525">
      <formula>IF(RIGHT(TEXT(AE326,"0.#"),1)=".",FALSE,TRUE)</formula>
    </cfRule>
    <cfRule type="expression" dxfId="2094" priority="1526">
      <formula>IF(RIGHT(TEXT(AE326,"0.#"),1)=".",TRUE,FALSE)</formula>
    </cfRule>
  </conditionalFormatting>
  <conditionalFormatting sqref="AE318:AE319 AI318:AI319 AM318:AM319 AQ318:AQ319 AU318:AU319">
    <cfRule type="expression" dxfId="2093" priority="1529">
      <formula>IF(RIGHT(TEXT(AE318,"0.#"),1)=".",FALSE,TRUE)</formula>
    </cfRule>
    <cfRule type="expression" dxfId="2092" priority="1530">
      <formula>IF(RIGHT(TEXT(AE318,"0.#"),1)=".",TRUE,FALSE)</formula>
    </cfRule>
  </conditionalFormatting>
  <conditionalFormatting sqref="AE322:AE323 AI322:AI323 AM322:AM323 AQ322:AQ323 AU322:AU323">
    <cfRule type="expression" dxfId="2091" priority="1527">
      <formula>IF(RIGHT(TEXT(AE322,"0.#"),1)=".",FALSE,TRUE)</formula>
    </cfRule>
    <cfRule type="expression" dxfId="2090" priority="1528">
      <formula>IF(RIGHT(TEXT(AE322,"0.#"),1)=".",TRUE,FALSE)</formula>
    </cfRule>
  </conditionalFormatting>
  <conditionalFormatting sqref="AE378:AE379 AI378:AI379 AM378:AM379 AQ378:AQ379 AU378:AU379">
    <cfRule type="expression" dxfId="2089" priority="1519">
      <formula>IF(RIGHT(TEXT(AE378,"0.#"),1)=".",FALSE,TRUE)</formula>
    </cfRule>
    <cfRule type="expression" dxfId="2088" priority="1520">
      <formula>IF(RIGHT(TEXT(AE378,"0.#"),1)=".",TRUE,FALSE)</formula>
    </cfRule>
  </conditionalFormatting>
  <conditionalFormatting sqref="AE330:AE331 AI330:AI331 AM330:AM331 AQ330:AQ331 AU330:AU331">
    <cfRule type="expression" dxfId="2087" priority="1523">
      <formula>IF(RIGHT(TEXT(AE330,"0.#"),1)=".",FALSE,TRUE)</formula>
    </cfRule>
    <cfRule type="expression" dxfId="2086" priority="1524">
      <formula>IF(RIGHT(TEXT(AE330,"0.#"),1)=".",TRUE,FALSE)</formula>
    </cfRule>
  </conditionalFormatting>
  <conditionalFormatting sqref="AE374:AE375 AI374:AI375 AM374:AM375 AQ374:AQ375 AU374:AU375">
    <cfRule type="expression" dxfId="2085" priority="1521">
      <formula>IF(RIGHT(TEXT(AE374,"0.#"),1)=".",FALSE,TRUE)</formula>
    </cfRule>
    <cfRule type="expression" dxfId="2084" priority="1522">
      <formula>IF(RIGHT(TEXT(AE374,"0.#"),1)=".",TRUE,FALSE)</formula>
    </cfRule>
  </conditionalFormatting>
  <conditionalFormatting sqref="AE390:AE391 AI390:AI391 AM390:AM391 AQ390:AQ391 AU390:AU391">
    <cfRule type="expression" dxfId="2083" priority="1513">
      <formula>IF(RIGHT(TEXT(AE390,"0.#"),1)=".",FALSE,TRUE)</formula>
    </cfRule>
    <cfRule type="expression" dxfId="2082" priority="1514">
      <formula>IF(RIGHT(TEXT(AE390,"0.#"),1)=".",TRUE,FALSE)</formula>
    </cfRule>
  </conditionalFormatting>
  <conditionalFormatting sqref="AE382:AE383 AI382:AI383 AM382:AM383 AQ382:AQ383 AU382:AU383">
    <cfRule type="expression" dxfId="2081" priority="1517">
      <formula>IF(RIGHT(TEXT(AE382,"0.#"),1)=".",FALSE,TRUE)</formula>
    </cfRule>
    <cfRule type="expression" dxfId="2080" priority="1518">
      <formula>IF(RIGHT(TEXT(AE382,"0.#"),1)=".",TRUE,FALSE)</formula>
    </cfRule>
  </conditionalFormatting>
  <conditionalFormatting sqref="AE386:AE387 AI386:AI387 AM386:AM387 AQ386:AQ387 AU386:AU387">
    <cfRule type="expression" dxfId="2079" priority="1515">
      <formula>IF(RIGHT(TEXT(AE386,"0.#"),1)=".",FALSE,TRUE)</formula>
    </cfRule>
    <cfRule type="expression" dxfId="2078" priority="1516">
      <formula>IF(RIGHT(TEXT(AE386,"0.#"),1)=".",TRUE,FALSE)</formula>
    </cfRule>
  </conditionalFormatting>
  <conditionalFormatting sqref="AE440">
    <cfRule type="expression" dxfId="2077" priority="1507">
      <formula>IF(RIGHT(TEXT(AE440,"0.#"),1)=".",FALSE,TRUE)</formula>
    </cfRule>
    <cfRule type="expression" dxfId="2076" priority="1508">
      <formula>IF(RIGHT(TEXT(AE440,"0.#"),1)=".",TRUE,FALSE)</formula>
    </cfRule>
  </conditionalFormatting>
  <conditionalFormatting sqref="AE438">
    <cfRule type="expression" dxfId="2075" priority="1511">
      <formula>IF(RIGHT(TEXT(AE438,"0.#"),1)=".",FALSE,TRUE)</formula>
    </cfRule>
    <cfRule type="expression" dxfId="2074" priority="1512">
      <formula>IF(RIGHT(TEXT(AE438,"0.#"),1)=".",TRUE,FALSE)</formula>
    </cfRule>
  </conditionalFormatting>
  <conditionalFormatting sqref="AE439">
    <cfRule type="expression" dxfId="2073" priority="1509">
      <formula>IF(RIGHT(TEXT(AE439,"0.#"),1)=".",FALSE,TRUE)</formula>
    </cfRule>
    <cfRule type="expression" dxfId="2072" priority="1510">
      <formula>IF(RIGHT(TEXT(AE439,"0.#"),1)=".",TRUE,FALSE)</formula>
    </cfRule>
  </conditionalFormatting>
  <conditionalFormatting sqref="AM440">
    <cfRule type="expression" dxfId="2071" priority="1501">
      <formula>IF(RIGHT(TEXT(AM440,"0.#"),1)=".",FALSE,TRUE)</formula>
    </cfRule>
    <cfRule type="expression" dxfId="2070" priority="1502">
      <formula>IF(RIGHT(TEXT(AM440,"0.#"),1)=".",TRUE,FALSE)</formula>
    </cfRule>
  </conditionalFormatting>
  <conditionalFormatting sqref="AM438">
    <cfRule type="expression" dxfId="2069" priority="1505">
      <formula>IF(RIGHT(TEXT(AM438,"0.#"),1)=".",FALSE,TRUE)</formula>
    </cfRule>
    <cfRule type="expression" dxfId="2068" priority="1506">
      <formula>IF(RIGHT(TEXT(AM438,"0.#"),1)=".",TRUE,FALSE)</formula>
    </cfRule>
  </conditionalFormatting>
  <conditionalFormatting sqref="AM439">
    <cfRule type="expression" dxfId="2067" priority="1503">
      <formula>IF(RIGHT(TEXT(AM439,"0.#"),1)=".",FALSE,TRUE)</formula>
    </cfRule>
    <cfRule type="expression" dxfId="2066" priority="1504">
      <formula>IF(RIGHT(TEXT(AM439,"0.#"),1)=".",TRUE,FALSE)</formula>
    </cfRule>
  </conditionalFormatting>
  <conditionalFormatting sqref="AU440">
    <cfRule type="expression" dxfId="2065" priority="1495">
      <formula>IF(RIGHT(TEXT(AU440,"0.#"),1)=".",FALSE,TRUE)</formula>
    </cfRule>
    <cfRule type="expression" dxfId="2064" priority="1496">
      <formula>IF(RIGHT(TEXT(AU440,"0.#"),1)=".",TRUE,FALSE)</formula>
    </cfRule>
  </conditionalFormatting>
  <conditionalFormatting sqref="AU438">
    <cfRule type="expression" dxfId="2063" priority="1499">
      <formula>IF(RIGHT(TEXT(AU438,"0.#"),1)=".",FALSE,TRUE)</formula>
    </cfRule>
    <cfRule type="expression" dxfId="2062" priority="1500">
      <formula>IF(RIGHT(TEXT(AU438,"0.#"),1)=".",TRUE,FALSE)</formula>
    </cfRule>
  </conditionalFormatting>
  <conditionalFormatting sqref="AU439">
    <cfRule type="expression" dxfId="2061" priority="1497">
      <formula>IF(RIGHT(TEXT(AU439,"0.#"),1)=".",FALSE,TRUE)</formula>
    </cfRule>
    <cfRule type="expression" dxfId="2060" priority="1498">
      <formula>IF(RIGHT(TEXT(AU439,"0.#"),1)=".",TRUE,FALSE)</formula>
    </cfRule>
  </conditionalFormatting>
  <conditionalFormatting sqref="AI440">
    <cfRule type="expression" dxfId="2059" priority="1489">
      <formula>IF(RIGHT(TEXT(AI440,"0.#"),1)=".",FALSE,TRUE)</formula>
    </cfRule>
    <cfRule type="expression" dxfId="2058" priority="1490">
      <formula>IF(RIGHT(TEXT(AI440,"0.#"),1)=".",TRUE,FALSE)</formula>
    </cfRule>
  </conditionalFormatting>
  <conditionalFormatting sqref="AI438">
    <cfRule type="expression" dxfId="2057" priority="1493">
      <formula>IF(RIGHT(TEXT(AI438,"0.#"),1)=".",FALSE,TRUE)</formula>
    </cfRule>
    <cfRule type="expression" dxfId="2056" priority="1494">
      <formula>IF(RIGHT(TEXT(AI438,"0.#"),1)=".",TRUE,FALSE)</formula>
    </cfRule>
  </conditionalFormatting>
  <conditionalFormatting sqref="AI439">
    <cfRule type="expression" dxfId="2055" priority="1491">
      <formula>IF(RIGHT(TEXT(AI439,"0.#"),1)=".",FALSE,TRUE)</formula>
    </cfRule>
    <cfRule type="expression" dxfId="2054" priority="1492">
      <formula>IF(RIGHT(TEXT(AI439,"0.#"),1)=".",TRUE,FALSE)</formula>
    </cfRule>
  </conditionalFormatting>
  <conditionalFormatting sqref="AQ438">
    <cfRule type="expression" dxfId="2053" priority="1483">
      <formula>IF(RIGHT(TEXT(AQ438,"0.#"),1)=".",FALSE,TRUE)</formula>
    </cfRule>
    <cfRule type="expression" dxfId="2052" priority="1484">
      <formula>IF(RIGHT(TEXT(AQ438,"0.#"),1)=".",TRUE,FALSE)</formula>
    </cfRule>
  </conditionalFormatting>
  <conditionalFormatting sqref="AQ439">
    <cfRule type="expression" dxfId="2051" priority="1487">
      <formula>IF(RIGHT(TEXT(AQ439,"0.#"),1)=".",FALSE,TRUE)</formula>
    </cfRule>
    <cfRule type="expression" dxfId="2050" priority="1488">
      <formula>IF(RIGHT(TEXT(AQ439,"0.#"),1)=".",TRUE,FALSE)</formula>
    </cfRule>
  </conditionalFormatting>
  <conditionalFormatting sqref="AQ440">
    <cfRule type="expression" dxfId="2049" priority="1485">
      <formula>IF(RIGHT(TEXT(AQ440,"0.#"),1)=".",FALSE,TRUE)</formula>
    </cfRule>
    <cfRule type="expression" dxfId="2048" priority="1486">
      <formula>IF(RIGHT(TEXT(AQ440,"0.#"),1)=".",TRUE,FALSE)</formula>
    </cfRule>
  </conditionalFormatting>
  <conditionalFormatting sqref="AE445">
    <cfRule type="expression" dxfId="2047" priority="1477">
      <formula>IF(RIGHT(TEXT(AE445,"0.#"),1)=".",FALSE,TRUE)</formula>
    </cfRule>
    <cfRule type="expression" dxfId="2046" priority="1478">
      <formula>IF(RIGHT(TEXT(AE445,"0.#"),1)=".",TRUE,FALSE)</formula>
    </cfRule>
  </conditionalFormatting>
  <conditionalFormatting sqref="AE443">
    <cfRule type="expression" dxfId="2045" priority="1481">
      <formula>IF(RIGHT(TEXT(AE443,"0.#"),1)=".",FALSE,TRUE)</formula>
    </cfRule>
    <cfRule type="expression" dxfId="2044" priority="1482">
      <formula>IF(RIGHT(TEXT(AE443,"0.#"),1)=".",TRUE,FALSE)</formula>
    </cfRule>
  </conditionalFormatting>
  <conditionalFormatting sqref="AE444">
    <cfRule type="expression" dxfId="2043" priority="1479">
      <formula>IF(RIGHT(TEXT(AE444,"0.#"),1)=".",FALSE,TRUE)</formula>
    </cfRule>
    <cfRule type="expression" dxfId="2042" priority="1480">
      <formula>IF(RIGHT(TEXT(AE444,"0.#"),1)=".",TRUE,FALSE)</formula>
    </cfRule>
  </conditionalFormatting>
  <conditionalFormatting sqref="AM445">
    <cfRule type="expression" dxfId="2041" priority="1471">
      <formula>IF(RIGHT(TEXT(AM445,"0.#"),1)=".",FALSE,TRUE)</formula>
    </cfRule>
    <cfRule type="expression" dxfId="2040" priority="1472">
      <formula>IF(RIGHT(TEXT(AM445,"0.#"),1)=".",TRUE,FALSE)</formula>
    </cfRule>
  </conditionalFormatting>
  <conditionalFormatting sqref="AM443">
    <cfRule type="expression" dxfId="2039" priority="1475">
      <formula>IF(RIGHT(TEXT(AM443,"0.#"),1)=".",FALSE,TRUE)</formula>
    </cfRule>
    <cfRule type="expression" dxfId="2038" priority="1476">
      <formula>IF(RIGHT(TEXT(AM443,"0.#"),1)=".",TRUE,FALSE)</formula>
    </cfRule>
  </conditionalFormatting>
  <conditionalFormatting sqref="AM444">
    <cfRule type="expression" dxfId="2037" priority="1473">
      <formula>IF(RIGHT(TEXT(AM444,"0.#"),1)=".",FALSE,TRUE)</formula>
    </cfRule>
    <cfRule type="expression" dxfId="2036" priority="1474">
      <formula>IF(RIGHT(TEXT(AM444,"0.#"),1)=".",TRUE,FALSE)</formula>
    </cfRule>
  </conditionalFormatting>
  <conditionalFormatting sqref="AU445">
    <cfRule type="expression" dxfId="2035" priority="1465">
      <formula>IF(RIGHT(TEXT(AU445,"0.#"),1)=".",FALSE,TRUE)</formula>
    </cfRule>
    <cfRule type="expression" dxfId="2034" priority="1466">
      <formula>IF(RIGHT(TEXT(AU445,"0.#"),1)=".",TRUE,FALSE)</formula>
    </cfRule>
  </conditionalFormatting>
  <conditionalFormatting sqref="AU443">
    <cfRule type="expression" dxfId="2033" priority="1469">
      <formula>IF(RIGHT(TEXT(AU443,"0.#"),1)=".",FALSE,TRUE)</formula>
    </cfRule>
    <cfRule type="expression" dxfId="2032" priority="1470">
      <formula>IF(RIGHT(TEXT(AU443,"0.#"),1)=".",TRUE,FALSE)</formula>
    </cfRule>
  </conditionalFormatting>
  <conditionalFormatting sqref="AU444">
    <cfRule type="expression" dxfId="2031" priority="1467">
      <formula>IF(RIGHT(TEXT(AU444,"0.#"),1)=".",FALSE,TRUE)</formula>
    </cfRule>
    <cfRule type="expression" dxfId="2030" priority="1468">
      <formula>IF(RIGHT(TEXT(AU444,"0.#"),1)=".",TRUE,FALSE)</formula>
    </cfRule>
  </conditionalFormatting>
  <conditionalFormatting sqref="AI445">
    <cfRule type="expression" dxfId="2029" priority="1459">
      <formula>IF(RIGHT(TEXT(AI445,"0.#"),1)=".",FALSE,TRUE)</formula>
    </cfRule>
    <cfRule type="expression" dxfId="2028" priority="1460">
      <formula>IF(RIGHT(TEXT(AI445,"0.#"),1)=".",TRUE,FALSE)</formula>
    </cfRule>
  </conditionalFormatting>
  <conditionalFormatting sqref="AI443">
    <cfRule type="expression" dxfId="2027" priority="1463">
      <formula>IF(RIGHT(TEXT(AI443,"0.#"),1)=".",FALSE,TRUE)</formula>
    </cfRule>
    <cfRule type="expression" dxfId="2026" priority="1464">
      <formula>IF(RIGHT(TEXT(AI443,"0.#"),1)=".",TRUE,FALSE)</formula>
    </cfRule>
  </conditionalFormatting>
  <conditionalFormatting sqref="AI444">
    <cfRule type="expression" dxfId="2025" priority="1461">
      <formula>IF(RIGHT(TEXT(AI444,"0.#"),1)=".",FALSE,TRUE)</formula>
    </cfRule>
    <cfRule type="expression" dxfId="2024" priority="1462">
      <formula>IF(RIGHT(TEXT(AI444,"0.#"),1)=".",TRUE,FALSE)</formula>
    </cfRule>
  </conditionalFormatting>
  <conditionalFormatting sqref="AQ443">
    <cfRule type="expression" dxfId="2023" priority="1453">
      <formula>IF(RIGHT(TEXT(AQ443,"0.#"),1)=".",FALSE,TRUE)</formula>
    </cfRule>
    <cfRule type="expression" dxfId="2022" priority="1454">
      <formula>IF(RIGHT(TEXT(AQ443,"0.#"),1)=".",TRUE,FALSE)</formula>
    </cfRule>
  </conditionalFormatting>
  <conditionalFormatting sqref="AQ444">
    <cfRule type="expression" dxfId="2021" priority="1457">
      <formula>IF(RIGHT(TEXT(AQ444,"0.#"),1)=".",FALSE,TRUE)</formula>
    </cfRule>
    <cfRule type="expression" dxfId="2020" priority="1458">
      <formula>IF(RIGHT(TEXT(AQ444,"0.#"),1)=".",TRUE,FALSE)</formula>
    </cfRule>
  </conditionalFormatting>
  <conditionalFormatting sqref="AQ445">
    <cfRule type="expression" dxfId="2019" priority="1455">
      <formula>IF(RIGHT(TEXT(AQ445,"0.#"),1)=".",FALSE,TRUE)</formula>
    </cfRule>
    <cfRule type="expression" dxfId="2018" priority="1456">
      <formula>IF(RIGHT(TEXT(AQ445,"0.#"),1)=".",TRUE,FALSE)</formula>
    </cfRule>
  </conditionalFormatting>
  <conditionalFormatting sqref="Y872 Y874:Y899">
    <cfRule type="expression" dxfId="2017" priority="1683">
      <formula>IF(RIGHT(TEXT(Y872,"0.#"),1)=".",FALSE,TRUE)</formula>
    </cfRule>
    <cfRule type="expression" dxfId="2016" priority="1684">
      <formula>IF(RIGHT(TEXT(Y872,"0.#"),1)=".",TRUE,FALSE)</formula>
    </cfRule>
  </conditionalFormatting>
  <conditionalFormatting sqref="Y870:Y871">
    <cfRule type="expression" dxfId="2015" priority="1677">
      <formula>IF(RIGHT(TEXT(Y870,"0.#"),1)=".",FALSE,TRUE)</formula>
    </cfRule>
    <cfRule type="expression" dxfId="2014" priority="1678">
      <formula>IF(RIGHT(TEXT(Y870,"0.#"),1)=".",TRUE,FALSE)</formula>
    </cfRule>
  </conditionalFormatting>
  <conditionalFormatting sqref="Y905:Y932">
    <cfRule type="expression" dxfId="2013" priority="1671">
      <formula>IF(RIGHT(TEXT(Y905,"0.#"),1)=".",FALSE,TRUE)</formula>
    </cfRule>
    <cfRule type="expression" dxfId="2012" priority="1672">
      <formula>IF(RIGHT(TEXT(Y905,"0.#"),1)=".",TRUE,FALSE)</formula>
    </cfRule>
  </conditionalFormatting>
  <conditionalFormatting sqref="Y903:Y904">
    <cfRule type="expression" dxfId="2011" priority="1665">
      <formula>IF(RIGHT(TEXT(Y903,"0.#"),1)=".",FALSE,TRUE)</formula>
    </cfRule>
    <cfRule type="expression" dxfId="2010" priority="1666">
      <formula>IF(RIGHT(TEXT(Y903,"0.#"),1)=".",TRUE,FALSE)</formula>
    </cfRule>
  </conditionalFormatting>
  <conditionalFormatting sqref="Y938:Y965">
    <cfRule type="expression" dxfId="2009" priority="1659">
      <formula>IF(RIGHT(TEXT(Y938,"0.#"),1)=".",FALSE,TRUE)</formula>
    </cfRule>
    <cfRule type="expression" dxfId="2008" priority="1660">
      <formula>IF(RIGHT(TEXT(Y938,"0.#"),1)=".",TRUE,FALSE)</formula>
    </cfRule>
  </conditionalFormatting>
  <conditionalFormatting sqref="Y936:Y937">
    <cfRule type="expression" dxfId="2007" priority="1653">
      <formula>IF(RIGHT(TEXT(Y936,"0.#"),1)=".",FALSE,TRUE)</formula>
    </cfRule>
    <cfRule type="expression" dxfId="2006" priority="1654">
      <formula>IF(RIGHT(TEXT(Y936,"0.#"),1)=".",TRUE,FALSE)</formula>
    </cfRule>
  </conditionalFormatting>
  <conditionalFormatting sqref="Y971:Y998">
    <cfRule type="expression" dxfId="2005" priority="1647">
      <formula>IF(RIGHT(TEXT(Y971,"0.#"),1)=".",FALSE,TRUE)</formula>
    </cfRule>
    <cfRule type="expression" dxfId="2004" priority="1648">
      <formula>IF(RIGHT(TEXT(Y971,"0.#"),1)=".",TRUE,FALSE)</formula>
    </cfRule>
  </conditionalFormatting>
  <conditionalFormatting sqref="Y969:Y970">
    <cfRule type="expression" dxfId="2003" priority="1641">
      <formula>IF(RIGHT(TEXT(Y969,"0.#"),1)=".",FALSE,TRUE)</formula>
    </cfRule>
    <cfRule type="expression" dxfId="2002" priority="1642">
      <formula>IF(RIGHT(TEXT(Y969,"0.#"),1)=".",TRUE,FALSE)</formula>
    </cfRule>
  </conditionalFormatting>
  <conditionalFormatting sqref="Y1004:Y1031">
    <cfRule type="expression" dxfId="2001" priority="1635">
      <formula>IF(RIGHT(TEXT(Y1004,"0.#"),1)=".",FALSE,TRUE)</formula>
    </cfRule>
    <cfRule type="expression" dxfId="2000" priority="1636">
      <formula>IF(RIGHT(TEXT(Y1004,"0.#"),1)=".",TRUE,FALSE)</formula>
    </cfRule>
  </conditionalFormatting>
  <conditionalFormatting sqref="W23">
    <cfRule type="expression" dxfId="1999" priority="1919">
      <formula>IF(RIGHT(TEXT(W23,"0.#"),1)=".",FALSE,TRUE)</formula>
    </cfRule>
    <cfRule type="expression" dxfId="1998" priority="1920">
      <formula>IF(RIGHT(TEXT(W23,"0.#"),1)=".",TRUE,FALSE)</formula>
    </cfRule>
  </conditionalFormatting>
  <conditionalFormatting sqref="W24:W27">
    <cfRule type="expression" dxfId="1997" priority="1917">
      <formula>IF(RIGHT(TEXT(W24,"0.#"),1)=".",FALSE,TRUE)</formula>
    </cfRule>
    <cfRule type="expression" dxfId="1996" priority="1918">
      <formula>IF(RIGHT(TEXT(W24,"0.#"),1)=".",TRUE,FALSE)</formula>
    </cfRule>
  </conditionalFormatting>
  <conditionalFormatting sqref="W28">
    <cfRule type="expression" dxfId="1995" priority="1909">
      <formula>IF(RIGHT(TEXT(W28,"0.#"),1)=".",FALSE,TRUE)</formula>
    </cfRule>
    <cfRule type="expression" dxfId="1994" priority="1910">
      <formula>IF(RIGHT(TEXT(W28,"0.#"),1)=".",TRUE,FALSE)</formula>
    </cfRule>
  </conditionalFormatting>
  <conditionalFormatting sqref="P23">
    <cfRule type="expression" dxfId="1993" priority="1907">
      <formula>IF(RIGHT(TEXT(P23,"0.#"),1)=".",FALSE,TRUE)</formula>
    </cfRule>
    <cfRule type="expression" dxfId="1992" priority="1908">
      <formula>IF(RIGHT(TEXT(P23,"0.#"),1)=".",TRUE,FALSE)</formula>
    </cfRule>
  </conditionalFormatting>
  <conditionalFormatting sqref="P24:P27">
    <cfRule type="expression" dxfId="1991" priority="1905">
      <formula>IF(RIGHT(TEXT(P24,"0.#"),1)=".",FALSE,TRUE)</formula>
    </cfRule>
    <cfRule type="expression" dxfId="1990" priority="1906">
      <formula>IF(RIGHT(TEXT(P24,"0.#"),1)=".",TRUE,FALSE)</formula>
    </cfRule>
  </conditionalFormatting>
  <conditionalFormatting sqref="P28">
    <cfRule type="expression" dxfId="1989" priority="1903">
      <formula>IF(RIGHT(TEXT(P28,"0.#"),1)=".",FALSE,TRUE)</formula>
    </cfRule>
    <cfRule type="expression" dxfId="1988" priority="1904">
      <formula>IF(RIGHT(TEXT(P28,"0.#"),1)=".",TRUE,FALSE)</formula>
    </cfRule>
  </conditionalFormatting>
  <conditionalFormatting sqref="AQ114">
    <cfRule type="expression" dxfId="1987" priority="1887">
      <formula>IF(RIGHT(TEXT(AQ114,"0.#"),1)=".",FALSE,TRUE)</formula>
    </cfRule>
    <cfRule type="expression" dxfId="1986" priority="1888">
      <formula>IF(RIGHT(TEXT(AQ114,"0.#"),1)=".",TRUE,FALSE)</formula>
    </cfRule>
  </conditionalFormatting>
  <conditionalFormatting sqref="AQ104">
    <cfRule type="expression" dxfId="1985" priority="1901">
      <formula>IF(RIGHT(TEXT(AQ104,"0.#"),1)=".",FALSE,TRUE)</formula>
    </cfRule>
    <cfRule type="expression" dxfId="1984" priority="1902">
      <formula>IF(RIGHT(TEXT(AQ104,"0.#"),1)=".",TRUE,FALSE)</formula>
    </cfRule>
  </conditionalFormatting>
  <conditionalFormatting sqref="AQ105">
    <cfRule type="expression" dxfId="1983" priority="1899">
      <formula>IF(RIGHT(TEXT(AQ105,"0.#"),1)=".",FALSE,TRUE)</formula>
    </cfRule>
    <cfRule type="expression" dxfId="1982" priority="1900">
      <formula>IF(RIGHT(TEXT(AQ105,"0.#"),1)=".",TRUE,FALSE)</formula>
    </cfRule>
  </conditionalFormatting>
  <conditionalFormatting sqref="AQ107">
    <cfRule type="expression" dxfId="1981" priority="1897">
      <formula>IF(RIGHT(TEXT(AQ107,"0.#"),1)=".",FALSE,TRUE)</formula>
    </cfRule>
    <cfRule type="expression" dxfId="1980" priority="1898">
      <formula>IF(RIGHT(TEXT(AQ107,"0.#"),1)=".",TRUE,FALSE)</formula>
    </cfRule>
  </conditionalFormatting>
  <conditionalFormatting sqref="AQ108">
    <cfRule type="expression" dxfId="1979" priority="1895">
      <formula>IF(RIGHT(TEXT(AQ108,"0.#"),1)=".",FALSE,TRUE)</formula>
    </cfRule>
    <cfRule type="expression" dxfId="1978" priority="1896">
      <formula>IF(RIGHT(TEXT(AQ108,"0.#"),1)=".",TRUE,FALSE)</formula>
    </cfRule>
  </conditionalFormatting>
  <conditionalFormatting sqref="AQ110">
    <cfRule type="expression" dxfId="1977" priority="1893">
      <formula>IF(RIGHT(TEXT(AQ110,"0.#"),1)=".",FALSE,TRUE)</formula>
    </cfRule>
    <cfRule type="expression" dxfId="1976" priority="1894">
      <formula>IF(RIGHT(TEXT(AQ110,"0.#"),1)=".",TRUE,FALSE)</formula>
    </cfRule>
  </conditionalFormatting>
  <conditionalFormatting sqref="AQ111">
    <cfRule type="expression" dxfId="1975" priority="1891">
      <formula>IF(RIGHT(TEXT(AQ111,"0.#"),1)=".",FALSE,TRUE)</formula>
    </cfRule>
    <cfRule type="expression" dxfId="1974" priority="1892">
      <formula>IF(RIGHT(TEXT(AQ111,"0.#"),1)=".",TRUE,FALSE)</formula>
    </cfRule>
  </conditionalFormatting>
  <conditionalFormatting sqref="AQ113">
    <cfRule type="expression" dxfId="1973" priority="1889">
      <formula>IF(RIGHT(TEXT(AQ113,"0.#"),1)=".",FALSE,TRUE)</formula>
    </cfRule>
    <cfRule type="expression" dxfId="1972" priority="1890">
      <formula>IF(RIGHT(TEXT(AQ113,"0.#"),1)=".",TRUE,FALSE)</formula>
    </cfRule>
  </conditionalFormatting>
  <conditionalFormatting sqref="AE67">
    <cfRule type="expression" dxfId="1971" priority="1819">
      <formula>IF(RIGHT(TEXT(AE67,"0.#"),1)=".",FALSE,TRUE)</formula>
    </cfRule>
    <cfRule type="expression" dxfId="1970" priority="1820">
      <formula>IF(RIGHT(TEXT(AE67,"0.#"),1)=".",TRUE,FALSE)</formula>
    </cfRule>
  </conditionalFormatting>
  <conditionalFormatting sqref="AE68">
    <cfRule type="expression" dxfId="1969" priority="1817">
      <formula>IF(RIGHT(TEXT(AE68,"0.#"),1)=".",FALSE,TRUE)</formula>
    </cfRule>
    <cfRule type="expression" dxfId="1968" priority="1818">
      <formula>IF(RIGHT(TEXT(AE68,"0.#"),1)=".",TRUE,FALSE)</formula>
    </cfRule>
  </conditionalFormatting>
  <conditionalFormatting sqref="AE69">
    <cfRule type="expression" dxfId="1967" priority="1815">
      <formula>IF(RIGHT(TEXT(AE69,"0.#"),1)=".",FALSE,TRUE)</formula>
    </cfRule>
    <cfRule type="expression" dxfId="1966" priority="1816">
      <formula>IF(RIGHT(TEXT(AE69,"0.#"),1)=".",TRUE,FALSE)</formula>
    </cfRule>
  </conditionalFormatting>
  <conditionalFormatting sqref="AI69">
    <cfRule type="expression" dxfId="1965" priority="1813">
      <formula>IF(RIGHT(TEXT(AI69,"0.#"),1)=".",FALSE,TRUE)</formula>
    </cfRule>
    <cfRule type="expression" dxfId="1964" priority="1814">
      <formula>IF(RIGHT(TEXT(AI69,"0.#"),1)=".",TRUE,FALSE)</formula>
    </cfRule>
  </conditionalFormatting>
  <conditionalFormatting sqref="AI68">
    <cfRule type="expression" dxfId="1963" priority="1811">
      <formula>IF(RIGHT(TEXT(AI68,"0.#"),1)=".",FALSE,TRUE)</formula>
    </cfRule>
    <cfRule type="expression" dxfId="1962" priority="1812">
      <formula>IF(RIGHT(TEXT(AI68,"0.#"),1)=".",TRUE,FALSE)</formula>
    </cfRule>
  </conditionalFormatting>
  <conditionalFormatting sqref="AI67">
    <cfRule type="expression" dxfId="1961" priority="1809">
      <formula>IF(RIGHT(TEXT(AI67,"0.#"),1)=".",FALSE,TRUE)</formula>
    </cfRule>
    <cfRule type="expression" dxfId="1960" priority="1810">
      <formula>IF(RIGHT(TEXT(AI67,"0.#"),1)=".",TRUE,FALSE)</formula>
    </cfRule>
  </conditionalFormatting>
  <conditionalFormatting sqref="AM67">
    <cfRule type="expression" dxfId="1959" priority="1807">
      <formula>IF(RIGHT(TEXT(AM67,"0.#"),1)=".",FALSE,TRUE)</formula>
    </cfRule>
    <cfRule type="expression" dxfId="1958" priority="1808">
      <formula>IF(RIGHT(TEXT(AM67,"0.#"),1)=".",TRUE,FALSE)</formula>
    </cfRule>
  </conditionalFormatting>
  <conditionalFormatting sqref="AM68">
    <cfRule type="expression" dxfId="1957" priority="1805">
      <formula>IF(RIGHT(TEXT(AM68,"0.#"),1)=".",FALSE,TRUE)</formula>
    </cfRule>
    <cfRule type="expression" dxfId="1956" priority="1806">
      <formula>IF(RIGHT(TEXT(AM68,"0.#"),1)=".",TRUE,FALSE)</formula>
    </cfRule>
  </conditionalFormatting>
  <conditionalFormatting sqref="AM69">
    <cfRule type="expression" dxfId="1955" priority="1803">
      <formula>IF(RIGHT(TEXT(AM69,"0.#"),1)=".",FALSE,TRUE)</formula>
    </cfRule>
    <cfRule type="expression" dxfId="1954" priority="1804">
      <formula>IF(RIGHT(TEXT(AM69,"0.#"),1)=".",TRUE,FALSE)</formula>
    </cfRule>
  </conditionalFormatting>
  <conditionalFormatting sqref="AQ67:AQ69">
    <cfRule type="expression" dxfId="1953" priority="1801">
      <formula>IF(RIGHT(TEXT(AQ67,"0.#"),1)=".",FALSE,TRUE)</formula>
    </cfRule>
    <cfRule type="expression" dxfId="1952" priority="1802">
      <formula>IF(RIGHT(TEXT(AQ67,"0.#"),1)=".",TRUE,FALSE)</formula>
    </cfRule>
  </conditionalFormatting>
  <conditionalFormatting sqref="AU67:AU69">
    <cfRule type="expression" dxfId="1951" priority="1799">
      <formula>IF(RIGHT(TEXT(AU67,"0.#"),1)=".",FALSE,TRUE)</formula>
    </cfRule>
    <cfRule type="expression" dxfId="1950" priority="1800">
      <formula>IF(RIGHT(TEXT(AU67,"0.#"),1)=".",TRUE,FALSE)</formula>
    </cfRule>
  </conditionalFormatting>
  <conditionalFormatting sqref="AE70">
    <cfRule type="expression" dxfId="1949" priority="1797">
      <formula>IF(RIGHT(TEXT(AE70,"0.#"),1)=".",FALSE,TRUE)</formula>
    </cfRule>
    <cfRule type="expression" dxfId="1948" priority="1798">
      <formula>IF(RIGHT(TEXT(AE70,"0.#"),1)=".",TRUE,FALSE)</formula>
    </cfRule>
  </conditionalFormatting>
  <conditionalFormatting sqref="AE71">
    <cfRule type="expression" dxfId="1947" priority="1795">
      <formula>IF(RIGHT(TEXT(AE71,"0.#"),1)=".",FALSE,TRUE)</formula>
    </cfRule>
    <cfRule type="expression" dxfId="1946" priority="1796">
      <formula>IF(RIGHT(TEXT(AE71,"0.#"),1)=".",TRUE,FALSE)</formula>
    </cfRule>
  </conditionalFormatting>
  <conditionalFormatting sqref="AE72">
    <cfRule type="expression" dxfId="1945" priority="1793">
      <formula>IF(RIGHT(TEXT(AE72,"0.#"),1)=".",FALSE,TRUE)</formula>
    </cfRule>
    <cfRule type="expression" dxfId="1944" priority="1794">
      <formula>IF(RIGHT(TEXT(AE72,"0.#"),1)=".",TRUE,FALSE)</formula>
    </cfRule>
  </conditionalFormatting>
  <conditionalFormatting sqref="AI72">
    <cfRule type="expression" dxfId="1943" priority="1791">
      <formula>IF(RIGHT(TEXT(AI72,"0.#"),1)=".",FALSE,TRUE)</formula>
    </cfRule>
    <cfRule type="expression" dxfId="1942" priority="1792">
      <formula>IF(RIGHT(TEXT(AI72,"0.#"),1)=".",TRUE,FALSE)</formula>
    </cfRule>
  </conditionalFormatting>
  <conditionalFormatting sqref="AI71">
    <cfRule type="expression" dxfId="1941" priority="1789">
      <formula>IF(RIGHT(TEXT(AI71,"0.#"),1)=".",FALSE,TRUE)</formula>
    </cfRule>
    <cfRule type="expression" dxfId="1940" priority="1790">
      <formula>IF(RIGHT(TEXT(AI71,"0.#"),1)=".",TRUE,FALSE)</formula>
    </cfRule>
  </conditionalFormatting>
  <conditionalFormatting sqref="AI70">
    <cfRule type="expression" dxfId="1939" priority="1787">
      <formula>IF(RIGHT(TEXT(AI70,"0.#"),1)=".",FALSE,TRUE)</formula>
    </cfRule>
    <cfRule type="expression" dxfId="1938" priority="1788">
      <formula>IF(RIGHT(TEXT(AI70,"0.#"),1)=".",TRUE,FALSE)</formula>
    </cfRule>
  </conditionalFormatting>
  <conditionalFormatting sqref="AM70">
    <cfRule type="expression" dxfId="1937" priority="1785">
      <formula>IF(RIGHT(TEXT(AM70,"0.#"),1)=".",FALSE,TRUE)</formula>
    </cfRule>
    <cfRule type="expression" dxfId="1936" priority="1786">
      <formula>IF(RIGHT(TEXT(AM70,"0.#"),1)=".",TRUE,FALSE)</formula>
    </cfRule>
  </conditionalFormatting>
  <conditionalFormatting sqref="AM71">
    <cfRule type="expression" dxfId="1935" priority="1783">
      <formula>IF(RIGHT(TEXT(AM71,"0.#"),1)=".",FALSE,TRUE)</formula>
    </cfRule>
    <cfRule type="expression" dxfId="1934" priority="1784">
      <formula>IF(RIGHT(TEXT(AM71,"0.#"),1)=".",TRUE,FALSE)</formula>
    </cfRule>
  </conditionalFormatting>
  <conditionalFormatting sqref="AM72">
    <cfRule type="expression" dxfId="1933" priority="1781">
      <formula>IF(RIGHT(TEXT(AM72,"0.#"),1)=".",FALSE,TRUE)</formula>
    </cfRule>
    <cfRule type="expression" dxfId="1932" priority="1782">
      <formula>IF(RIGHT(TEXT(AM72,"0.#"),1)=".",TRUE,FALSE)</formula>
    </cfRule>
  </conditionalFormatting>
  <conditionalFormatting sqref="AQ70:AQ72">
    <cfRule type="expression" dxfId="1931" priority="1779">
      <formula>IF(RIGHT(TEXT(AQ70,"0.#"),1)=".",FALSE,TRUE)</formula>
    </cfRule>
    <cfRule type="expression" dxfId="1930" priority="1780">
      <formula>IF(RIGHT(TEXT(AQ70,"0.#"),1)=".",TRUE,FALSE)</formula>
    </cfRule>
  </conditionalFormatting>
  <conditionalFormatting sqref="AU70:AU72">
    <cfRule type="expression" dxfId="1929" priority="1777">
      <formula>IF(RIGHT(TEXT(AU70,"0.#"),1)=".",FALSE,TRUE)</formula>
    </cfRule>
    <cfRule type="expression" dxfId="1928" priority="1778">
      <formula>IF(RIGHT(TEXT(AU70,"0.#"),1)=".",TRUE,FALSE)</formula>
    </cfRule>
  </conditionalFormatting>
  <conditionalFormatting sqref="AU656">
    <cfRule type="expression" dxfId="1927" priority="295">
      <formula>IF(RIGHT(TEXT(AU656,"0.#"),1)=".",FALSE,TRUE)</formula>
    </cfRule>
    <cfRule type="expression" dxfId="1926" priority="296">
      <formula>IF(RIGHT(TEXT(AU656,"0.#"),1)=".",TRUE,FALSE)</formula>
    </cfRule>
  </conditionalFormatting>
  <conditionalFormatting sqref="AI654">
    <cfRule type="expression" dxfId="1925" priority="293">
      <formula>IF(RIGHT(TEXT(AI654,"0.#"),1)=".",FALSE,TRUE)</formula>
    </cfRule>
    <cfRule type="expression" dxfId="1924" priority="294">
      <formula>IF(RIGHT(TEXT(AI654,"0.#"),1)=".",TRUE,FALSE)</formula>
    </cfRule>
  </conditionalFormatting>
  <conditionalFormatting sqref="AI655">
    <cfRule type="expression" dxfId="1923" priority="291">
      <formula>IF(RIGHT(TEXT(AI655,"0.#"),1)=".",FALSE,TRUE)</formula>
    </cfRule>
    <cfRule type="expression" dxfId="1922" priority="292">
      <formula>IF(RIGHT(TEXT(AI655,"0.#"),1)=".",TRUE,FALSE)</formula>
    </cfRule>
  </conditionalFormatting>
  <conditionalFormatting sqref="AI656">
    <cfRule type="expression" dxfId="1921" priority="289">
      <formula>IF(RIGHT(TEXT(AI656,"0.#"),1)=".",FALSE,TRUE)</formula>
    </cfRule>
    <cfRule type="expression" dxfId="1920" priority="290">
      <formula>IF(RIGHT(TEXT(AI656,"0.#"),1)=".",TRUE,FALSE)</formula>
    </cfRule>
  </conditionalFormatting>
  <conditionalFormatting sqref="AQ655">
    <cfRule type="expression" dxfId="1919" priority="287">
      <formula>IF(RIGHT(TEXT(AQ655,"0.#"),1)=".",FALSE,TRUE)</formula>
    </cfRule>
    <cfRule type="expression" dxfId="1918" priority="288">
      <formula>IF(RIGHT(TEXT(AQ655,"0.#"),1)=".",TRUE,FALSE)</formula>
    </cfRule>
  </conditionalFormatting>
  <conditionalFormatting sqref="AI696">
    <cfRule type="expression" dxfId="1917" priority="79">
      <formula>IF(RIGHT(TEXT(AI696,"0.#"),1)=".",FALSE,TRUE)</formula>
    </cfRule>
    <cfRule type="expression" dxfId="1916" priority="80">
      <formula>IF(RIGHT(TEXT(AI696,"0.#"),1)=".",TRUE,FALSE)</formula>
    </cfRule>
  </conditionalFormatting>
  <conditionalFormatting sqref="AQ694">
    <cfRule type="expression" dxfId="1915" priority="73">
      <formula>IF(RIGHT(TEXT(AQ694,"0.#"),1)=".",FALSE,TRUE)</formula>
    </cfRule>
    <cfRule type="expression" dxfId="1914" priority="74">
      <formula>IF(RIGHT(TEXT(AQ694,"0.#"),1)=".",TRUE,FALSE)</formula>
    </cfRule>
  </conditionalFormatting>
  <conditionalFormatting sqref="AL872:AO899">
    <cfRule type="expression" dxfId="1913" priority="1685">
      <formula>IF(AND(AL872&gt;=0, RIGHT(TEXT(AL872,"0.#"),1)&lt;&gt;"."),TRUE,FALSE)</formula>
    </cfRule>
    <cfRule type="expression" dxfId="1912" priority="1686">
      <formula>IF(AND(AL872&gt;=0, RIGHT(TEXT(AL872,"0.#"),1)="."),TRUE,FALSE)</formula>
    </cfRule>
    <cfRule type="expression" dxfId="1911" priority="1687">
      <formula>IF(AND(AL872&lt;0, RIGHT(TEXT(AL872,"0.#"),1)&lt;&gt;"."),TRUE,FALSE)</formula>
    </cfRule>
    <cfRule type="expression" dxfId="1910" priority="1688">
      <formula>IF(AND(AL872&lt;0, RIGHT(TEXT(AL872,"0.#"),1)="."),TRUE,FALSE)</formula>
    </cfRule>
  </conditionalFormatting>
  <conditionalFormatting sqref="AL870:AO871">
    <cfRule type="expression" dxfId="1909" priority="1679">
      <formula>IF(AND(AL870&gt;=0, RIGHT(TEXT(AL870,"0.#"),1)&lt;&gt;"."),TRUE,FALSE)</formula>
    </cfRule>
    <cfRule type="expression" dxfId="1908" priority="1680">
      <formula>IF(AND(AL870&gt;=0, RIGHT(TEXT(AL870,"0.#"),1)="."),TRUE,FALSE)</formula>
    </cfRule>
    <cfRule type="expression" dxfId="1907" priority="1681">
      <formula>IF(AND(AL870&lt;0, RIGHT(TEXT(AL870,"0.#"),1)&lt;&gt;"."),TRUE,FALSE)</formula>
    </cfRule>
    <cfRule type="expression" dxfId="1906" priority="1682">
      <formula>IF(AND(AL870&lt;0, RIGHT(TEXT(AL870,"0.#"),1)="."),TRUE,FALSE)</formula>
    </cfRule>
  </conditionalFormatting>
  <conditionalFormatting sqref="AL904:AO932">
    <cfRule type="expression" dxfId="1905" priority="1673">
      <formula>IF(AND(AL904&gt;=0, RIGHT(TEXT(AL904,"0.#"),1)&lt;&gt;"."),TRUE,FALSE)</formula>
    </cfRule>
    <cfRule type="expression" dxfId="1904" priority="1674">
      <formula>IF(AND(AL904&gt;=0, RIGHT(TEXT(AL904,"0.#"),1)="."),TRUE,FALSE)</formula>
    </cfRule>
    <cfRule type="expression" dxfId="1903" priority="1675">
      <formula>IF(AND(AL904&lt;0, RIGHT(TEXT(AL904,"0.#"),1)&lt;&gt;"."),TRUE,FALSE)</formula>
    </cfRule>
    <cfRule type="expression" dxfId="1902" priority="1676">
      <formula>IF(AND(AL904&lt;0, RIGHT(TEXT(AL904,"0.#"),1)="."),TRUE,FALSE)</formula>
    </cfRule>
  </conditionalFormatting>
  <conditionalFormatting sqref="AL903:AO903">
    <cfRule type="expression" dxfId="1901" priority="1667">
      <formula>IF(AND(AL903&gt;=0, RIGHT(TEXT(AL903,"0.#"),1)&lt;&gt;"."),TRUE,FALSE)</formula>
    </cfRule>
    <cfRule type="expression" dxfId="1900" priority="1668">
      <formula>IF(AND(AL903&gt;=0, RIGHT(TEXT(AL903,"0.#"),1)="."),TRUE,FALSE)</formula>
    </cfRule>
    <cfRule type="expression" dxfId="1899" priority="1669">
      <formula>IF(AND(AL903&lt;0, RIGHT(TEXT(AL903,"0.#"),1)&lt;&gt;"."),TRUE,FALSE)</formula>
    </cfRule>
    <cfRule type="expression" dxfId="1898" priority="1670">
      <formula>IF(AND(AL903&lt;0, RIGHT(TEXT(AL903,"0.#"),1)="."),TRUE,FALSE)</formula>
    </cfRule>
  </conditionalFormatting>
  <conditionalFormatting sqref="AL938:AO965">
    <cfRule type="expression" dxfId="1897" priority="1661">
      <formula>IF(AND(AL938&gt;=0, RIGHT(TEXT(AL938,"0.#"),1)&lt;&gt;"."),TRUE,FALSE)</formula>
    </cfRule>
    <cfRule type="expression" dxfId="1896" priority="1662">
      <formula>IF(AND(AL938&gt;=0, RIGHT(TEXT(AL938,"0.#"),1)="."),TRUE,FALSE)</formula>
    </cfRule>
    <cfRule type="expression" dxfId="1895" priority="1663">
      <formula>IF(AND(AL938&lt;0, RIGHT(TEXT(AL938,"0.#"),1)&lt;&gt;"."),TRUE,FALSE)</formula>
    </cfRule>
    <cfRule type="expression" dxfId="1894" priority="1664">
      <formula>IF(AND(AL938&lt;0, RIGHT(TEXT(AL938,"0.#"),1)="."),TRUE,FALSE)</formula>
    </cfRule>
  </conditionalFormatting>
  <conditionalFormatting sqref="AL936:AO937">
    <cfRule type="expression" dxfId="1893" priority="1655">
      <formula>IF(AND(AL936&gt;=0, RIGHT(TEXT(AL936,"0.#"),1)&lt;&gt;"."),TRUE,FALSE)</formula>
    </cfRule>
    <cfRule type="expression" dxfId="1892" priority="1656">
      <formula>IF(AND(AL936&gt;=0, RIGHT(TEXT(AL936,"0.#"),1)="."),TRUE,FALSE)</formula>
    </cfRule>
    <cfRule type="expression" dxfId="1891" priority="1657">
      <formula>IF(AND(AL936&lt;0, RIGHT(TEXT(AL936,"0.#"),1)&lt;&gt;"."),TRUE,FALSE)</formula>
    </cfRule>
    <cfRule type="expression" dxfId="1890" priority="1658">
      <formula>IF(AND(AL936&lt;0, RIGHT(TEXT(AL936,"0.#"),1)="."),TRUE,FALSE)</formula>
    </cfRule>
  </conditionalFormatting>
  <conditionalFormatting sqref="AL970:AO998">
    <cfRule type="expression" dxfId="1889" priority="1649">
      <formula>IF(AND(AL970&gt;=0, RIGHT(TEXT(AL970,"0.#"),1)&lt;&gt;"."),TRUE,FALSE)</formula>
    </cfRule>
    <cfRule type="expression" dxfId="1888" priority="1650">
      <formula>IF(AND(AL970&gt;=0, RIGHT(TEXT(AL970,"0.#"),1)="."),TRUE,FALSE)</formula>
    </cfRule>
    <cfRule type="expression" dxfId="1887" priority="1651">
      <formula>IF(AND(AL970&lt;0, RIGHT(TEXT(AL970,"0.#"),1)&lt;&gt;"."),TRUE,FALSE)</formula>
    </cfRule>
    <cfRule type="expression" dxfId="1886" priority="1652">
      <formula>IF(AND(AL970&lt;0, RIGHT(TEXT(AL970,"0.#"),1)="."),TRUE,FALSE)</formula>
    </cfRule>
  </conditionalFormatting>
  <conditionalFormatting sqref="AL969:AO969">
    <cfRule type="expression" dxfId="1885" priority="1643">
      <formula>IF(AND(AL969&gt;=0, RIGHT(TEXT(AL969,"0.#"),1)&lt;&gt;"."),TRUE,FALSE)</formula>
    </cfRule>
    <cfRule type="expression" dxfId="1884" priority="1644">
      <formula>IF(AND(AL969&gt;=0, RIGHT(TEXT(AL969,"0.#"),1)="."),TRUE,FALSE)</formula>
    </cfRule>
    <cfRule type="expression" dxfId="1883" priority="1645">
      <formula>IF(AND(AL969&lt;0, RIGHT(TEXT(AL969,"0.#"),1)&lt;&gt;"."),TRUE,FALSE)</formula>
    </cfRule>
    <cfRule type="expression" dxfId="1882" priority="1646">
      <formula>IF(AND(AL969&lt;0, RIGHT(TEXT(AL969,"0.#"),1)="."),TRUE,FALSE)</formula>
    </cfRule>
  </conditionalFormatting>
  <conditionalFormatting sqref="AL1004:AO1031">
    <cfRule type="expression" dxfId="1881" priority="1637">
      <formula>IF(AND(AL1004&gt;=0, RIGHT(TEXT(AL1004,"0.#"),1)&lt;&gt;"."),TRUE,FALSE)</formula>
    </cfRule>
    <cfRule type="expression" dxfId="1880" priority="1638">
      <formula>IF(AND(AL1004&gt;=0, RIGHT(TEXT(AL1004,"0.#"),1)="."),TRUE,FALSE)</formula>
    </cfRule>
    <cfRule type="expression" dxfId="1879" priority="1639">
      <formula>IF(AND(AL1004&lt;0, RIGHT(TEXT(AL1004,"0.#"),1)&lt;&gt;"."),TRUE,FALSE)</formula>
    </cfRule>
    <cfRule type="expression" dxfId="1878" priority="1640">
      <formula>IF(AND(AL1004&lt;0, RIGHT(TEXT(AL1004,"0.#"),1)="."),TRUE,FALSE)</formula>
    </cfRule>
  </conditionalFormatting>
  <conditionalFormatting sqref="AL1002:AO1003">
    <cfRule type="expression" dxfId="1877" priority="1631">
      <formula>IF(AND(AL1002&gt;=0, RIGHT(TEXT(AL1002,"0.#"),1)&lt;&gt;"."),TRUE,FALSE)</formula>
    </cfRule>
    <cfRule type="expression" dxfId="1876" priority="1632">
      <formula>IF(AND(AL1002&gt;=0, RIGHT(TEXT(AL1002,"0.#"),1)="."),TRUE,FALSE)</formula>
    </cfRule>
    <cfRule type="expression" dxfId="1875" priority="1633">
      <formula>IF(AND(AL1002&lt;0, RIGHT(TEXT(AL1002,"0.#"),1)&lt;&gt;"."),TRUE,FALSE)</formula>
    </cfRule>
    <cfRule type="expression" dxfId="1874" priority="1634">
      <formula>IF(AND(AL1002&lt;0, RIGHT(TEXT(AL1002,"0.#"),1)="."),TRUE,FALSE)</formula>
    </cfRule>
  </conditionalFormatting>
  <conditionalFormatting sqref="Y1002:Y1003">
    <cfRule type="expression" dxfId="1873" priority="1629">
      <formula>IF(RIGHT(TEXT(Y1002,"0.#"),1)=".",FALSE,TRUE)</formula>
    </cfRule>
    <cfRule type="expression" dxfId="1872" priority="1630">
      <formula>IF(RIGHT(TEXT(Y1002,"0.#"),1)=".",TRUE,FALSE)</formula>
    </cfRule>
  </conditionalFormatting>
  <conditionalFormatting sqref="AL1037:AO1064">
    <cfRule type="expression" dxfId="1871" priority="1625">
      <formula>IF(AND(AL1037&gt;=0, RIGHT(TEXT(AL1037,"0.#"),1)&lt;&gt;"."),TRUE,FALSE)</formula>
    </cfRule>
    <cfRule type="expression" dxfId="1870" priority="1626">
      <formula>IF(AND(AL1037&gt;=0, RIGHT(TEXT(AL1037,"0.#"),1)="."),TRUE,FALSE)</formula>
    </cfRule>
    <cfRule type="expression" dxfId="1869" priority="1627">
      <formula>IF(AND(AL1037&lt;0, RIGHT(TEXT(AL1037,"0.#"),1)&lt;&gt;"."),TRUE,FALSE)</formula>
    </cfRule>
    <cfRule type="expression" dxfId="1868" priority="1628">
      <formula>IF(AND(AL1037&lt;0, RIGHT(TEXT(AL1037,"0.#"),1)="."),TRUE,FALSE)</formula>
    </cfRule>
  </conditionalFormatting>
  <conditionalFormatting sqref="Y1037:Y1064">
    <cfRule type="expression" dxfId="1867" priority="1623">
      <formula>IF(RIGHT(TEXT(Y1037,"0.#"),1)=".",FALSE,TRUE)</formula>
    </cfRule>
    <cfRule type="expression" dxfId="1866" priority="1624">
      <formula>IF(RIGHT(TEXT(Y1037,"0.#"),1)=".",TRUE,FALSE)</formula>
    </cfRule>
  </conditionalFormatting>
  <conditionalFormatting sqref="AL1035:AO1036">
    <cfRule type="expression" dxfId="1865" priority="1619">
      <formula>IF(AND(AL1035&gt;=0, RIGHT(TEXT(AL1035,"0.#"),1)&lt;&gt;"."),TRUE,FALSE)</formula>
    </cfRule>
    <cfRule type="expression" dxfId="1864" priority="1620">
      <formula>IF(AND(AL1035&gt;=0, RIGHT(TEXT(AL1035,"0.#"),1)="."),TRUE,FALSE)</formula>
    </cfRule>
    <cfRule type="expression" dxfId="1863" priority="1621">
      <formula>IF(AND(AL1035&lt;0, RIGHT(TEXT(AL1035,"0.#"),1)&lt;&gt;"."),TRUE,FALSE)</formula>
    </cfRule>
    <cfRule type="expression" dxfId="1862" priority="1622">
      <formula>IF(AND(AL1035&lt;0, RIGHT(TEXT(AL1035,"0.#"),1)="."),TRUE,FALSE)</formula>
    </cfRule>
  </conditionalFormatting>
  <conditionalFormatting sqref="Y1035:Y1036">
    <cfRule type="expression" dxfId="1861" priority="1617">
      <formula>IF(RIGHT(TEXT(Y1035,"0.#"),1)=".",FALSE,TRUE)</formula>
    </cfRule>
    <cfRule type="expression" dxfId="1860" priority="1618">
      <formula>IF(RIGHT(TEXT(Y1035,"0.#"),1)=".",TRUE,FALSE)</formula>
    </cfRule>
  </conditionalFormatting>
  <conditionalFormatting sqref="AL1070:AO1097">
    <cfRule type="expression" dxfId="1859" priority="1613">
      <formula>IF(AND(AL1070&gt;=0, RIGHT(TEXT(AL1070,"0.#"),1)&lt;&gt;"."),TRUE,FALSE)</formula>
    </cfRule>
    <cfRule type="expression" dxfId="1858" priority="1614">
      <formula>IF(AND(AL1070&gt;=0, RIGHT(TEXT(AL1070,"0.#"),1)="."),TRUE,FALSE)</formula>
    </cfRule>
    <cfRule type="expression" dxfId="1857" priority="1615">
      <formula>IF(AND(AL1070&lt;0, RIGHT(TEXT(AL1070,"0.#"),1)&lt;&gt;"."),TRUE,FALSE)</formula>
    </cfRule>
    <cfRule type="expression" dxfId="1856" priority="1616">
      <formula>IF(AND(AL1070&lt;0, RIGHT(TEXT(AL1070,"0.#"),1)="."),TRUE,FALSE)</formula>
    </cfRule>
  </conditionalFormatting>
  <conditionalFormatting sqref="Y1070:Y1097">
    <cfRule type="expression" dxfId="1855" priority="1611">
      <formula>IF(RIGHT(TEXT(Y1070,"0.#"),1)=".",FALSE,TRUE)</formula>
    </cfRule>
    <cfRule type="expression" dxfId="1854" priority="1612">
      <formula>IF(RIGHT(TEXT(Y1070,"0.#"),1)=".",TRUE,FALSE)</formula>
    </cfRule>
  </conditionalFormatting>
  <conditionalFormatting sqref="AL1068:AO1069">
    <cfRule type="expression" dxfId="1853" priority="1607">
      <formula>IF(AND(AL1068&gt;=0, RIGHT(TEXT(AL1068,"0.#"),1)&lt;&gt;"."),TRUE,FALSE)</formula>
    </cfRule>
    <cfRule type="expression" dxfId="1852" priority="1608">
      <formula>IF(AND(AL1068&gt;=0, RIGHT(TEXT(AL1068,"0.#"),1)="."),TRUE,FALSE)</formula>
    </cfRule>
    <cfRule type="expression" dxfId="1851" priority="1609">
      <formula>IF(AND(AL1068&lt;0, RIGHT(TEXT(AL1068,"0.#"),1)&lt;&gt;"."),TRUE,FALSE)</formula>
    </cfRule>
    <cfRule type="expression" dxfId="1850" priority="1610">
      <formula>IF(AND(AL1068&lt;0, RIGHT(TEXT(AL1068,"0.#"),1)="."),TRUE,FALSE)</formula>
    </cfRule>
  </conditionalFormatting>
  <conditionalFormatting sqref="Y1068:Y1069">
    <cfRule type="expression" dxfId="1849" priority="1605">
      <formula>IF(RIGHT(TEXT(Y1068,"0.#"),1)=".",FALSE,TRUE)</formula>
    </cfRule>
    <cfRule type="expression" dxfId="1848" priority="1606">
      <formula>IF(RIGHT(TEXT(Y1068,"0.#"),1)=".",TRUE,FALSE)</formula>
    </cfRule>
  </conditionalFormatting>
  <conditionalFormatting sqref="AE39">
    <cfRule type="expression" dxfId="1847" priority="1603">
      <formula>IF(RIGHT(TEXT(AE39,"0.#"),1)=".",FALSE,TRUE)</formula>
    </cfRule>
    <cfRule type="expression" dxfId="1846" priority="1604">
      <formula>IF(RIGHT(TEXT(AE39,"0.#"),1)=".",TRUE,FALSE)</formula>
    </cfRule>
  </conditionalFormatting>
  <conditionalFormatting sqref="AM41">
    <cfRule type="expression" dxfId="1845" priority="1587">
      <formula>IF(RIGHT(TEXT(AM41,"0.#"),1)=".",FALSE,TRUE)</formula>
    </cfRule>
    <cfRule type="expression" dxfId="1844" priority="1588">
      <formula>IF(RIGHT(TEXT(AM41,"0.#"),1)=".",TRUE,FALSE)</formula>
    </cfRule>
  </conditionalFormatting>
  <conditionalFormatting sqref="AE40">
    <cfRule type="expression" dxfId="1843" priority="1601">
      <formula>IF(RIGHT(TEXT(AE40,"0.#"),1)=".",FALSE,TRUE)</formula>
    </cfRule>
    <cfRule type="expression" dxfId="1842" priority="1602">
      <formula>IF(RIGHT(TEXT(AE40,"0.#"),1)=".",TRUE,FALSE)</formula>
    </cfRule>
  </conditionalFormatting>
  <conditionalFormatting sqref="AE41">
    <cfRule type="expression" dxfId="1841" priority="1599">
      <formula>IF(RIGHT(TEXT(AE41,"0.#"),1)=".",FALSE,TRUE)</formula>
    </cfRule>
    <cfRule type="expression" dxfId="1840" priority="1600">
      <formula>IF(RIGHT(TEXT(AE41,"0.#"),1)=".",TRUE,FALSE)</formula>
    </cfRule>
  </conditionalFormatting>
  <conditionalFormatting sqref="AI41">
    <cfRule type="expression" dxfId="1839" priority="1597">
      <formula>IF(RIGHT(TEXT(AI41,"0.#"),1)=".",FALSE,TRUE)</formula>
    </cfRule>
    <cfRule type="expression" dxfId="1838" priority="1598">
      <formula>IF(RIGHT(TEXT(AI41,"0.#"),1)=".",TRUE,FALSE)</formula>
    </cfRule>
  </conditionalFormatting>
  <conditionalFormatting sqref="AI40">
    <cfRule type="expression" dxfId="1837" priority="1595">
      <formula>IF(RIGHT(TEXT(AI40,"0.#"),1)=".",FALSE,TRUE)</formula>
    </cfRule>
    <cfRule type="expression" dxfId="1836" priority="1596">
      <formula>IF(RIGHT(TEXT(AI40,"0.#"),1)=".",TRUE,FALSE)</formula>
    </cfRule>
  </conditionalFormatting>
  <conditionalFormatting sqref="AI39">
    <cfRule type="expression" dxfId="1835" priority="1593">
      <formula>IF(RIGHT(TEXT(AI39,"0.#"),1)=".",FALSE,TRUE)</formula>
    </cfRule>
    <cfRule type="expression" dxfId="1834" priority="1594">
      <formula>IF(RIGHT(TEXT(AI39,"0.#"),1)=".",TRUE,FALSE)</formula>
    </cfRule>
  </conditionalFormatting>
  <conditionalFormatting sqref="AM39">
    <cfRule type="expression" dxfId="1833" priority="1591">
      <formula>IF(RIGHT(TEXT(AM39,"0.#"),1)=".",FALSE,TRUE)</formula>
    </cfRule>
    <cfRule type="expression" dxfId="1832" priority="1592">
      <formula>IF(RIGHT(TEXT(AM39,"0.#"),1)=".",TRUE,FALSE)</formula>
    </cfRule>
  </conditionalFormatting>
  <conditionalFormatting sqref="AM40">
    <cfRule type="expression" dxfId="1831" priority="1589">
      <formula>IF(RIGHT(TEXT(AM40,"0.#"),1)=".",FALSE,TRUE)</formula>
    </cfRule>
    <cfRule type="expression" dxfId="1830" priority="1590">
      <formula>IF(RIGHT(TEXT(AM40,"0.#"),1)=".",TRUE,FALSE)</formula>
    </cfRule>
  </conditionalFormatting>
  <conditionalFormatting sqref="AQ39:AQ41">
    <cfRule type="expression" dxfId="1829" priority="1585">
      <formula>IF(RIGHT(TEXT(AQ39,"0.#"),1)=".",FALSE,TRUE)</formula>
    </cfRule>
    <cfRule type="expression" dxfId="1828" priority="1586">
      <formula>IF(RIGHT(TEXT(AQ39,"0.#"),1)=".",TRUE,FALSE)</formula>
    </cfRule>
  </conditionalFormatting>
  <conditionalFormatting sqref="AU39:AU41">
    <cfRule type="expression" dxfId="1827" priority="1583">
      <formula>IF(RIGHT(TEXT(AU39,"0.#"),1)=".",FALSE,TRUE)</formula>
    </cfRule>
    <cfRule type="expression" dxfId="1826" priority="1584">
      <formula>IF(RIGHT(TEXT(AU39,"0.#"),1)=".",TRUE,FALSE)</formula>
    </cfRule>
  </conditionalFormatting>
  <conditionalFormatting sqref="AE46">
    <cfRule type="expression" dxfId="1825" priority="1581">
      <formula>IF(RIGHT(TEXT(AE46,"0.#"),1)=".",FALSE,TRUE)</formula>
    </cfRule>
    <cfRule type="expression" dxfId="1824" priority="1582">
      <formula>IF(RIGHT(TEXT(AE46,"0.#"),1)=".",TRUE,FALSE)</formula>
    </cfRule>
  </conditionalFormatting>
  <conditionalFormatting sqref="AE47">
    <cfRule type="expression" dxfId="1823" priority="1579">
      <formula>IF(RIGHT(TEXT(AE47,"0.#"),1)=".",FALSE,TRUE)</formula>
    </cfRule>
    <cfRule type="expression" dxfId="1822" priority="1580">
      <formula>IF(RIGHT(TEXT(AE47,"0.#"),1)=".",TRUE,FALSE)</formula>
    </cfRule>
  </conditionalFormatting>
  <conditionalFormatting sqref="AE48">
    <cfRule type="expression" dxfId="1821" priority="1577">
      <formula>IF(RIGHT(TEXT(AE48,"0.#"),1)=".",FALSE,TRUE)</formula>
    </cfRule>
    <cfRule type="expression" dxfId="1820" priority="1578">
      <formula>IF(RIGHT(TEXT(AE48,"0.#"),1)=".",TRUE,FALSE)</formula>
    </cfRule>
  </conditionalFormatting>
  <conditionalFormatting sqref="AI48">
    <cfRule type="expression" dxfId="1819" priority="1575">
      <formula>IF(RIGHT(TEXT(AI48,"0.#"),1)=".",FALSE,TRUE)</formula>
    </cfRule>
    <cfRule type="expression" dxfId="1818" priority="1576">
      <formula>IF(RIGHT(TEXT(AI48,"0.#"),1)=".",TRUE,FALSE)</formula>
    </cfRule>
  </conditionalFormatting>
  <conditionalFormatting sqref="AI47">
    <cfRule type="expression" dxfId="1817" priority="1573">
      <formula>IF(RIGHT(TEXT(AI47,"0.#"),1)=".",FALSE,TRUE)</formula>
    </cfRule>
    <cfRule type="expression" dxfId="1816" priority="1574">
      <formula>IF(RIGHT(TEXT(AI47,"0.#"),1)=".",TRUE,FALSE)</formula>
    </cfRule>
  </conditionalFormatting>
  <conditionalFormatting sqref="AE448">
    <cfRule type="expression" dxfId="1815" priority="1451">
      <formula>IF(RIGHT(TEXT(AE448,"0.#"),1)=".",FALSE,TRUE)</formula>
    </cfRule>
    <cfRule type="expression" dxfId="1814" priority="1452">
      <formula>IF(RIGHT(TEXT(AE448,"0.#"),1)=".",TRUE,FALSE)</formula>
    </cfRule>
  </conditionalFormatting>
  <conditionalFormatting sqref="AM450">
    <cfRule type="expression" dxfId="1813" priority="1441">
      <formula>IF(RIGHT(TEXT(AM450,"0.#"),1)=".",FALSE,TRUE)</formula>
    </cfRule>
    <cfRule type="expression" dxfId="1812" priority="1442">
      <formula>IF(RIGHT(TEXT(AM450,"0.#"),1)=".",TRUE,FALSE)</formula>
    </cfRule>
  </conditionalFormatting>
  <conditionalFormatting sqref="AE449">
    <cfRule type="expression" dxfId="1811" priority="1449">
      <formula>IF(RIGHT(TEXT(AE449,"0.#"),1)=".",FALSE,TRUE)</formula>
    </cfRule>
    <cfRule type="expression" dxfId="1810" priority="1450">
      <formula>IF(RIGHT(TEXT(AE449,"0.#"),1)=".",TRUE,FALSE)</formula>
    </cfRule>
  </conditionalFormatting>
  <conditionalFormatting sqref="AE450">
    <cfRule type="expression" dxfId="1809" priority="1447">
      <formula>IF(RIGHT(TEXT(AE450,"0.#"),1)=".",FALSE,TRUE)</formula>
    </cfRule>
    <cfRule type="expression" dxfId="1808" priority="1448">
      <formula>IF(RIGHT(TEXT(AE450,"0.#"),1)=".",TRUE,FALSE)</formula>
    </cfRule>
  </conditionalFormatting>
  <conditionalFormatting sqref="AM448">
    <cfRule type="expression" dxfId="1807" priority="1445">
      <formula>IF(RIGHT(TEXT(AM448,"0.#"),1)=".",FALSE,TRUE)</formula>
    </cfRule>
    <cfRule type="expression" dxfId="1806" priority="1446">
      <formula>IF(RIGHT(TEXT(AM448,"0.#"),1)=".",TRUE,FALSE)</formula>
    </cfRule>
  </conditionalFormatting>
  <conditionalFormatting sqref="AM449">
    <cfRule type="expression" dxfId="1805" priority="1443">
      <formula>IF(RIGHT(TEXT(AM449,"0.#"),1)=".",FALSE,TRUE)</formula>
    </cfRule>
    <cfRule type="expression" dxfId="1804" priority="1444">
      <formula>IF(RIGHT(TEXT(AM449,"0.#"),1)=".",TRUE,FALSE)</formula>
    </cfRule>
  </conditionalFormatting>
  <conditionalFormatting sqref="AU448">
    <cfRule type="expression" dxfId="1803" priority="1439">
      <formula>IF(RIGHT(TEXT(AU448,"0.#"),1)=".",FALSE,TRUE)</formula>
    </cfRule>
    <cfRule type="expression" dxfId="1802" priority="1440">
      <formula>IF(RIGHT(TEXT(AU448,"0.#"),1)=".",TRUE,FALSE)</formula>
    </cfRule>
  </conditionalFormatting>
  <conditionalFormatting sqref="AU449">
    <cfRule type="expression" dxfId="1801" priority="1437">
      <formula>IF(RIGHT(TEXT(AU449,"0.#"),1)=".",FALSE,TRUE)</formula>
    </cfRule>
    <cfRule type="expression" dxfId="1800" priority="1438">
      <formula>IF(RIGHT(TEXT(AU449,"0.#"),1)=".",TRUE,FALSE)</formula>
    </cfRule>
  </conditionalFormatting>
  <conditionalFormatting sqref="AU450">
    <cfRule type="expression" dxfId="1799" priority="1435">
      <formula>IF(RIGHT(TEXT(AU450,"0.#"),1)=".",FALSE,TRUE)</formula>
    </cfRule>
    <cfRule type="expression" dxfId="1798" priority="1436">
      <formula>IF(RIGHT(TEXT(AU450,"0.#"),1)=".",TRUE,FALSE)</formula>
    </cfRule>
  </conditionalFormatting>
  <conditionalFormatting sqref="AI450">
    <cfRule type="expression" dxfId="1797" priority="1429">
      <formula>IF(RIGHT(TEXT(AI450,"0.#"),1)=".",FALSE,TRUE)</formula>
    </cfRule>
    <cfRule type="expression" dxfId="1796" priority="1430">
      <formula>IF(RIGHT(TEXT(AI450,"0.#"),1)=".",TRUE,FALSE)</formula>
    </cfRule>
  </conditionalFormatting>
  <conditionalFormatting sqref="AI448">
    <cfRule type="expression" dxfId="1795" priority="1433">
      <formula>IF(RIGHT(TEXT(AI448,"0.#"),1)=".",FALSE,TRUE)</formula>
    </cfRule>
    <cfRule type="expression" dxfId="1794" priority="1434">
      <formula>IF(RIGHT(TEXT(AI448,"0.#"),1)=".",TRUE,FALSE)</formula>
    </cfRule>
  </conditionalFormatting>
  <conditionalFormatting sqref="AI449">
    <cfRule type="expression" dxfId="1793" priority="1431">
      <formula>IF(RIGHT(TEXT(AI449,"0.#"),1)=".",FALSE,TRUE)</formula>
    </cfRule>
    <cfRule type="expression" dxfId="1792" priority="1432">
      <formula>IF(RIGHT(TEXT(AI449,"0.#"),1)=".",TRUE,FALSE)</formula>
    </cfRule>
  </conditionalFormatting>
  <conditionalFormatting sqref="AQ449">
    <cfRule type="expression" dxfId="1791" priority="1427">
      <formula>IF(RIGHT(TEXT(AQ449,"0.#"),1)=".",FALSE,TRUE)</formula>
    </cfRule>
    <cfRule type="expression" dxfId="1790" priority="1428">
      <formula>IF(RIGHT(TEXT(AQ449,"0.#"),1)=".",TRUE,FALSE)</formula>
    </cfRule>
  </conditionalFormatting>
  <conditionalFormatting sqref="AQ450">
    <cfRule type="expression" dxfId="1789" priority="1425">
      <formula>IF(RIGHT(TEXT(AQ450,"0.#"),1)=".",FALSE,TRUE)</formula>
    </cfRule>
    <cfRule type="expression" dxfId="1788" priority="1426">
      <formula>IF(RIGHT(TEXT(AQ450,"0.#"),1)=".",TRUE,FALSE)</formula>
    </cfRule>
  </conditionalFormatting>
  <conditionalFormatting sqref="AQ448">
    <cfRule type="expression" dxfId="1787" priority="1423">
      <formula>IF(RIGHT(TEXT(AQ448,"0.#"),1)=".",FALSE,TRUE)</formula>
    </cfRule>
    <cfRule type="expression" dxfId="1786" priority="1424">
      <formula>IF(RIGHT(TEXT(AQ448,"0.#"),1)=".",TRUE,FALSE)</formula>
    </cfRule>
  </conditionalFormatting>
  <conditionalFormatting sqref="AE453">
    <cfRule type="expression" dxfId="1785" priority="1421">
      <formula>IF(RIGHT(TEXT(AE453,"0.#"),1)=".",FALSE,TRUE)</formula>
    </cfRule>
    <cfRule type="expression" dxfId="1784" priority="1422">
      <formula>IF(RIGHT(TEXT(AE453,"0.#"),1)=".",TRUE,FALSE)</formula>
    </cfRule>
  </conditionalFormatting>
  <conditionalFormatting sqref="AM455">
    <cfRule type="expression" dxfId="1783" priority="1411">
      <formula>IF(RIGHT(TEXT(AM455,"0.#"),1)=".",FALSE,TRUE)</formula>
    </cfRule>
    <cfRule type="expression" dxfId="1782" priority="1412">
      <formula>IF(RIGHT(TEXT(AM455,"0.#"),1)=".",TRUE,FALSE)</formula>
    </cfRule>
  </conditionalFormatting>
  <conditionalFormatting sqref="AE454">
    <cfRule type="expression" dxfId="1781" priority="1419">
      <formula>IF(RIGHT(TEXT(AE454,"0.#"),1)=".",FALSE,TRUE)</formula>
    </cfRule>
    <cfRule type="expression" dxfId="1780" priority="1420">
      <formula>IF(RIGHT(TEXT(AE454,"0.#"),1)=".",TRUE,FALSE)</formula>
    </cfRule>
  </conditionalFormatting>
  <conditionalFormatting sqref="AE455">
    <cfRule type="expression" dxfId="1779" priority="1417">
      <formula>IF(RIGHT(TEXT(AE455,"0.#"),1)=".",FALSE,TRUE)</formula>
    </cfRule>
    <cfRule type="expression" dxfId="1778" priority="1418">
      <formula>IF(RIGHT(TEXT(AE455,"0.#"),1)=".",TRUE,FALSE)</formula>
    </cfRule>
  </conditionalFormatting>
  <conditionalFormatting sqref="AM453">
    <cfRule type="expression" dxfId="1777" priority="1415">
      <formula>IF(RIGHT(TEXT(AM453,"0.#"),1)=".",FALSE,TRUE)</formula>
    </cfRule>
    <cfRule type="expression" dxfId="1776" priority="1416">
      <formula>IF(RIGHT(TEXT(AM453,"0.#"),1)=".",TRUE,FALSE)</formula>
    </cfRule>
  </conditionalFormatting>
  <conditionalFormatting sqref="AM454">
    <cfRule type="expression" dxfId="1775" priority="1413">
      <formula>IF(RIGHT(TEXT(AM454,"0.#"),1)=".",FALSE,TRUE)</formula>
    </cfRule>
    <cfRule type="expression" dxfId="1774" priority="1414">
      <formula>IF(RIGHT(TEXT(AM454,"0.#"),1)=".",TRUE,FALSE)</formula>
    </cfRule>
  </conditionalFormatting>
  <conditionalFormatting sqref="AU453">
    <cfRule type="expression" dxfId="1773" priority="1409">
      <formula>IF(RIGHT(TEXT(AU453,"0.#"),1)=".",FALSE,TRUE)</formula>
    </cfRule>
    <cfRule type="expression" dxfId="1772" priority="1410">
      <formula>IF(RIGHT(TEXT(AU453,"0.#"),1)=".",TRUE,FALSE)</formula>
    </cfRule>
  </conditionalFormatting>
  <conditionalFormatting sqref="AU454">
    <cfRule type="expression" dxfId="1771" priority="1407">
      <formula>IF(RIGHT(TEXT(AU454,"0.#"),1)=".",FALSE,TRUE)</formula>
    </cfRule>
    <cfRule type="expression" dxfId="1770" priority="1408">
      <formula>IF(RIGHT(TEXT(AU454,"0.#"),1)=".",TRUE,FALSE)</formula>
    </cfRule>
  </conditionalFormatting>
  <conditionalFormatting sqref="AU455">
    <cfRule type="expression" dxfId="1769" priority="1405">
      <formula>IF(RIGHT(TEXT(AU455,"0.#"),1)=".",FALSE,TRUE)</formula>
    </cfRule>
    <cfRule type="expression" dxfId="1768" priority="1406">
      <formula>IF(RIGHT(TEXT(AU455,"0.#"),1)=".",TRUE,FALSE)</formula>
    </cfRule>
  </conditionalFormatting>
  <conditionalFormatting sqref="AI455">
    <cfRule type="expression" dxfId="1767" priority="1399">
      <formula>IF(RIGHT(TEXT(AI455,"0.#"),1)=".",FALSE,TRUE)</formula>
    </cfRule>
    <cfRule type="expression" dxfId="1766" priority="1400">
      <formula>IF(RIGHT(TEXT(AI455,"0.#"),1)=".",TRUE,FALSE)</formula>
    </cfRule>
  </conditionalFormatting>
  <conditionalFormatting sqref="AI453">
    <cfRule type="expression" dxfId="1765" priority="1403">
      <formula>IF(RIGHT(TEXT(AI453,"0.#"),1)=".",FALSE,TRUE)</formula>
    </cfRule>
    <cfRule type="expression" dxfId="1764" priority="1404">
      <formula>IF(RIGHT(TEXT(AI453,"0.#"),1)=".",TRUE,FALSE)</formula>
    </cfRule>
  </conditionalFormatting>
  <conditionalFormatting sqref="AI454">
    <cfRule type="expression" dxfId="1763" priority="1401">
      <formula>IF(RIGHT(TEXT(AI454,"0.#"),1)=".",FALSE,TRUE)</formula>
    </cfRule>
    <cfRule type="expression" dxfId="1762" priority="1402">
      <formula>IF(RIGHT(TEXT(AI454,"0.#"),1)=".",TRUE,FALSE)</formula>
    </cfRule>
  </conditionalFormatting>
  <conditionalFormatting sqref="AQ454">
    <cfRule type="expression" dxfId="1761" priority="1397">
      <formula>IF(RIGHT(TEXT(AQ454,"0.#"),1)=".",FALSE,TRUE)</formula>
    </cfRule>
    <cfRule type="expression" dxfId="1760" priority="1398">
      <formula>IF(RIGHT(TEXT(AQ454,"0.#"),1)=".",TRUE,FALSE)</formula>
    </cfRule>
  </conditionalFormatting>
  <conditionalFormatting sqref="AQ455">
    <cfRule type="expression" dxfId="1759" priority="1395">
      <formula>IF(RIGHT(TEXT(AQ455,"0.#"),1)=".",FALSE,TRUE)</formula>
    </cfRule>
    <cfRule type="expression" dxfId="1758" priority="1396">
      <formula>IF(RIGHT(TEXT(AQ455,"0.#"),1)=".",TRUE,FALSE)</formula>
    </cfRule>
  </conditionalFormatting>
  <conditionalFormatting sqref="AQ453">
    <cfRule type="expression" dxfId="1757" priority="1393">
      <formula>IF(RIGHT(TEXT(AQ453,"0.#"),1)=".",FALSE,TRUE)</formula>
    </cfRule>
    <cfRule type="expression" dxfId="1756" priority="1394">
      <formula>IF(RIGHT(TEXT(AQ453,"0.#"),1)=".",TRUE,FALSE)</formula>
    </cfRule>
  </conditionalFormatting>
  <conditionalFormatting sqref="AE487">
    <cfRule type="expression" dxfId="1755" priority="1271">
      <formula>IF(RIGHT(TEXT(AE487,"0.#"),1)=".",FALSE,TRUE)</formula>
    </cfRule>
    <cfRule type="expression" dxfId="1754" priority="1272">
      <formula>IF(RIGHT(TEXT(AE487,"0.#"),1)=".",TRUE,FALSE)</formula>
    </cfRule>
  </conditionalFormatting>
  <conditionalFormatting sqref="AM489">
    <cfRule type="expression" dxfId="1753" priority="1261">
      <formula>IF(RIGHT(TEXT(AM489,"0.#"),1)=".",FALSE,TRUE)</formula>
    </cfRule>
    <cfRule type="expression" dxfId="1752" priority="1262">
      <formula>IF(RIGHT(TEXT(AM489,"0.#"),1)=".",TRUE,FALSE)</formula>
    </cfRule>
  </conditionalFormatting>
  <conditionalFormatting sqref="AE488">
    <cfRule type="expression" dxfId="1751" priority="1269">
      <formula>IF(RIGHT(TEXT(AE488,"0.#"),1)=".",FALSE,TRUE)</formula>
    </cfRule>
    <cfRule type="expression" dxfId="1750" priority="1270">
      <formula>IF(RIGHT(TEXT(AE488,"0.#"),1)=".",TRUE,FALSE)</formula>
    </cfRule>
  </conditionalFormatting>
  <conditionalFormatting sqref="AE489">
    <cfRule type="expression" dxfId="1749" priority="1267">
      <formula>IF(RIGHT(TEXT(AE489,"0.#"),1)=".",FALSE,TRUE)</formula>
    </cfRule>
    <cfRule type="expression" dxfId="1748" priority="1268">
      <formula>IF(RIGHT(TEXT(AE489,"0.#"),1)=".",TRUE,FALSE)</formula>
    </cfRule>
  </conditionalFormatting>
  <conditionalFormatting sqref="AM487">
    <cfRule type="expression" dxfId="1747" priority="1265">
      <formula>IF(RIGHT(TEXT(AM487,"0.#"),1)=".",FALSE,TRUE)</formula>
    </cfRule>
    <cfRule type="expression" dxfId="1746" priority="1266">
      <formula>IF(RIGHT(TEXT(AM487,"0.#"),1)=".",TRUE,FALSE)</formula>
    </cfRule>
  </conditionalFormatting>
  <conditionalFormatting sqref="AM488">
    <cfRule type="expression" dxfId="1745" priority="1263">
      <formula>IF(RIGHT(TEXT(AM488,"0.#"),1)=".",FALSE,TRUE)</formula>
    </cfRule>
    <cfRule type="expression" dxfId="1744" priority="1264">
      <formula>IF(RIGHT(TEXT(AM488,"0.#"),1)=".",TRUE,FALSE)</formula>
    </cfRule>
  </conditionalFormatting>
  <conditionalFormatting sqref="AU487">
    <cfRule type="expression" dxfId="1743" priority="1259">
      <formula>IF(RIGHT(TEXT(AU487,"0.#"),1)=".",FALSE,TRUE)</formula>
    </cfRule>
    <cfRule type="expression" dxfId="1742" priority="1260">
      <formula>IF(RIGHT(TEXT(AU487,"0.#"),1)=".",TRUE,FALSE)</formula>
    </cfRule>
  </conditionalFormatting>
  <conditionalFormatting sqref="AU488">
    <cfRule type="expression" dxfId="1741" priority="1257">
      <formula>IF(RIGHT(TEXT(AU488,"0.#"),1)=".",FALSE,TRUE)</formula>
    </cfRule>
    <cfRule type="expression" dxfId="1740" priority="1258">
      <formula>IF(RIGHT(TEXT(AU488,"0.#"),1)=".",TRUE,FALSE)</formula>
    </cfRule>
  </conditionalFormatting>
  <conditionalFormatting sqref="AU489">
    <cfRule type="expression" dxfId="1739" priority="1255">
      <formula>IF(RIGHT(TEXT(AU489,"0.#"),1)=".",FALSE,TRUE)</formula>
    </cfRule>
    <cfRule type="expression" dxfId="1738" priority="1256">
      <formula>IF(RIGHT(TEXT(AU489,"0.#"),1)=".",TRUE,FALSE)</formula>
    </cfRule>
  </conditionalFormatting>
  <conditionalFormatting sqref="AI489">
    <cfRule type="expression" dxfId="1737" priority="1249">
      <formula>IF(RIGHT(TEXT(AI489,"0.#"),1)=".",FALSE,TRUE)</formula>
    </cfRule>
    <cfRule type="expression" dxfId="1736" priority="1250">
      <formula>IF(RIGHT(TEXT(AI489,"0.#"),1)=".",TRUE,FALSE)</formula>
    </cfRule>
  </conditionalFormatting>
  <conditionalFormatting sqref="AI487">
    <cfRule type="expression" dxfId="1735" priority="1253">
      <formula>IF(RIGHT(TEXT(AI487,"0.#"),1)=".",FALSE,TRUE)</formula>
    </cfRule>
    <cfRule type="expression" dxfId="1734" priority="1254">
      <formula>IF(RIGHT(TEXT(AI487,"0.#"),1)=".",TRUE,FALSE)</formula>
    </cfRule>
  </conditionalFormatting>
  <conditionalFormatting sqref="AI488">
    <cfRule type="expression" dxfId="1733" priority="1251">
      <formula>IF(RIGHT(TEXT(AI488,"0.#"),1)=".",FALSE,TRUE)</formula>
    </cfRule>
    <cfRule type="expression" dxfId="1732" priority="1252">
      <formula>IF(RIGHT(TEXT(AI488,"0.#"),1)=".",TRUE,FALSE)</formula>
    </cfRule>
  </conditionalFormatting>
  <conditionalFormatting sqref="AQ488">
    <cfRule type="expression" dxfId="1731" priority="1247">
      <formula>IF(RIGHT(TEXT(AQ488,"0.#"),1)=".",FALSE,TRUE)</formula>
    </cfRule>
    <cfRule type="expression" dxfId="1730" priority="1248">
      <formula>IF(RIGHT(TEXT(AQ488,"0.#"),1)=".",TRUE,FALSE)</formula>
    </cfRule>
  </conditionalFormatting>
  <conditionalFormatting sqref="AQ489">
    <cfRule type="expression" dxfId="1729" priority="1245">
      <formula>IF(RIGHT(TEXT(AQ489,"0.#"),1)=".",FALSE,TRUE)</formula>
    </cfRule>
    <cfRule type="expression" dxfId="1728" priority="1246">
      <formula>IF(RIGHT(TEXT(AQ489,"0.#"),1)=".",TRUE,FALSE)</formula>
    </cfRule>
  </conditionalFormatting>
  <conditionalFormatting sqref="AQ487">
    <cfRule type="expression" dxfId="1727" priority="1243">
      <formula>IF(RIGHT(TEXT(AQ487,"0.#"),1)=".",FALSE,TRUE)</formula>
    </cfRule>
    <cfRule type="expression" dxfId="1726" priority="1244">
      <formula>IF(RIGHT(TEXT(AQ487,"0.#"),1)=".",TRUE,FALSE)</formula>
    </cfRule>
  </conditionalFormatting>
  <conditionalFormatting sqref="AE512">
    <cfRule type="expression" dxfId="1725" priority="1241">
      <formula>IF(RIGHT(TEXT(AE512,"0.#"),1)=".",FALSE,TRUE)</formula>
    </cfRule>
    <cfRule type="expression" dxfId="1724" priority="1242">
      <formula>IF(RIGHT(TEXT(AE512,"0.#"),1)=".",TRUE,FALSE)</formula>
    </cfRule>
  </conditionalFormatting>
  <conditionalFormatting sqref="AM514">
    <cfRule type="expression" dxfId="1723" priority="1231">
      <formula>IF(RIGHT(TEXT(AM514,"0.#"),1)=".",FALSE,TRUE)</formula>
    </cfRule>
    <cfRule type="expression" dxfId="1722" priority="1232">
      <formula>IF(RIGHT(TEXT(AM514,"0.#"),1)=".",TRUE,FALSE)</formula>
    </cfRule>
  </conditionalFormatting>
  <conditionalFormatting sqref="AE513">
    <cfRule type="expression" dxfId="1721" priority="1239">
      <formula>IF(RIGHT(TEXT(AE513,"0.#"),1)=".",FALSE,TRUE)</formula>
    </cfRule>
    <cfRule type="expression" dxfId="1720" priority="1240">
      <formula>IF(RIGHT(TEXT(AE513,"0.#"),1)=".",TRUE,FALSE)</formula>
    </cfRule>
  </conditionalFormatting>
  <conditionalFormatting sqref="AE514">
    <cfRule type="expression" dxfId="1719" priority="1237">
      <formula>IF(RIGHT(TEXT(AE514,"0.#"),1)=".",FALSE,TRUE)</formula>
    </cfRule>
    <cfRule type="expression" dxfId="1718" priority="1238">
      <formula>IF(RIGHT(TEXT(AE514,"0.#"),1)=".",TRUE,FALSE)</formula>
    </cfRule>
  </conditionalFormatting>
  <conditionalFormatting sqref="AM512">
    <cfRule type="expression" dxfId="1717" priority="1235">
      <formula>IF(RIGHT(TEXT(AM512,"0.#"),1)=".",FALSE,TRUE)</formula>
    </cfRule>
    <cfRule type="expression" dxfId="1716" priority="1236">
      <formula>IF(RIGHT(TEXT(AM512,"0.#"),1)=".",TRUE,FALSE)</formula>
    </cfRule>
  </conditionalFormatting>
  <conditionalFormatting sqref="AM513">
    <cfRule type="expression" dxfId="1715" priority="1233">
      <formula>IF(RIGHT(TEXT(AM513,"0.#"),1)=".",FALSE,TRUE)</formula>
    </cfRule>
    <cfRule type="expression" dxfId="1714" priority="1234">
      <formula>IF(RIGHT(TEXT(AM513,"0.#"),1)=".",TRUE,FALSE)</formula>
    </cfRule>
  </conditionalFormatting>
  <conditionalFormatting sqref="AU512">
    <cfRule type="expression" dxfId="1713" priority="1229">
      <formula>IF(RIGHT(TEXT(AU512,"0.#"),1)=".",FALSE,TRUE)</formula>
    </cfRule>
    <cfRule type="expression" dxfId="1712" priority="1230">
      <formula>IF(RIGHT(TEXT(AU512,"0.#"),1)=".",TRUE,FALSE)</formula>
    </cfRule>
  </conditionalFormatting>
  <conditionalFormatting sqref="AU513">
    <cfRule type="expression" dxfId="1711" priority="1227">
      <formula>IF(RIGHT(TEXT(AU513,"0.#"),1)=".",FALSE,TRUE)</formula>
    </cfRule>
    <cfRule type="expression" dxfId="1710" priority="1228">
      <formula>IF(RIGHT(TEXT(AU513,"0.#"),1)=".",TRUE,FALSE)</formula>
    </cfRule>
  </conditionalFormatting>
  <conditionalFormatting sqref="AU514">
    <cfRule type="expression" dxfId="1709" priority="1225">
      <formula>IF(RIGHT(TEXT(AU514,"0.#"),1)=".",FALSE,TRUE)</formula>
    </cfRule>
    <cfRule type="expression" dxfId="1708" priority="1226">
      <formula>IF(RIGHT(TEXT(AU514,"0.#"),1)=".",TRUE,FALSE)</formula>
    </cfRule>
  </conditionalFormatting>
  <conditionalFormatting sqref="AI514">
    <cfRule type="expression" dxfId="1707" priority="1219">
      <formula>IF(RIGHT(TEXT(AI514,"0.#"),1)=".",FALSE,TRUE)</formula>
    </cfRule>
    <cfRule type="expression" dxfId="1706" priority="1220">
      <formula>IF(RIGHT(TEXT(AI514,"0.#"),1)=".",TRUE,FALSE)</formula>
    </cfRule>
  </conditionalFormatting>
  <conditionalFormatting sqref="AI512">
    <cfRule type="expression" dxfId="1705" priority="1223">
      <formula>IF(RIGHT(TEXT(AI512,"0.#"),1)=".",FALSE,TRUE)</formula>
    </cfRule>
    <cfRule type="expression" dxfId="1704" priority="1224">
      <formula>IF(RIGHT(TEXT(AI512,"0.#"),1)=".",TRUE,FALSE)</formula>
    </cfRule>
  </conditionalFormatting>
  <conditionalFormatting sqref="AI513">
    <cfRule type="expression" dxfId="1703" priority="1221">
      <formula>IF(RIGHT(TEXT(AI513,"0.#"),1)=".",FALSE,TRUE)</formula>
    </cfRule>
    <cfRule type="expression" dxfId="1702" priority="1222">
      <formula>IF(RIGHT(TEXT(AI513,"0.#"),1)=".",TRUE,FALSE)</formula>
    </cfRule>
  </conditionalFormatting>
  <conditionalFormatting sqref="AQ513">
    <cfRule type="expression" dxfId="1701" priority="1217">
      <formula>IF(RIGHT(TEXT(AQ513,"0.#"),1)=".",FALSE,TRUE)</formula>
    </cfRule>
    <cfRule type="expression" dxfId="1700" priority="1218">
      <formula>IF(RIGHT(TEXT(AQ513,"0.#"),1)=".",TRUE,FALSE)</formula>
    </cfRule>
  </conditionalFormatting>
  <conditionalFormatting sqref="AQ514">
    <cfRule type="expression" dxfId="1699" priority="1215">
      <formula>IF(RIGHT(TEXT(AQ514,"0.#"),1)=".",FALSE,TRUE)</formula>
    </cfRule>
    <cfRule type="expression" dxfId="1698" priority="1216">
      <formula>IF(RIGHT(TEXT(AQ514,"0.#"),1)=".",TRUE,FALSE)</formula>
    </cfRule>
  </conditionalFormatting>
  <conditionalFormatting sqref="AQ512">
    <cfRule type="expression" dxfId="1697" priority="1213">
      <formula>IF(RIGHT(TEXT(AQ512,"0.#"),1)=".",FALSE,TRUE)</formula>
    </cfRule>
    <cfRule type="expression" dxfId="1696" priority="1214">
      <formula>IF(RIGHT(TEXT(AQ512,"0.#"),1)=".",TRUE,FALSE)</formula>
    </cfRule>
  </conditionalFormatting>
  <conditionalFormatting sqref="AE517">
    <cfRule type="expression" dxfId="1695" priority="1091">
      <formula>IF(RIGHT(TEXT(AE517,"0.#"),1)=".",FALSE,TRUE)</formula>
    </cfRule>
    <cfRule type="expression" dxfId="1694" priority="1092">
      <formula>IF(RIGHT(TEXT(AE517,"0.#"),1)=".",TRUE,FALSE)</formula>
    </cfRule>
  </conditionalFormatting>
  <conditionalFormatting sqref="AM519">
    <cfRule type="expression" dxfId="1693" priority="1081">
      <formula>IF(RIGHT(TEXT(AM519,"0.#"),1)=".",FALSE,TRUE)</formula>
    </cfRule>
    <cfRule type="expression" dxfId="1692" priority="1082">
      <formula>IF(RIGHT(TEXT(AM519,"0.#"),1)=".",TRUE,FALSE)</formula>
    </cfRule>
  </conditionalFormatting>
  <conditionalFormatting sqref="AE518">
    <cfRule type="expression" dxfId="1691" priority="1089">
      <formula>IF(RIGHT(TEXT(AE518,"0.#"),1)=".",FALSE,TRUE)</formula>
    </cfRule>
    <cfRule type="expression" dxfId="1690" priority="1090">
      <formula>IF(RIGHT(TEXT(AE518,"0.#"),1)=".",TRUE,FALSE)</formula>
    </cfRule>
  </conditionalFormatting>
  <conditionalFormatting sqref="AE519">
    <cfRule type="expression" dxfId="1689" priority="1087">
      <formula>IF(RIGHT(TEXT(AE519,"0.#"),1)=".",FALSE,TRUE)</formula>
    </cfRule>
    <cfRule type="expression" dxfId="1688" priority="1088">
      <formula>IF(RIGHT(TEXT(AE519,"0.#"),1)=".",TRUE,FALSE)</formula>
    </cfRule>
  </conditionalFormatting>
  <conditionalFormatting sqref="AM517">
    <cfRule type="expression" dxfId="1687" priority="1085">
      <formula>IF(RIGHT(TEXT(AM517,"0.#"),1)=".",FALSE,TRUE)</formula>
    </cfRule>
    <cfRule type="expression" dxfId="1686" priority="1086">
      <formula>IF(RIGHT(TEXT(AM517,"0.#"),1)=".",TRUE,FALSE)</formula>
    </cfRule>
  </conditionalFormatting>
  <conditionalFormatting sqref="AM518">
    <cfRule type="expression" dxfId="1685" priority="1083">
      <formula>IF(RIGHT(TEXT(AM518,"0.#"),1)=".",FALSE,TRUE)</formula>
    </cfRule>
    <cfRule type="expression" dxfId="1684" priority="1084">
      <formula>IF(RIGHT(TEXT(AM518,"0.#"),1)=".",TRUE,FALSE)</formula>
    </cfRule>
  </conditionalFormatting>
  <conditionalFormatting sqref="AU517">
    <cfRule type="expression" dxfId="1683" priority="1079">
      <formula>IF(RIGHT(TEXT(AU517,"0.#"),1)=".",FALSE,TRUE)</formula>
    </cfRule>
    <cfRule type="expression" dxfId="1682" priority="1080">
      <formula>IF(RIGHT(TEXT(AU517,"0.#"),1)=".",TRUE,FALSE)</formula>
    </cfRule>
  </conditionalFormatting>
  <conditionalFormatting sqref="AU519">
    <cfRule type="expression" dxfId="1681" priority="1075">
      <formula>IF(RIGHT(TEXT(AU519,"0.#"),1)=".",FALSE,TRUE)</formula>
    </cfRule>
    <cfRule type="expression" dxfId="1680" priority="1076">
      <formula>IF(RIGHT(TEXT(AU519,"0.#"),1)=".",TRUE,FALSE)</formula>
    </cfRule>
  </conditionalFormatting>
  <conditionalFormatting sqref="AI519">
    <cfRule type="expression" dxfId="1679" priority="1069">
      <formula>IF(RIGHT(TEXT(AI519,"0.#"),1)=".",FALSE,TRUE)</formula>
    </cfRule>
    <cfRule type="expression" dxfId="1678" priority="1070">
      <formula>IF(RIGHT(TEXT(AI519,"0.#"),1)=".",TRUE,FALSE)</formula>
    </cfRule>
  </conditionalFormatting>
  <conditionalFormatting sqref="AI517">
    <cfRule type="expression" dxfId="1677" priority="1073">
      <formula>IF(RIGHT(TEXT(AI517,"0.#"),1)=".",FALSE,TRUE)</formula>
    </cfRule>
    <cfRule type="expression" dxfId="1676" priority="1074">
      <formula>IF(RIGHT(TEXT(AI517,"0.#"),1)=".",TRUE,FALSE)</formula>
    </cfRule>
  </conditionalFormatting>
  <conditionalFormatting sqref="AI518">
    <cfRule type="expression" dxfId="1675" priority="1071">
      <formula>IF(RIGHT(TEXT(AI518,"0.#"),1)=".",FALSE,TRUE)</formula>
    </cfRule>
    <cfRule type="expression" dxfId="1674" priority="1072">
      <formula>IF(RIGHT(TEXT(AI518,"0.#"),1)=".",TRUE,FALSE)</formula>
    </cfRule>
  </conditionalFormatting>
  <conditionalFormatting sqref="AQ518">
    <cfRule type="expression" dxfId="1673" priority="1067">
      <formula>IF(RIGHT(TEXT(AQ518,"0.#"),1)=".",FALSE,TRUE)</formula>
    </cfRule>
    <cfRule type="expression" dxfId="1672" priority="1068">
      <formula>IF(RIGHT(TEXT(AQ518,"0.#"),1)=".",TRUE,FALSE)</formula>
    </cfRule>
  </conditionalFormatting>
  <conditionalFormatting sqref="AQ519">
    <cfRule type="expression" dxfId="1671" priority="1065">
      <formula>IF(RIGHT(TEXT(AQ519,"0.#"),1)=".",FALSE,TRUE)</formula>
    </cfRule>
    <cfRule type="expression" dxfId="1670" priority="1066">
      <formula>IF(RIGHT(TEXT(AQ519,"0.#"),1)=".",TRUE,FALSE)</formula>
    </cfRule>
  </conditionalFormatting>
  <conditionalFormatting sqref="AQ517">
    <cfRule type="expression" dxfId="1669" priority="1063">
      <formula>IF(RIGHT(TEXT(AQ517,"0.#"),1)=".",FALSE,TRUE)</formula>
    </cfRule>
    <cfRule type="expression" dxfId="1668" priority="1064">
      <formula>IF(RIGHT(TEXT(AQ517,"0.#"),1)=".",TRUE,FALSE)</formula>
    </cfRule>
  </conditionalFormatting>
  <conditionalFormatting sqref="AE522">
    <cfRule type="expression" dxfId="1667" priority="1061">
      <formula>IF(RIGHT(TEXT(AE522,"0.#"),1)=".",FALSE,TRUE)</formula>
    </cfRule>
    <cfRule type="expression" dxfId="1666" priority="1062">
      <formula>IF(RIGHT(TEXT(AE522,"0.#"),1)=".",TRUE,FALSE)</formula>
    </cfRule>
  </conditionalFormatting>
  <conditionalFormatting sqref="AM524">
    <cfRule type="expression" dxfId="1665" priority="1051">
      <formula>IF(RIGHT(TEXT(AM524,"0.#"),1)=".",FALSE,TRUE)</formula>
    </cfRule>
    <cfRule type="expression" dxfId="1664" priority="1052">
      <formula>IF(RIGHT(TEXT(AM524,"0.#"),1)=".",TRUE,FALSE)</formula>
    </cfRule>
  </conditionalFormatting>
  <conditionalFormatting sqref="AE523">
    <cfRule type="expression" dxfId="1663" priority="1059">
      <formula>IF(RIGHT(TEXT(AE523,"0.#"),1)=".",FALSE,TRUE)</formula>
    </cfRule>
    <cfRule type="expression" dxfId="1662" priority="1060">
      <formula>IF(RIGHT(TEXT(AE523,"0.#"),1)=".",TRUE,FALSE)</formula>
    </cfRule>
  </conditionalFormatting>
  <conditionalFormatting sqref="AE524">
    <cfRule type="expression" dxfId="1661" priority="1057">
      <formula>IF(RIGHT(TEXT(AE524,"0.#"),1)=".",FALSE,TRUE)</formula>
    </cfRule>
    <cfRule type="expression" dxfId="1660" priority="1058">
      <formula>IF(RIGHT(TEXT(AE524,"0.#"),1)=".",TRUE,FALSE)</formula>
    </cfRule>
  </conditionalFormatting>
  <conditionalFormatting sqref="AM522">
    <cfRule type="expression" dxfId="1659" priority="1055">
      <formula>IF(RIGHT(TEXT(AM522,"0.#"),1)=".",FALSE,TRUE)</formula>
    </cfRule>
    <cfRule type="expression" dxfId="1658" priority="1056">
      <formula>IF(RIGHT(TEXT(AM522,"0.#"),1)=".",TRUE,FALSE)</formula>
    </cfRule>
  </conditionalFormatting>
  <conditionalFormatting sqref="AM523">
    <cfRule type="expression" dxfId="1657" priority="1053">
      <formula>IF(RIGHT(TEXT(AM523,"0.#"),1)=".",FALSE,TRUE)</formula>
    </cfRule>
    <cfRule type="expression" dxfId="1656" priority="1054">
      <formula>IF(RIGHT(TEXT(AM523,"0.#"),1)=".",TRUE,FALSE)</formula>
    </cfRule>
  </conditionalFormatting>
  <conditionalFormatting sqref="AU522">
    <cfRule type="expression" dxfId="1655" priority="1049">
      <formula>IF(RIGHT(TEXT(AU522,"0.#"),1)=".",FALSE,TRUE)</formula>
    </cfRule>
    <cfRule type="expression" dxfId="1654" priority="1050">
      <formula>IF(RIGHT(TEXT(AU522,"0.#"),1)=".",TRUE,FALSE)</formula>
    </cfRule>
  </conditionalFormatting>
  <conditionalFormatting sqref="AU523">
    <cfRule type="expression" dxfId="1653" priority="1047">
      <formula>IF(RIGHT(TEXT(AU523,"0.#"),1)=".",FALSE,TRUE)</formula>
    </cfRule>
    <cfRule type="expression" dxfId="1652" priority="1048">
      <formula>IF(RIGHT(TEXT(AU523,"0.#"),1)=".",TRUE,FALSE)</formula>
    </cfRule>
  </conditionalFormatting>
  <conditionalFormatting sqref="AU524">
    <cfRule type="expression" dxfId="1651" priority="1045">
      <formula>IF(RIGHT(TEXT(AU524,"0.#"),1)=".",FALSE,TRUE)</formula>
    </cfRule>
    <cfRule type="expression" dxfId="1650" priority="1046">
      <formula>IF(RIGHT(TEXT(AU524,"0.#"),1)=".",TRUE,FALSE)</formula>
    </cfRule>
  </conditionalFormatting>
  <conditionalFormatting sqref="AI524">
    <cfRule type="expression" dxfId="1649" priority="1039">
      <formula>IF(RIGHT(TEXT(AI524,"0.#"),1)=".",FALSE,TRUE)</formula>
    </cfRule>
    <cfRule type="expression" dxfId="1648" priority="1040">
      <formula>IF(RIGHT(TEXT(AI524,"0.#"),1)=".",TRUE,FALSE)</formula>
    </cfRule>
  </conditionalFormatting>
  <conditionalFormatting sqref="AI522">
    <cfRule type="expression" dxfId="1647" priority="1043">
      <formula>IF(RIGHT(TEXT(AI522,"0.#"),1)=".",FALSE,TRUE)</formula>
    </cfRule>
    <cfRule type="expression" dxfId="1646" priority="1044">
      <formula>IF(RIGHT(TEXT(AI522,"0.#"),1)=".",TRUE,FALSE)</formula>
    </cfRule>
  </conditionalFormatting>
  <conditionalFormatting sqref="AI523">
    <cfRule type="expression" dxfId="1645" priority="1041">
      <formula>IF(RIGHT(TEXT(AI523,"0.#"),1)=".",FALSE,TRUE)</formula>
    </cfRule>
    <cfRule type="expression" dxfId="1644" priority="1042">
      <formula>IF(RIGHT(TEXT(AI523,"0.#"),1)=".",TRUE,FALSE)</formula>
    </cfRule>
  </conditionalFormatting>
  <conditionalFormatting sqref="AQ523">
    <cfRule type="expression" dxfId="1643" priority="1037">
      <formula>IF(RIGHT(TEXT(AQ523,"0.#"),1)=".",FALSE,TRUE)</formula>
    </cfRule>
    <cfRule type="expression" dxfId="1642" priority="1038">
      <formula>IF(RIGHT(TEXT(AQ523,"0.#"),1)=".",TRUE,FALSE)</formula>
    </cfRule>
  </conditionalFormatting>
  <conditionalFormatting sqref="AQ524">
    <cfRule type="expression" dxfId="1641" priority="1035">
      <formula>IF(RIGHT(TEXT(AQ524,"0.#"),1)=".",FALSE,TRUE)</formula>
    </cfRule>
    <cfRule type="expression" dxfId="1640" priority="1036">
      <formula>IF(RIGHT(TEXT(AQ524,"0.#"),1)=".",TRUE,FALSE)</formula>
    </cfRule>
  </conditionalFormatting>
  <conditionalFormatting sqref="AQ522">
    <cfRule type="expression" dxfId="1639" priority="1033">
      <formula>IF(RIGHT(TEXT(AQ522,"0.#"),1)=".",FALSE,TRUE)</formula>
    </cfRule>
    <cfRule type="expression" dxfId="1638" priority="1034">
      <formula>IF(RIGHT(TEXT(AQ522,"0.#"),1)=".",TRUE,FALSE)</formula>
    </cfRule>
  </conditionalFormatting>
  <conditionalFormatting sqref="AE527">
    <cfRule type="expression" dxfId="1637" priority="1031">
      <formula>IF(RIGHT(TEXT(AE527,"0.#"),1)=".",FALSE,TRUE)</formula>
    </cfRule>
    <cfRule type="expression" dxfId="1636" priority="1032">
      <formula>IF(RIGHT(TEXT(AE527,"0.#"),1)=".",TRUE,FALSE)</formula>
    </cfRule>
  </conditionalFormatting>
  <conditionalFormatting sqref="AM529">
    <cfRule type="expression" dxfId="1635" priority="1021">
      <formula>IF(RIGHT(TEXT(AM529,"0.#"),1)=".",FALSE,TRUE)</formula>
    </cfRule>
    <cfRule type="expression" dxfId="1634" priority="1022">
      <formula>IF(RIGHT(TEXT(AM529,"0.#"),1)=".",TRUE,FALSE)</formula>
    </cfRule>
  </conditionalFormatting>
  <conditionalFormatting sqref="AE528">
    <cfRule type="expression" dxfId="1633" priority="1029">
      <formula>IF(RIGHT(TEXT(AE528,"0.#"),1)=".",FALSE,TRUE)</formula>
    </cfRule>
    <cfRule type="expression" dxfId="1632" priority="1030">
      <formula>IF(RIGHT(TEXT(AE528,"0.#"),1)=".",TRUE,FALSE)</formula>
    </cfRule>
  </conditionalFormatting>
  <conditionalFormatting sqref="AE529">
    <cfRule type="expression" dxfId="1631" priority="1027">
      <formula>IF(RIGHT(TEXT(AE529,"0.#"),1)=".",FALSE,TRUE)</formula>
    </cfRule>
    <cfRule type="expression" dxfId="1630" priority="1028">
      <formula>IF(RIGHT(TEXT(AE529,"0.#"),1)=".",TRUE,FALSE)</formula>
    </cfRule>
  </conditionalFormatting>
  <conditionalFormatting sqref="AM527">
    <cfRule type="expression" dxfId="1629" priority="1025">
      <formula>IF(RIGHT(TEXT(AM527,"0.#"),1)=".",FALSE,TRUE)</formula>
    </cfRule>
    <cfRule type="expression" dxfId="1628" priority="1026">
      <formula>IF(RIGHT(TEXT(AM527,"0.#"),1)=".",TRUE,FALSE)</formula>
    </cfRule>
  </conditionalFormatting>
  <conditionalFormatting sqref="AM528">
    <cfRule type="expression" dxfId="1627" priority="1023">
      <formula>IF(RIGHT(TEXT(AM528,"0.#"),1)=".",FALSE,TRUE)</formula>
    </cfRule>
    <cfRule type="expression" dxfId="1626" priority="1024">
      <formula>IF(RIGHT(TEXT(AM528,"0.#"),1)=".",TRUE,FALSE)</formula>
    </cfRule>
  </conditionalFormatting>
  <conditionalFormatting sqref="AU527">
    <cfRule type="expression" dxfId="1625" priority="1019">
      <formula>IF(RIGHT(TEXT(AU527,"0.#"),1)=".",FALSE,TRUE)</formula>
    </cfRule>
    <cfRule type="expression" dxfId="1624" priority="1020">
      <formula>IF(RIGHT(TEXT(AU527,"0.#"),1)=".",TRUE,FALSE)</formula>
    </cfRule>
  </conditionalFormatting>
  <conditionalFormatting sqref="AU528">
    <cfRule type="expression" dxfId="1623" priority="1017">
      <formula>IF(RIGHT(TEXT(AU528,"0.#"),1)=".",FALSE,TRUE)</formula>
    </cfRule>
    <cfRule type="expression" dxfId="1622" priority="1018">
      <formula>IF(RIGHT(TEXT(AU528,"0.#"),1)=".",TRUE,FALSE)</formula>
    </cfRule>
  </conditionalFormatting>
  <conditionalFormatting sqref="AU529">
    <cfRule type="expression" dxfId="1621" priority="1015">
      <formula>IF(RIGHT(TEXT(AU529,"0.#"),1)=".",FALSE,TRUE)</formula>
    </cfRule>
    <cfRule type="expression" dxfId="1620" priority="1016">
      <formula>IF(RIGHT(TEXT(AU529,"0.#"),1)=".",TRUE,FALSE)</formula>
    </cfRule>
  </conditionalFormatting>
  <conditionalFormatting sqref="AI529">
    <cfRule type="expression" dxfId="1619" priority="1009">
      <formula>IF(RIGHT(TEXT(AI529,"0.#"),1)=".",FALSE,TRUE)</formula>
    </cfRule>
    <cfRule type="expression" dxfId="1618" priority="1010">
      <formula>IF(RIGHT(TEXT(AI529,"0.#"),1)=".",TRUE,FALSE)</formula>
    </cfRule>
  </conditionalFormatting>
  <conditionalFormatting sqref="AI527">
    <cfRule type="expression" dxfId="1617" priority="1013">
      <formula>IF(RIGHT(TEXT(AI527,"0.#"),1)=".",FALSE,TRUE)</formula>
    </cfRule>
    <cfRule type="expression" dxfId="1616" priority="1014">
      <formula>IF(RIGHT(TEXT(AI527,"0.#"),1)=".",TRUE,FALSE)</formula>
    </cfRule>
  </conditionalFormatting>
  <conditionalFormatting sqref="AI528">
    <cfRule type="expression" dxfId="1615" priority="1011">
      <formula>IF(RIGHT(TEXT(AI528,"0.#"),1)=".",FALSE,TRUE)</formula>
    </cfRule>
    <cfRule type="expression" dxfId="1614" priority="1012">
      <formula>IF(RIGHT(TEXT(AI528,"0.#"),1)=".",TRUE,FALSE)</formula>
    </cfRule>
  </conditionalFormatting>
  <conditionalFormatting sqref="AQ528">
    <cfRule type="expression" dxfId="1613" priority="1007">
      <formula>IF(RIGHT(TEXT(AQ528,"0.#"),1)=".",FALSE,TRUE)</formula>
    </cfRule>
    <cfRule type="expression" dxfId="1612" priority="1008">
      <formula>IF(RIGHT(TEXT(AQ528,"0.#"),1)=".",TRUE,FALSE)</formula>
    </cfRule>
  </conditionalFormatting>
  <conditionalFormatting sqref="AQ529">
    <cfRule type="expression" dxfId="1611" priority="1005">
      <formula>IF(RIGHT(TEXT(AQ529,"0.#"),1)=".",FALSE,TRUE)</formula>
    </cfRule>
    <cfRule type="expression" dxfId="1610" priority="1006">
      <formula>IF(RIGHT(TEXT(AQ529,"0.#"),1)=".",TRUE,FALSE)</formula>
    </cfRule>
  </conditionalFormatting>
  <conditionalFormatting sqref="AQ527">
    <cfRule type="expression" dxfId="1609" priority="1003">
      <formula>IF(RIGHT(TEXT(AQ527,"0.#"),1)=".",FALSE,TRUE)</formula>
    </cfRule>
    <cfRule type="expression" dxfId="1608" priority="1004">
      <formula>IF(RIGHT(TEXT(AQ527,"0.#"),1)=".",TRUE,FALSE)</formula>
    </cfRule>
  </conditionalFormatting>
  <conditionalFormatting sqref="AE532">
    <cfRule type="expression" dxfId="1607" priority="1001">
      <formula>IF(RIGHT(TEXT(AE532,"0.#"),1)=".",FALSE,TRUE)</formula>
    </cfRule>
    <cfRule type="expression" dxfId="1606" priority="1002">
      <formula>IF(RIGHT(TEXT(AE532,"0.#"),1)=".",TRUE,FALSE)</formula>
    </cfRule>
  </conditionalFormatting>
  <conditionalFormatting sqref="AM534">
    <cfRule type="expression" dxfId="1605" priority="991">
      <formula>IF(RIGHT(TEXT(AM534,"0.#"),1)=".",FALSE,TRUE)</formula>
    </cfRule>
    <cfRule type="expression" dxfId="1604" priority="992">
      <formula>IF(RIGHT(TEXT(AM534,"0.#"),1)=".",TRUE,FALSE)</formula>
    </cfRule>
  </conditionalFormatting>
  <conditionalFormatting sqref="AE533">
    <cfRule type="expression" dxfId="1603" priority="999">
      <formula>IF(RIGHT(TEXT(AE533,"0.#"),1)=".",FALSE,TRUE)</formula>
    </cfRule>
    <cfRule type="expression" dxfId="1602" priority="1000">
      <formula>IF(RIGHT(TEXT(AE533,"0.#"),1)=".",TRUE,FALSE)</formula>
    </cfRule>
  </conditionalFormatting>
  <conditionalFormatting sqref="AE534">
    <cfRule type="expression" dxfId="1601" priority="997">
      <formula>IF(RIGHT(TEXT(AE534,"0.#"),1)=".",FALSE,TRUE)</formula>
    </cfRule>
    <cfRule type="expression" dxfId="1600" priority="998">
      <formula>IF(RIGHT(TEXT(AE534,"0.#"),1)=".",TRUE,FALSE)</formula>
    </cfRule>
  </conditionalFormatting>
  <conditionalFormatting sqref="AM532">
    <cfRule type="expression" dxfId="1599" priority="995">
      <formula>IF(RIGHT(TEXT(AM532,"0.#"),1)=".",FALSE,TRUE)</formula>
    </cfRule>
    <cfRule type="expression" dxfId="1598" priority="996">
      <formula>IF(RIGHT(TEXT(AM532,"0.#"),1)=".",TRUE,FALSE)</formula>
    </cfRule>
  </conditionalFormatting>
  <conditionalFormatting sqref="AM533">
    <cfRule type="expression" dxfId="1597" priority="993">
      <formula>IF(RIGHT(TEXT(AM533,"0.#"),1)=".",FALSE,TRUE)</formula>
    </cfRule>
    <cfRule type="expression" dxfId="1596" priority="994">
      <formula>IF(RIGHT(TEXT(AM533,"0.#"),1)=".",TRUE,FALSE)</formula>
    </cfRule>
  </conditionalFormatting>
  <conditionalFormatting sqref="AU532">
    <cfRule type="expression" dxfId="1595" priority="989">
      <formula>IF(RIGHT(TEXT(AU532,"0.#"),1)=".",FALSE,TRUE)</formula>
    </cfRule>
    <cfRule type="expression" dxfId="1594" priority="990">
      <formula>IF(RIGHT(TEXT(AU532,"0.#"),1)=".",TRUE,FALSE)</formula>
    </cfRule>
  </conditionalFormatting>
  <conditionalFormatting sqref="AU533">
    <cfRule type="expression" dxfId="1593" priority="987">
      <formula>IF(RIGHT(TEXT(AU533,"0.#"),1)=".",FALSE,TRUE)</formula>
    </cfRule>
    <cfRule type="expression" dxfId="1592" priority="988">
      <formula>IF(RIGHT(TEXT(AU533,"0.#"),1)=".",TRUE,FALSE)</formula>
    </cfRule>
  </conditionalFormatting>
  <conditionalFormatting sqref="AU534">
    <cfRule type="expression" dxfId="1591" priority="985">
      <formula>IF(RIGHT(TEXT(AU534,"0.#"),1)=".",FALSE,TRUE)</formula>
    </cfRule>
    <cfRule type="expression" dxfId="1590" priority="986">
      <formula>IF(RIGHT(TEXT(AU534,"0.#"),1)=".",TRUE,FALSE)</formula>
    </cfRule>
  </conditionalFormatting>
  <conditionalFormatting sqref="AI534">
    <cfRule type="expression" dxfId="1589" priority="979">
      <formula>IF(RIGHT(TEXT(AI534,"0.#"),1)=".",FALSE,TRUE)</formula>
    </cfRule>
    <cfRule type="expression" dxfId="1588" priority="980">
      <formula>IF(RIGHT(TEXT(AI534,"0.#"),1)=".",TRUE,FALSE)</formula>
    </cfRule>
  </conditionalFormatting>
  <conditionalFormatting sqref="AI532">
    <cfRule type="expression" dxfId="1587" priority="983">
      <formula>IF(RIGHT(TEXT(AI532,"0.#"),1)=".",FALSE,TRUE)</formula>
    </cfRule>
    <cfRule type="expression" dxfId="1586" priority="984">
      <formula>IF(RIGHT(TEXT(AI532,"0.#"),1)=".",TRUE,FALSE)</formula>
    </cfRule>
  </conditionalFormatting>
  <conditionalFormatting sqref="AI533">
    <cfRule type="expression" dxfId="1585" priority="981">
      <formula>IF(RIGHT(TEXT(AI533,"0.#"),1)=".",FALSE,TRUE)</formula>
    </cfRule>
    <cfRule type="expression" dxfId="1584" priority="982">
      <formula>IF(RIGHT(TEXT(AI533,"0.#"),1)=".",TRUE,FALSE)</formula>
    </cfRule>
  </conditionalFormatting>
  <conditionalFormatting sqref="AQ533">
    <cfRule type="expression" dxfId="1583" priority="977">
      <formula>IF(RIGHT(TEXT(AQ533,"0.#"),1)=".",FALSE,TRUE)</formula>
    </cfRule>
    <cfRule type="expression" dxfId="1582" priority="978">
      <formula>IF(RIGHT(TEXT(AQ533,"0.#"),1)=".",TRUE,FALSE)</formula>
    </cfRule>
  </conditionalFormatting>
  <conditionalFormatting sqref="AQ534">
    <cfRule type="expression" dxfId="1581" priority="975">
      <formula>IF(RIGHT(TEXT(AQ534,"0.#"),1)=".",FALSE,TRUE)</formula>
    </cfRule>
    <cfRule type="expression" dxfId="1580" priority="976">
      <formula>IF(RIGHT(TEXT(AQ534,"0.#"),1)=".",TRUE,FALSE)</formula>
    </cfRule>
  </conditionalFormatting>
  <conditionalFormatting sqref="AQ532">
    <cfRule type="expression" dxfId="1579" priority="973">
      <formula>IF(RIGHT(TEXT(AQ532,"0.#"),1)=".",FALSE,TRUE)</formula>
    </cfRule>
    <cfRule type="expression" dxfId="1578" priority="974">
      <formula>IF(RIGHT(TEXT(AQ532,"0.#"),1)=".",TRUE,FALSE)</formula>
    </cfRule>
  </conditionalFormatting>
  <conditionalFormatting sqref="AE541">
    <cfRule type="expression" dxfId="1577" priority="971">
      <formula>IF(RIGHT(TEXT(AE541,"0.#"),1)=".",FALSE,TRUE)</formula>
    </cfRule>
    <cfRule type="expression" dxfId="1576" priority="972">
      <formula>IF(RIGHT(TEXT(AE541,"0.#"),1)=".",TRUE,FALSE)</formula>
    </cfRule>
  </conditionalFormatting>
  <conditionalFormatting sqref="AM543">
    <cfRule type="expression" dxfId="1575" priority="961">
      <formula>IF(RIGHT(TEXT(AM543,"0.#"),1)=".",FALSE,TRUE)</formula>
    </cfRule>
    <cfRule type="expression" dxfId="1574" priority="962">
      <formula>IF(RIGHT(TEXT(AM543,"0.#"),1)=".",TRUE,FALSE)</formula>
    </cfRule>
  </conditionalFormatting>
  <conditionalFormatting sqref="AE542">
    <cfRule type="expression" dxfId="1573" priority="969">
      <formula>IF(RIGHT(TEXT(AE542,"0.#"),1)=".",FALSE,TRUE)</formula>
    </cfRule>
    <cfRule type="expression" dxfId="1572" priority="970">
      <formula>IF(RIGHT(TEXT(AE542,"0.#"),1)=".",TRUE,FALSE)</formula>
    </cfRule>
  </conditionalFormatting>
  <conditionalFormatting sqref="AE543">
    <cfRule type="expression" dxfId="1571" priority="967">
      <formula>IF(RIGHT(TEXT(AE543,"0.#"),1)=".",FALSE,TRUE)</formula>
    </cfRule>
    <cfRule type="expression" dxfId="1570" priority="968">
      <formula>IF(RIGHT(TEXT(AE543,"0.#"),1)=".",TRUE,FALSE)</formula>
    </cfRule>
  </conditionalFormatting>
  <conditionalFormatting sqref="AM541">
    <cfRule type="expression" dxfId="1569" priority="965">
      <formula>IF(RIGHT(TEXT(AM541,"0.#"),1)=".",FALSE,TRUE)</formula>
    </cfRule>
    <cfRule type="expression" dxfId="1568" priority="966">
      <formula>IF(RIGHT(TEXT(AM541,"0.#"),1)=".",TRUE,FALSE)</formula>
    </cfRule>
  </conditionalFormatting>
  <conditionalFormatting sqref="AM542">
    <cfRule type="expression" dxfId="1567" priority="963">
      <formula>IF(RIGHT(TEXT(AM542,"0.#"),1)=".",FALSE,TRUE)</formula>
    </cfRule>
    <cfRule type="expression" dxfId="1566" priority="964">
      <formula>IF(RIGHT(TEXT(AM542,"0.#"),1)=".",TRUE,FALSE)</formula>
    </cfRule>
  </conditionalFormatting>
  <conditionalFormatting sqref="AU541">
    <cfRule type="expression" dxfId="1565" priority="959">
      <formula>IF(RIGHT(TEXT(AU541,"0.#"),1)=".",FALSE,TRUE)</formula>
    </cfRule>
    <cfRule type="expression" dxfId="1564" priority="960">
      <formula>IF(RIGHT(TEXT(AU541,"0.#"),1)=".",TRUE,FALSE)</formula>
    </cfRule>
  </conditionalFormatting>
  <conditionalFormatting sqref="AU542">
    <cfRule type="expression" dxfId="1563" priority="957">
      <formula>IF(RIGHT(TEXT(AU542,"0.#"),1)=".",FALSE,TRUE)</formula>
    </cfRule>
    <cfRule type="expression" dxfId="1562" priority="958">
      <formula>IF(RIGHT(TEXT(AU542,"0.#"),1)=".",TRUE,FALSE)</formula>
    </cfRule>
  </conditionalFormatting>
  <conditionalFormatting sqref="AU543">
    <cfRule type="expression" dxfId="1561" priority="955">
      <formula>IF(RIGHT(TEXT(AU543,"0.#"),1)=".",FALSE,TRUE)</formula>
    </cfRule>
    <cfRule type="expression" dxfId="1560" priority="956">
      <formula>IF(RIGHT(TEXT(AU543,"0.#"),1)=".",TRUE,FALSE)</formula>
    </cfRule>
  </conditionalFormatting>
  <conditionalFormatting sqref="AI543">
    <cfRule type="expression" dxfId="1559" priority="949">
      <formula>IF(RIGHT(TEXT(AI543,"0.#"),1)=".",FALSE,TRUE)</formula>
    </cfRule>
    <cfRule type="expression" dxfId="1558" priority="950">
      <formula>IF(RIGHT(TEXT(AI543,"0.#"),1)=".",TRUE,FALSE)</formula>
    </cfRule>
  </conditionalFormatting>
  <conditionalFormatting sqref="AI541">
    <cfRule type="expression" dxfId="1557" priority="953">
      <formula>IF(RIGHT(TEXT(AI541,"0.#"),1)=".",FALSE,TRUE)</formula>
    </cfRule>
    <cfRule type="expression" dxfId="1556" priority="954">
      <formula>IF(RIGHT(TEXT(AI541,"0.#"),1)=".",TRUE,FALSE)</formula>
    </cfRule>
  </conditionalFormatting>
  <conditionalFormatting sqref="AI542">
    <cfRule type="expression" dxfId="1555" priority="951">
      <formula>IF(RIGHT(TEXT(AI542,"0.#"),1)=".",FALSE,TRUE)</formula>
    </cfRule>
    <cfRule type="expression" dxfId="1554" priority="952">
      <formula>IF(RIGHT(TEXT(AI542,"0.#"),1)=".",TRUE,FALSE)</formula>
    </cfRule>
  </conditionalFormatting>
  <conditionalFormatting sqref="AQ542">
    <cfRule type="expression" dxfId="1553" priority="947">
      <formula>IF(RIGHT(TEXT(AQ542,"0.#"),1)=".",FALSE,TRUE)</formula>
    </cfRule>
    <cfRule type="expression" dxfId="1552" priority="948">
      <formula>IF(RIGHT(TEXT(AQ542,"0.#"),1)=".",TRUE,FALSE)</formula>
    </cfRule>
  </conditionalFormatting>
  <conditionalFormatting sqref="AQ543">
    <cfRule type="expression" dxfId="1551" priority="945">
      <formula>IF(RIGHT(TEXT(AQ543,"0.#"),1)=".",FALSE,TRUE)</formula>
    </cfRule>
    <cfRule type="expression" dxfId="1550" priority="946">
      <formula>IF(RIGHT(TEXT(AQ543,"0.#"),1)=".",TRUE,FALSE)</formula>
    </cfRule>
  </conditionalFormatting>
  <conditionalFormatting sqref="AQ541">
    <cfRule type="expression" dxfId="1549" priority="943">
      <formula>IF(RIGHT(TEXT(AQ541,"0.#"),1)=".",FALSE,TRUE)</formula>
    </cfRule>
    <cfRule type="expression" dxfId="1548" priority="944">
      <formula>IF(RIGHT(TEXT(AQ541,"0.#"),1)=".",TRUE,FALSE)</formula>
    </cfRule>
  </conditionalFormatting>
  <conditionalFormatting sqref="AE566">
    <cfRule type="expression" dxfId="1547" priority="941">
      <formula>IF(RIGHT(TEXT(AE566,"0.#"),1)=".",FALSE,TRUE)</formula>
    </cfRule>
    <cfRule type="expression" dxfId="1546" priority="942">
      <formula>IF(RIGHT(TEXT(AE566,"0.#"),1)=".",TRUE,FALSE)</formula>
    </cfRule>
  </conditionalFormatting>
  <conditionalFormatting sqref="AM568">
    <cfRule type="expression" dxfId="1545" priority="931">
      <formula>IF(RIGHT(TEXT(AM568,"0.#"),1)=".",FALSE,TRUE)</formula>
    </cfRule>
    <cfRule type="expression" dxfId="1544" priority="932">
      <formula>IF(RIGHT(TEXT(AM568,"0.#"),1)=".",TRUE,FALSE)</formula>
    </cfRule>
  </conditionalFormatting>
  <conditionalFormatting sqref="AE567">
    <cfRule type="expression" dxfId="1543" priority="939">
      <formula>IF(RIGHT(TEXT(AE567,"0.#"),1)=".",FALSE,TRUE)</formula>
    </cfRule>
    <cfRule type="expression" dxfId="1542" priority="940">
      <formula>IF(RIGHT(TEXT(AE567,"0.#"),1)=".",TRUE,FALSE)</formula>
    </cfRule>
  </conditionalFormatting>
  <conditionalFormatting sqref="AE568">
    <cfRule type="expression" dxfId="1541" priority="937">
      <formula>IF(RIGHT(TEXT(AE568,"0.#"),1)=".",FALSE,TRUE)</formula>
    </cfRule>
    <cfRule type="expression" dxfId="1540" priority="938">
      <formula>IF(RIGHT(TEXT(AE568,"0.#"),1)=".",TRUE,FALSE)</formula>
    </cfRule>
  </conditionalFormatting>
  <conditionalFormatting sqref="AM566">
    <cfRule type="expression" dxfId="1539" priority="935">
      <formula>IF(RIGHT(TEXT(AM566,"0.#"),1)=".",FALSE,TRUE)</formula>
    </cfRule>
    <cfRule type="expression" dxfId="1538" priority="936">
      <formula>IF(RIGHT(TEXT(AM566,"0.#"),1)=".",TRUE,FALSE)</formula>
    </cfRule>
  </conditionalFormatting>
  <conditionalFormatting sqref="AM567">
    <cfRule type="expression" dxfId="1537" priority="933">
      <formula>IF(RIGHT(TEXT(AM567,"0.#"),1)=".",FALSE,TRUE)</formula>
    </cfRule>
    <cfRule type="expression" dxfId="1536" priority="934">
      <formula>IF(RIGHT(TEXT(AM567,"0.#"),1)=".",TRUE,FALSE)</formula>
    </cfRule>
  </conditionalFormatting>
  <conditionalFormatting sqref="AU566">
    <cfRule type="expression" dxfId="1535" priority="929">
      <formula>IF(RIGHT(TEXT(AU566,"0.#"),1)=".",FALSE,TRUE)</formula>
    </cfRule>
    <cfRule type="expression" dxfId="1534" priority="930">
      <formula>IF(RIGHT(TEXT(AU566,"0.#"),1)=".",TRUE,FALSE)</formula>
    </cfRule>
  </conditionalFormatting>
  <conditionalFormatting sqref="AU567">
    <cfRule type="expression" dxfId="1533" priority="927">
      <formula>IF(RIGHT(TEXT(AU567,"0.#"),1)=".",FALSE,TRUE)</formula>
    </cfRule>
    <cfRule type="expression" dxfId="1532" priority="928">
      <formula>IF(RIGHT(TEXT(AU567,"0.#"),1)=".",TRUE,FALSE)</formula>
    </cfRule>
  </conditionalFormatting>
  <conditionalFormatting sqref="AU568">
    <cfRule type="expression" dxfId="1531" priority="925">
      <formula>IF(RIGHT(TEXT(AU568,"0.#"),1)=".",FALSE,TRUE)</formula>
    </cfRule>
    <cfRule type="expression" dxfId="1530" priority="926">
      <formula>IF(RIGHT(TEXT(AU568,"0.#"),1)=".",TRUE,FALSE)</formula>
    </cfRule>
  </conditionalFormatting>
  <conditionalFormatting sqref="AI568">
    <cfRule type="expression" dxfId="1529" priority="919">
      <formula>IF(RIGHT(TEXT(AI568,"0.#"),1)=".",FALSE,TRUE)</formula>
    </cfRule>
    <cfRule type="expression" dxfId="1528" priority="920">
      <formula>IF(RIGHT(TEXT(AI568,"0.#"),1)=".",TRUE,FALSE)</formula>
    </cfRule>
  </conditionalFormatting>
  <conditionalFormatting sqref="AI566">
    <cfRule type="expression" dxfId="1527" priority="923">
      <formula>IF(RIGHT(TEXT(AI566,"0.#"),1)=".",FALSE,TRUE)</formula>
    </cfRule>
    <cfRule type="expression" dxfId="1526" priority="924">
      <formula>IF(RIGHT(TEXT(AI566,"0.#"),1)=".",TRUE,FALSE)</formula>
    </cfRule>
  </conditionalFormatting>
  <conditionalFormatting sqref="AI567">
    <cfRule type="expression" dxfId="1525" priority="921">
      <formula>IF(RIGHT(TEXT(AI567,"0.#"),1)=".",FALSE,TRUE)</formula>
    </cfRule>
    <cfRule type="expression" dxfId="1524" priority="922">
      <formula>IF(RIGHT(TEXT(AI567,"0.#"),1)=".",TRUE,FALSE)</formula>
    </cfRule>
  </conditionalFormatting>
  <conditionalFormatting sqref="AQ567">
    <cfRule type="expression" dxfId="1523" priority="917">
      <formula>IF(RIGHT(TEXT(AQ567,"0.#"),1)=".",FALSE,TRUE)</formula>
    </cfRule>
    <cfRule type="expression" dxfId="1522" priority="918">
      <formula>IF(RIGHT(TEXT(AQ567,"0.#"),1)=".",TRUE,FALSE)</formula>
    </cfRule>
  </conditionalFormatting>
  <conditionalFormatting sqref="AQ568">
    <cfRule type="expression" dxfId="1521" priority="915">
      <formula>IF(RIGHT(TEXT(AQ568,"0.#"),1)=".",FALSE,TRUE)</formula>
    </cfRule>
    <cfRule type="expression" dxfId="1520" priority="916">
      <formula>IF(RIGHT(TEXT(AQ568,"0.#"),1)=".",TRUE,FALSE)</formula>
    </cfRule>
  </conditionalFormatting>
  <conditionalFormatting sqref="AQ566">
    <cfRule type="expression" dxfId="1519" priority="913">
      <formula>IF(RIGHT(TEXT(AQ566,"0.#"),1)=".",FALSE,TRUE)</formula>
    </cfRule>
    <cfRule type="expression" dxfId="1518" priority="914">
      <formula>IF(RIGHT(TEXT(AQ566,"0.#"),1)=".",TRUE,FALSE)</formula>
    </cfRule>
  </conditionalFormatting>
  <conditionalFormatting sqref="AE546">
    <cfRule type="expression" dxfId="1517" priority="911">
      <formula>IF(RIGHT(TEXT(AE546,"0.#"),1)=".",FALSE,TRUE)</formula>
    </cfRule>
    <cfRule type="expression" dxfId="1516" priority="912">
      <formula>IF(RIGHT(TEXT(AE546,"0.#"),1)=".",TRUE,FALSE)</formula>
    </cfRule>
  </conditionalFormatting>
  <conditionalFormatting sqref="AM548">
    <cfRule type="expression" dxfId="1515" priority="901">
      <formula>IF(RIGHT(TEXT(AM548,"0.#"),1)=".",FALSE,TRUE)</formula>
    </cfRule>
    <cfRule type="expression" dxfId="1514" priority="902">
      <formula>IF(RIGHT(TEXT(AM548,"0.#"),1)=".",TRUE,FALSE)</formula>
    </cfRule>
  </conditionalFormatting>
  <conditionalFormatting sqref="AE547">
    <cfRule type="expression" dxfId="1513" priority="909">
      <formula>IF(RIGHT(TEXT(AE547,"0.#"),1)=".",FALSE,TRUE)</formula>
    </cfRule>
    <cfRule type="expression" dxfId="1512" priority="910">
      <formula>IF(RIGHT(TEXT(AE547,"0.#"),1)=".",TRUE,FALSE)</formula>
    </cfRule>
  </conditionalFormatting>
  <conditionalFormatting sqref="AE548">
    <cfRule type="expression" dxfId="1511" priority="907">
      <formula>IF(RIGHT(TEXT(AE548,"0.#"),1)=".",FALSE,TRUE)</formula>
    </cfRule>
    <cfRule type="expression" dxfId="1510" priority="908">
      <formula>IF(RIGHT(TEXT(AE548,"0.#"),1)=".",TRUE,FALSE)</formula>
    </cfRule>
  </conditionalFormatting>
  <conditionalFormatting sqref="AM546">
    <cfRule type="expression" dxfId="1509" priority="905">
      <formula>IF(RIGHT(TEXT(AM546,"0.#"),1)=".",FALSE,TRUE)</formula>
    </cfRule>
    <cfRule type="expression" dxfId="1508" priority="906">
      <formula>IF(RIGHT(TEXT(AM546,"0.#"),1)=".",TRUE,FALSE)</formula>
    </cfRule>
  </conditionalFormatting>
  <conditionalFormatting sqref="AM547">
    <cfRule type="expression" dxfId="1507" priority="903">
      <formula>IF(RIGHT(TEXT(AM547,"0.#"),1)=".",FALSE,TRUE)</formula>
    </cfRule>
    <cfRule type="expression" dxfId="1506" priority="904">
      <formula>IF(RIGHT(TEXT(AM547,"0.#"),1)=".",TRUE,FALSE)</formula>
    </cfRule>
  </conditionalFormatting>
  <conditionalFormatting sqref="AU546">
    <cfRule type="expression" dxfId="1505" priority="899">
      <formula>IF(RIGHT(TEXT(AU546,"0.#"),1)=".",FALSE,TRUE)</formula>
    </cfRule>
    <cfRule type="expression" dxfId="1504" priority="900">
      <formula>IF(RIGHT(TEXT(AU546,"0.#"),1)=".",TRUE,FALSE)</formula>
    </cfRule>
  </conditionalFormatting>
  <conditionalFormatting sqref="AU547">
    <cfRule type="expression" dxfId="1503" priority="897">
      <formula>IF(RIGHT(TEXT(AU547,"0.#"),1)=".",FALSE,TRUE)</formula>
    </cfRule>
    <cfRule type="expression" dxfId="1502" priority="898">
      <formula>IF(RIGHT(TEXT(AU547,"0.#"),1)=".",TRUE,FALSE)</formula>
    </cfRule>
  </conditionalFormatting>
  <conditionalFormatting sqref="AU548">
    <cfRule type="expression" dxfId="1501" priority="895">
      <formula>IF(RIGHT(TEXT(AU548,"0.#"),1)=".",FALSE,TRUE)</formula>
    </cfRule>
    <cfRule type="expression" dxfId="1500" priority="896">
      <formula>IF(RIGHT(TEXT(AU548,"0.#"),1)=".",TRUE,FALSE)</formula>
    </cfRule>
  </conditionalFormatting>
  <conditionalFormatting sqref="AI548">
    <cfRule type="expression" dxfId="1499" priority="889">
      <formula>IF(RIGHT(TEXT(AI548,"0.#"),1)=".",FALSE,TRUE)</formula>
    </cfRule>
    <cfRule type="expression" dxfId="1498" priority="890">
      <formula>IF(RIGHT(TEXT(AI548,"0.#"),1)=".",TRUE,FALSE)</formula>
    </cfRule>
  </conditionalFormatting>
  <conditionalFormatting sqref="AI546">
    <cfRule type="expression" dxfId="1497" priority="893">
      <formula>IF(RIGHT(TEXT(AI546,"0.#"),1)=".",FALSE,TRUE)</formula>
    </cfRule>
    <cfRule type="expression" dxfId="1496" priority="894">
      <formula>IF(RIGHT(TEXT(AI546,"0.#"),1)=".",TRUE,FALSE)</formula>
    </cfRule>
  </conditionalFormatting>
  <conditionalFormatting sqref="AI547">
    <cfRule type="expression" dxfId="1495" priority="891">
      <formula>IF(RIGHT(TEXT(AI547,"0.#"),1)=".",FALSE,TRUE)</formula>
    </cfRule>
    <cfRule type="expression" dxfId="1494" priority="892">
      <formula>IF(RIGHT(TEXT(AI547,"0.#"),1)=".",TRUE,FALSE)</formula>
    </cfRule>
  </conditionalFormatting>
  <conditionalFormatting sqref="AQ547">
    <cfRule type="expression" dxfId="1493" priority="887">
      <formula>IF(RIGHT(TEXT(AQ547,"0.#"),1)=".",FALSE,TRUE)</formula>
    </cfRule>
    <cfRule type="expression" dxfId="1492" priority="888">
      <formula>IF(RIGHT(TEXT(AQ547,"0.#"),1)=".",TRUE,FALSE)</formula>
    </cfRule>
  </conditionalFormatting>
  <conditionalFormatting sqref="AQ546">
    <cfRule type="expression" dxfId="1491" priority="883">
      <formula>IF(RIGHT(TEXT(AQ546,"0.#"),1)=".",FALSE,TRUE)</formula>
    </cfRule>
    <cfRule type="expression" dxfId="1490" priority="884">
      <formula>IF(RIGHT(TEXT(AQ546,"0.#"),1)=".",TRUE,FALSE)</formula>
    </cfRule>
  </conditionalFormatting>
  <conditionalFormatting sqref="AE551">
    <cfRule type="expression" dxfId="1489" priority="881">
      <formula>IF(RIGHT(TEXT(AE551,"0.#"),1)=".",FALSE,TRUE)</formula>
    </cfRule>
    <cfRule type="expression" dxfId="1488" priority="882">
      <formula>IF(RIGHT(TEXT(AE551,"0.#"),1)=".",TRUE,FALSE)</formula>
    </cfRule>
  </conditionalFormatting>
  <conditionalFormatting sqref="AM553">
    <cfRule type="expression" dxfId="1487" priority="871">
      <formula>IF(RIGHT(TEXT(AM553,"0.#"),1)=".",FALSE,TRUE)</formula>
    </cfRule>
    <cfRule type="expression" dxfId="1486" priority="872">
      <formula>IF(RIGHT(TEXT(AM553,"0.#"),1)=".",TRUE,FALSE)</formula>
    </cfRule>
  </conditionalFormatting>
  <conditionalFormatting sqref="AE553">
    <cfRule type="expression" dxfId="1485" priority="877">
      <formula>IF(RIGHT(TEXT(AE553,"0.#"),1)=".",FALSE,TRUE)</formula>
    </cfRule>
    <cfRule type="expression" dxfId="1484" priority="878">
      <formula>IF(RIGHT(TEXT(AE553,"0.#"),1)=".",TRUE,FALSE)</formula>
    </cfRule>
  </conditionalFormatting>
  <conditionalFormatting sqref="AM551">
    <cfRule type="expression" dxfId="1483" priority="875">
      <formula>IF(RIGHT(TEXT(AM551,"0.#"),1)=".",FALSE,TRUE)</formula>
    </cfRule>
    <cfRule type="expression" dxfId="1482" priority="876">
      <formula>IF(RIGHT(TEXT(AM551,"0.#"),1)=".",TRUE,FALSE)</formula>
    </cfRule>
  </conditionalFormatting>
  <conditionalFormatting sqref="AU551">
    <cfRule type="expression" dxfId="1481" priority="869">
      <formula>IF(RIGHT(TEXT(AU551,"0.#"),1)=".",FALSE,TRUE)</formula>
    </cfRule>
    <cfRule type="expression" dxfId="1480" priority="870">
      <formula>IF(RIGHT(TEXT(AU551,"0.#"),1)=".",TRUE,FALSE)</formula>
    </cfRule>
  </conditionalFormatting>
  <conditionalFormatting sqref="AU553">
    <cfRule type="expression" dxfId="1479" priority="865">
      <formula>IF(RIGHT(TEXT(AU553,"0.#"),1)=".",FALSE,TRUE)</formula>
    </cfRule>
    <cfRule type="expression" dxfId="1478" priority="866">
      <formula>IF(RIGHT(TEXT(AU553,"0.#"),1)=".",TRUE,FALSE)</formula>
    </cfRule>
  </conditionalFormatting>
  <conditionalFormatting sqref="AI553">
    <cfRule type="expression" dxfId="1477" priority="859">
      <formula>IF(RIGHT(TEXT(AI553,"0.#"),1)=".",FALSE,TRUE)</formula>
    </cfRule>
    <cfRule type="expression" dxfId="1476" priority="860">
      <formula>IF(RIGHT(TEXT(AI553,"0.#"),1)=".",TRUE,FALSE)</formula>
    </cfRule>
  </conditionalFormatting>
  <conditionalFormatting sqref="AI551">
    <cfRule type="expression" dxfId="1475" priority="863">
      <formula>IF(RIGHT(TEXT(AI551,"0.#"),1)=".",FALSE,TRUE)</formula>
    </cfRule>
    <cfRule type="expression" dxfId="1474" priority="864">
      <formula>IF(RIGHT(TEXT(AI551,"0.#"),1)=".",TRUE,FALSE)</formula>
    </cfRule>
  </conditionalFormatting>
  <conditionalFormatting sqref="AQ552">
    <cfRule type="expression" dxfId="1473" priority="857">
      <formula>IF(RIGHT(TEXT(AQ552,"0.#"),1)=".",FALSE,TRUE)</formula>
    </cfRule>
    <cfRule type="expression" dxfId="1472" priority="858">
      <formula>IF(RIGHT(TEXT(AQ552,"0.#"),1)=".",TRUE,FALSE)</formula>
    </cfRule>
  </conditionalFormatting>
  <conditionalFormatting sqref="AM563">
    <cfRule type="expression" dxfId="1471" priority="811">
      <formula>IF(RIGHT(TEXT(AM563,"0.#"),1)=".",FALSE,TRUE)</formula>
    </cfRule>
    <cfRule type="expression" dxfId="1470" priority="812">
      <formula>IF(RIGHT(TEXT(AM563,"0.#"),1)=".",TRUE,FALSE)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U561">
    <cfRule type="expression" dxfId="1467" priority="809">
      <formula>IF(RIGHT(TEXT(AU561,"0.#"),1)=".",FALSE,TRUE)</formula>
    </cfRule>
    <cfRule type="expression" dxfId="1466" priority="810">
      <formula>IF(RIGHT(TEXT(AU561,"0.#"),1)=".",TRUE,FALSE)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I563">
    <cfRule type="expression" dxfId="1461" priority="799">
      <formula>IF(RIGHT(TEXT(AI563,"0.#"),1)=".",FALSE,TRUE)</formula>
    </cfRule>
    <cfRule type="expression" dxfId="1460" priority="800">
      <formula>IF(RIGHT(TEXT(AI563,"0.#"),1)=".",TRUE,FALSE)</formula>
    </cfRule>
  </conditionalFormatting>
  <conditionalFormatting sqref="AI561">
    <cfRule type="expression" dxfId="1459" priority="803">
      <formula>IF(RIGHT(TEXT(AI561,"0.#"),1)=".",FALSE,TRUE)</formula>
    </cfRule>
    <cfRule type="expression" dxfId="1458" priority="804">
      <formula>IF(RIGHT(TEXT(AI561,"0.#"),1)=".",TRUE,FALSE)</formula>
    </cfRule>
  </conditionalFormatting>
  <conditionalFormatting sqref="AQ562">
    <cfRule type="expression" dxfId="1457" priority="797">
      <formula>IF(RIGHT(TEXT(AQ562,"0.#"),1)=".",FALSE,TRUE)</formula>
    </cfRule>
    <cfRule type="expression" dxfId="1456" priority="798">
      <formula>IF(RIGHT(TEXT(AQ562,"0.#"),1)=".",TRUE,FALSE)</formula>
    </cfRule>
  </conditionalFormatting>
  <conditionalFormatting sqref="AQ563">
    <cfRule type="expression" dxfId="1455" priority="795">
      <formula>IF(RIGHT(TEXT(AQ563,"0.#"),1)=".",FALSE,TRUE)</formula>
    </cfRule>
    <cfRule type="expression" dxfId="1454" priority="796">
      <formula>IF(RIGHT(TEXT(AQ563,"0.#"),1)=".",TRUE,FALSE)</formula>
    </cfRule>
  </conditionalFormatting>
  <conditionalFormatting sqref="AQ561">
    <cfRule type="expression" dxfId="1453" priority="793">
      <formula>IF(RIGHT(TEXT(AQ561,"0.#"),1)=".",FALSE,TRUE)</formula>
    </cfRule>
    <cfRule type="expression" dxfId="1452" priority="794">
      <formula>IF(RIGHT(TEXT(AQ561,"0.#"),1)=".",TRUE,FALSE)</formula>
    </cfRule>
  </conditionalFormatting>
  <conditionalFormatting sqref="AE571">
    <cfRule type="expression" dxfId="1451" priority="791">
      <formula>IF(RIGHT(TEXT(AE571,"0.#"),1)=".",FALSE,TRUE)</formula>
    </cfRule>
    <cfRule type="expression" dxfId="1450" priority="792">
      <formula>IF(RIGHT(TEXT(AE571,"0.#"),1)=".",TRUE,FALSE)</formula>
    </cfRule>
  </conditionalFormatting>
  <conditionalFormatting sqref="AM573">
    <cfRule type="expression" dxfId="1449" priority="781">
      <formula>IF(RIGHT(TEXT(AM573,"0.#"),1)=".",FALSE,TRUE)</formula>
    </cfRule>
    <cfRule type="expression" dxfId="1448" priority="782">
      <formula>IF(RIGHT(TEXT(AM573,"0.#"),1)=".",TRUE,FALSE)</formula>
    </cfRule>
  </conditionalFormatting>
  <conditionalFormatting sqref="AE572">
    <cfRule type="expression" dxfId="1447" priority="789">
      <formula>IF(RIGHT(TEXT(AE572,"0.#"),1)=".",FALSE,TRUE)</formula>
    </cfRule>
    <cfRule type="expression" dxfId="1446" priority="790">
      <formula>IF(RIGHT(TEXT(AE572,"0.#"),1)=".",TRUE,FALSE)</formula>
    </cfRule>
  </conditionalFormatting>
  <conditionalFormatting sqref="AE573">
    <cfRule type="expression" dxfId="1445" priority="787">
      <formula>IF(RIGHT(TEXT(AE573,"0.#"),1)=".",FALSE,TRUE)</formula>
    </cfRule>
    <cfRule type="expression" dxfId="1444" priority="788">
      <formula>IF(RIGHT(TEXT(AE573,"0.#"),1)=".",TRUE,FALSE)</formula>
    </cfRule>
  </conditionalFormatting>
  <conditionalFormatting sqref="AM571">
    <cfRule type="expression" dxfId="1443" priority="785">
      <formula>IF(RIGHT(TEXT(AM571,"0.#"),1)=".",FALSE,TRUE)</formula>
    </cfRule>
    <cfRule type="expression" dxfId="1442" priority="786">
      <formula>IF(RIGHT(TEXT(AM571,"0.#"),1)=".",TRUE,FALSE)</formula>
    </cfRule>
  </conditionalFormatting>
  <conditionalFormatting sqref="AM572">
    <cfRule type="expression" dxfId="1441" priority="783">
      <formula>IF(RIGHT(TEXT(AM572,"0.#"),1)=".",FALSE,TRUE)</formula>
    </cfRule>
    <cfRule type="expression" dxfId="1440" priority="784">
      <formula>IF(RIGHT(TEXT(AM572,"0.#"),1)=".",TRUE,FALSE)</formula>
    </cfRule>
  </conditionalFormatting>
  <conditionalFormatting sqref="AU571">
    <cfRule type="expression" dxfId="1439" priority="779">
      <formula>IF(RIGHT(TEXT(AU571,"0.#"),1)=".",FALSE,TRUE)</formula>
    </cfRule>
    <cfRule type="expression" dxfId="1438" priority="780">
      <formula>IF(RIGHT(TEXT(AU571,"0.#"),1)=".",TRUE,FALSE)</formula>
    </cfRule>
  </conditionalFormatting>
  <conditionalFormatting sqref="AU572">
    <cfRule type="expression" dxfId="1437" priority="777">
      <formula>IF(RIGHT(TEXT(AU572,"0.#"),1)=".",FALSE,TRUE)</formula>
    </cfRule>
    <cfRule type="expression" dxfId="1436" priority="778">
      <formula>IF(RIGHT(TEXT(AU572,"0.#"),1)=".",TRUE,FALSE)</formula>
    </cfRule>
  </conditionalFormatting>
  <conditionalFormatting sqref="AU573">
    <cfRule type="expression" dxfId="1435" priority="775">
      <formula>IF(RIGHT(TEXT(AU573,"0.#"),1)=".",FALSE,TRUE)</formula>
    </cfRule>
    <cfRule type="expression" dxfId="1434" priority="776">
      <formula>IF(RIGHT(TEXT(AU573,"0.#"),1)=".",TRUE,FALSE)</formula>
    </cfRule>
  </conditionalFormatting>
  <conditionalFormatting sqref="AI573">
    <cfRule type="expression" dxfId="1433" priority="769">
      <formula>IF(RIGHT(TEXT(AI573,"0.#"),1)=".",FALSE,TRUE)</formula>
    </cfRule>
    <cfRule type="expression" dxfId="1432" priority="770">
      <formula>IF(RIGHT(TEXT(AI573,"0.#"),1)=".",TRUE,FALSE)</formula>
    </cfRule>
  </conditionalFormatting>
  <conditionalFormatting sqref="AI571">
    <cfRule type="expression" dxfId="1431" priority="773">
      <formula>IF(RIGHT(TEXT(AI571,"0.#"),1)=".",FALSE,TRUE)</formula>
    </cfRule>
    <cfRule type="expression" dxfId="1430" priority="774">
      <formula>IF(RIGHT(TEXT(AI571,"0.#"),1)=".",TRUE,FALSE)</formula>
    </cfRule>
  </conditionalFormatting>
  <conditionalFormatting sqref="AI572">
    <cfRule type="expression" dxfId="1429" priority="771">
      <formula>IF(RIGHT(TEXT(AI572,"0.#"),1)=".",FALSE,TRUE)</formula>
    </cfRule>
    <cfRule type="expression" dxfId="1428" priority="772">
      <formula>IF(RIGHT(TEXT(AI572,"0.#"),1)=".",TRUE,FALSE)</formula>
    </cfRule>
  </conditionalFormatting>
  <conditionalFormatting sqref="AQ572">
    <cfRule type="expression" dxfId="1427" priority="767">
      <formula>IF(RIGHT(TEXT(AQ572,"0.#"),1)=".",FALSE,TRUE)</formula>
    </cfRule>
    <cfRule type="expression" dxfId="1426" priority="768">
      <formula>IF(RIGHT(TEXT(AQ572,"0.#"),1)=".",TRUE,FALSE)</formula>
    </cfRule>
  </conditionalFormatting>
  <conditionalFormatting sqref="AQ573">
    <cfRule type="expression" dxfId="1425" priority="765">
      <formula>IF(RIGHT(TEXT(AQ573,"0.#"),1)=".",FALSE,TRUE)</formula>
    </cfRule>
    <cfRule type="expression" dxfId="1424" priority="766">
      <formula>IF(RIGHT(TEXT(AQ573,"0.#"),1)=".",TRUE,FALSE)</formula>
    </cfRule>
  </conditionalFormatting>
  <conditionalFormatting sqref="AQ571">
    <cfRule type="expression" dxfId="1423" priority="763">
      <formula>IF(RIGHT(TEXT(AQ571,"0.#"),1)=".",FALSE,TRUE)</formula>
    </cfRule>
    <cfRule type="expression" dxfId="1422" priority="764">
      <formula>IF(RIGHT(TEXT(AQ571,"0.#"),1)=".",TRUE,FALSE)</formula>
    </cfRule>
  </conditionalFormatting>
  <conditionalFormatting sqref="AE576">
    <cfRule type="expression" dxfId="1421" priority="761">
      <formula>IF(RIGHT(TEXT(AE576,"0.#"),1)=".",FALSE,TRUE)</formula>
    </cfRule>
    <cfRule type="expression" dxfId="1420" priority="762">
      <formula>IF(RIGHT(TEXT(AE576,"0.#"),1)=".",TRUE,FALSE)</formula>
    </cfRule>
  </conditionalFormatting>
  <conditionalFormatting sqref="AM578">
    <cfRule type="expression" dxfId="1419" priority="751">
      <formula>IF(RIGHT(TEXT(AM578,"0.#"),1)=".",FALSE,TRUE)</formula>
    </cfRule>
    <cfRule type="expression" dxfId="1418" priority="752">
      <formula>IF(RIGHT(TEXT(AM578,"0.#"),1)=".",TRUE,FALSE)</formula>
    </cfRule>
  </conditionalFormatting>
  <conditionalFormatting sqref="AE577">
    <cfRule type="expression" dxfId="1417" priority="759">
      <formula>IF(RIGHT(TEXT(AE577,"0.#"),1)=".",FALSE,TRUE)</formula>
    </cfRule>
    <cfRule type="expression" dxfId="1416" priority="760">
      <formula>IF(RIGHT(TEXT(AE577,"0.#"),1)=".",TRUE,FALSE)</formula>
    </cfRule>
  </conditionalFormatting>
  <conditionalFormatting sqref="AE578">
    <cfRule type="expression" dxfId="1415" priority="757">
      <formula>IF(RIGHT(TEXT(AE578,"0.#"),1)=".",FALSE,TRUE)</formula>
    </cfRule>
    <cfRule type="expression" dxfId="1414" priority="758">
      <formula>IF(RIGHT(TEXT(AE578,"0.#"),1)=".",TRUE,FALSE)</formula>
    </cfRule>
  </conditionalFormatting>
  <conditionalFormatting sqref="AM576">
    <cfRule type="expression" dxfId="1413" priority="755">
      <formula>IF(RIGHT(TEXT(AM576,"0.#"),1)=".",FALSE,TRUE)</formula>
    </cfRule>
    <cfRule type="expression" dxfId="1412" priority="756">
      <formula>IF(RIGHT(TEXT(AM576,"0.#"),1)=".",TRUE,FALSE)</formula>
    </cfRule>
  </conditionalFormatting>
  <conditionalFormatting sqref="AM577">
    <cfRule type="expression" dxfId="1411" priority="753">
      <formula>IF(RIGHT(TEXT(AM577,"0.#"),1)=".",FALSE,TRUE)</formula>
    </cfRule>
    <cfRule type="expression" dxfId="1410" priority="754">
      <formula>IF(RIGHT(TEXT(AM577,"0.#"),1)=".",TRUE,FALSE)</formula>
    </cfRule>
  </conditionalFormatting>
  <conditionalFormatting sqref="AU576">
    <cfRule type="expression" dxfId="1409" priority="749">
      <formula>IF(RIGHT(TEXT(AU576,"0.#"),1)=".",FALSE,TRUE)</formula>
    </cfRule>
    <cfRule type="expression" dxfId="1408" priority="750">
      <formula>IF(RIGHT(TEXT(AU576,"0.#"),1)=".",TRUE,FALSE)</formula>
    </cfRule>
  </conditionalFormatting>
  <conditionalFormatting sqref="AU577">
    <cfRule type="expression" dxfId="1407" priority="747">
      <formula>IF(RIGHT(TEXT(AU577,"0.#"),1)=".",FALSE,TRUE)</formula>
    </cfRule>
    <cfRule type="expression" dxfId="1406" priority="748">
      <formula>IF(RIGHT(TEXT(AU577,"0.#"),1)=".",TRUE,FALSE)</formula>
    </cfRule>
  </conditionalFormatting>
  <conditionalFormatting sqref="AU578">
    <cfRule type="expression" dxfId="1405" priority="745">
      <formula>IF(RIGHT(TEXT(AU578,"0.#"),1)=".",FALSE,TRUE)</formula>
    </cfRule>
    <cfRule type="expression" dxfId="1404" priority="746">
      <formula>IF(RIGHT(TEXT(AU578,"0.#"),1)=".",TRUE,FALSE)</formula>
    </cfRule>
  </conditionalFormatting>
  <conditionalFormatting sqref="AI578">
    <cfRule type="expression" dxfId="1403" priority="739">
      <formula>IF(RIGHT(TEXT(AI578,"0.#"),1)=".",FALSE,TRUE)</formula>
    </cfRule>
    <cfRule type="expression" dxfId="1402" priority="740">
      <formula>IF(RIGHT(TEXT(AI578,"0.#"),1)=".",TRUE,FALSE)</formula>
    </cfRule>
  </conditionalFormatting>
  <conditionalFormatting sqref="AI576">
    <cfRule type="expression" dxfId="1401" priority="743">
      <formula>IF(RIGHT(TEXT(AI576,"0.#"),1)=".",FALSE,TRUE)</formula>
    </cfRule>
    <cfRule type="expression" dxfId="1400" priority="744">
      <formula>IF(RIGHT(TEXT(AI576,"0.#"),1)=".",TRUE,FALSE)</formula>
    </cfRule>
  </conditionalFormatting>
  <conditionalFormatting sqref="AI577">
    <cfRule type="expression" dxfId="1399" priority="741">
      <formula>IF(RIGHT(TEXT(AI577,"0.#"),1)=".",FALSE,TRUE)</formula>
    </cfRule>
    <cfRule type="expression" dxfId="1398" priority="742">
      <formula>IF(RIGHT(TEXT(AI577,"0.#"),1)=".",TRUE,FALSE)</formula>
    </cfRule>
  </conditionalFormatting>
  <conditionalFormatting sqref="AQ577">
    <cfRule type="expression" dxfId="1397" priority="737">
      <formula>IF(RIGHT(TEXT(AQ577,"0.#"),1)=".",FALSE,TRUE)</formula>
    </cfRule>
    <cfRule type="expression" dxfId="1396" priority="738">
      <formula>IF(RIGHT(TEXT(AQ577,"0.#"),1)=".",TRUE,FALSE)</formula>
    </cfRule>
  </conditionalFormatting>
  <conditionalFormatting sqref="AQ578">
    <cfRule type="expression" dxfId="1395" priority="735">
      <formula>IF(RIGHT(TEXT(AQ578,"0.#"),1)=".",FALSE,TRUE)</formula>
    </cfRule>
    <cfRule type="expression" dxfId="1394" priority="736">
      <formula>IF(RIGHT(TEXT(AQ578,"0.#"),1)=".",TRUE,FALSE)</formula>
    </cfRule>
  </conditionalFormatting>
  <conditionalFormatting sqref="AQ576">
    <cfRule type="expression" dxfId="1393" priority="733">
      <formula>IF(RIGHT(TEXT(AQ576,"0.#"),1)=".",FALSE,TRUE)</formula>
    </cfRule>
    <cfRule type="expression" dxfId="1392" priority="734">
      <formula>IF(RIGHT(TEXT(AQ576,"0.#"),1)=".",TRUE,FALSE)</formula>
    </cfRule>
  </conditionalFormatting>
  <conditionalFormatting sqref="AE581">
    <cfRule type="expression" dxfId="1391" priority="731">
      <formula>IF(RIGHT(TEXT(AE581,"0.#"),1)=".",FALSE,TRUE)</formula>
    </cfRule>
    <cfRule type="expression" dxfId="1390" priority="732">
      <formula>IF(RIGHT(TEXT(AE581,"0.#"),1)=".",TRUE,FALSE)</formula>
    </cfRule>
  </conditionalFormatting>
  <conditionalFormatting sqref="AM583">
    <cfRule type="expression" dxfId="1389" priority="721">
      <formula>IF(RIGHT(TEXT(AM583,"0.#"),1)=".",FALSE,TRUE)</formula>
    </cfRule>
    <cfRule type="expression" dxfId="1388" priority="722">
      <formula>IF(RIGHT(TEXT(AM583,"0.#"),1)=".",TRUE,FALSE)</formula>
    </cfRule>
  </conditionalFormatting>
  <conditionalFormatting sqref="AE582">
    <cfRule type="expression" dxfId="1387" priority="729">
      <formula>IF(RIGHT(TEXT(AE582,"0.#"),1)=".",FALSE,TRUE)</formula>
    </cfRule>
    <cfRule type="expression" dxfId="1386" priority="730">
      <formula>IF(RIGHT(TEXT(AE582,"0.#"),1)=".",TRUE,FALSE)</formula>
    </cfRule>
  </conditionalFormatting>
  <conditionalFormatting sqref="AE583">
    <cfRule type="expression" dxfId="1385" priority="727">
      <formula>IF(RIGHT(TEXT(AE583,"0.#"),1)=".",FALSE,TRUE)</formula>
    </cfRule>
    <cfRule type="expression" dxfId="1384" priority="728">
      <formula>IF(RIGHT(TEXT(AE583,"0.#"),1)=".",TRUE,FALSE)</formula>
    </cfRule>
  </conditionalFormatting>
  <conditionalFormatting sqref="AM581">
    <cfRule type="expression" dxfId="1383" priority="725">
      <formula>IF(RIGHT(TEXT(AM581,"0.#"),1)=".",FALSE,TRUE)</formula>
    </cfRule>
    <cfRule type="expression" dxfId="1382" priority="726">
      <formula>IF(RIGHT(TEXT(AM581,"0.#"),1)=".",TRUE,FALSE)</formula>
    </cfRule>
  </conditionalFormatting>
  <conditionalFormatting sqref="AM582">
    <cfRule type="expression" dxfId="1381" priority="723">
      <formula>IF(RIGHT(TEXT(AM582,"0.#"),1)=".",FALSE,TRUE)</formula>
    </cfRule>
    <cfRule type="expression" dxfId="1380" priority="724">
      <formula>IF(RIGHT(TEXT(AM582,"0.#"),1)=".",TRUE,FALSE)</formula>
    </cfRule>
  </conditionalFormatting>
  <conditionalFormatting sqref="AU581">
    <cfRule type="expression" dxfId="1379" priority="719">
      <formula>IF(RIGHT(TEXT(AU581,"0.#"),1)=".",FALSE,TRUE)</formula>
    </cfRule>
    <cfRule type="expression" dxfId="1378" priority="720">
      <formula>IF(RIGHT(TEXT(AU581,"0.#"),1)=".",TRUE,FALSE)</formula>
    </cfRule>
  </conditionalFormatting>
  <conditionalFormatting sqref="AQ582">
    <cfRule type="expression" dxfId="1377" priority="707">
      <formula>IF(RIGHT(TEXT(AQ582,"0.#"),1)=".",FALSE,TRUE)</formula>
    </cfRule>
    <cfRule type="expression" dxfId="1376" priority="708">
      <formula>IF(RIGHT(TEXT(AQ582,"0.#"),1)=".",TRUE,FALSE)</formula>
    </cfRule>
  </conditionalFormatting>
  <conditionalFormatting sqref="AQ583">
    <cfRule type="expression" dxfId="1375" priority="705">
      <formula>IF(RIGHT(TEXT(AQ583,"0.#"),1)=".",FALSE,TRUE)</formula>
    </cfRule>
    <cfRule type="expression" dxfId="1374" priority="706">
      <formula>IF(RIGHT(TEXT(AQ583,"0.#"),1)=".",TRUE,FALSE)</formula>
    </cfRule>
  </conditionalFormatting>
  <conditionalFormatting sqref="AQ581">
    <cfRule type="expression" dxfId="1373" priority="703">
      <formula>IF(RIGHT(TEXT(AQ581,"0.#"),1)=".",FALSE,TRUE)</formula>
    </cfRule>
    <cfRule type="expression" dxfId="1372" priority="704">
      <formula>IF(RIGHT(TEXT(AQ581,"0.#"),1)=".",TRUE,FALSE)</formula>
    </cfRule>
  </conditionalFormatting>
  <conditionalFormatting sqref="AE586">
    <cfRule type="expression" dxfId="1371" priority="701">
      <formula>IF(RIGHT(TEXT(AE586,"0.#"),1)=".",FALSE,TRUE)</formula>
    </cfRule>
    <cfRule type="expression" dxfId="1370" priority="702">
      <formula>IF(RIGHT(TEXT(AE586,"0.#"),1)=".",TRUE,FALSE)</formula>
    </cfRule>
  </conditionalFormatting>
  <conditionalFormatting sqref="AM588">
    <cfRule type="expression" dxfId="1369" priority="691">
      <formula>IF(RIGHT(TEXT(AM588,"0.#"),1)=".",FALSE,TRUE)</formula>
    </cfRule>
    <cfRule type="expression" dxfId="1368" priority="692">
      <formula>IF(RIGHT(TEXT(AM588,"0.#"),1)=".",TRUE,FALSE)</formula>
    </cfRule>
  </conditionalFormatting>
  <conditionalFormatting sqref="AE587">
    <cfRule type="expression" dxfId="1367" priority="699">
      <formula>IF(RIGHT(TEXT(AE587,"0.#"),1)=".",FALSE,TRUE)</formula>
    </cfRule>
    <cfRule type="expression" dxfId="1366" priority="700">
      <formula>IF(RIGHT(TEXT(AE587,"0.#"),1)=".",TRUE,FALSE)</formula>
    </cfRule>
  </conditionalFormatting>
  <conditionalFormatting sqref="AE588">
    <cfRule type="expression" dxfId="1365" priority="697">
      <formula>IF(RIGHT(TEXT(AE588,"0.#"),1)=".",FALSE,TRUE)</formula>
    </cfRule>
    <cfRule type="expression" dxfId="1364" priority="698">
      <formula>IF(RIGHT(TEXT(AE588,"0.#"),1)=".",TRUE,FALSE)</formula>
    </cfRule>
  </conditionalFormatting>
  <conditionalFormatting sqref="AM586">
    <cfRule type="expression" dxfId="1363" priority="695">
      <formula>IF(RIGHT(TEXT(AM586,"0.#"),1)=".",FALSE,TRUE)</formula>
    </cfRule>
    <cfRule type="expression" dxfId="1362" priority="696">
      <formula>IF(RIGHT(TEXT(AM586,"0.#"),1)=".",TRUE,FALSE)</formula>
    </cfRule>
  </conditionalFormatting>
  <conditionalFormatting sqref="AM587">
    <cfRule type="expression" dxfId="1361" priority="693">
      <formula>IF(RIGHT(TEXT(AM587,"0.#"),1)=".",FALSE,TRUE)</formula>
    </cfRule>
    <cfRule type="expression" dxfId="1360" priority="694">
      <formula>IF(RIGHT(TEXT(AM587,"0.#"),1)=".",TRUE,FALSE)</formula>
    </cfRule>
  </conditionalFormatting>
  <conditionalFormatting sqref="AU586">
    <cfRule type="expression" dxfId="1359" priority="689">
      <formula>IF(RIGHT(TEXT(AU586,"0.#"),1)=".",FALSE,TRUE)</formula>
    </cfRule>
    <cfRule type="expression" dxfId="1358" priority="690">
      <formula>IF(RIGHT(TEXT(AU586,"0.#"),1)=".",TRUE,FALSE)</formula>
    </cfRule>
  </conditionalFormatting>
  <conditionalFormatting sqref="AU587">
    <cfRule type="expression" dxfId="1357" priority="687">
      <formula>IF(RIGHT(TEXT(AU587,"0.#"),1)=".",FALSE,TRUE)</formula>
    </cfRule>
    <cfRule type="expression" dxfId="1356" priority="688">
      <formula>IF(RIGHT(TEXT(AU587,"0.#"),1)=".",TRUE,FALSE)</formula>
    </cfRule>
  </conditionalFormatting>
  <conditionalFormatting sqref="AU588">
    <cfRule type="expression" dxfId="1355" priority="685">
      <formula>IF(RIGHT(TEXT(AU588,"0.#"),1)=".",FALSE,TRUE)</formula>
    </cfRule>
    <cfRule type="expression" dxfId="1354" priority="686">
      <formula>IF(RIGHT(TEXT(AU588,"0.#"),1)=".",TRUE,FALSE)</formula>
    </cfRule>
  </conditionalFormatting>
  <conditionalFormatting sqref="AI588">
    <cfRule type="expression" dxfId="1353" priority="679">
      <formula>IF(RIGHT(TEXT(AI588,"0.#"),1)=".",FALSE,TRUE)</formula>
    </cfRule>
    <cfRule type="expression" dxfId="1352" priority="680">
      <formula>IF(RIGHT(TEXT(AI588,"0.#"),1)=".",TRUE,FALSE)</formula>
    </cfRule>
  </conditionalFormatting>
  <conditionalFormatting sqref="AI586">
    <cfRule type="expression" dxfId="1351" priority="683">
      <formula>IF(RIGHT(TEXT(AI586,"0.#"),1)=".",FALSE,TRUE)</formula>
    </cfRule>
    <cfRule type="expression" dxfId="1350" priority="684">
      <formula>IF(RIGHT(TEXT(AI586,"0.#"),1)=".",TRUE,FALSE)</formula>
    </cfRule>
  </conditionalFormatting>
  <conditionalFormatting sqref="AI587">
    <cfRule type="expression" dxfId="1349" priority="681">
      <formula>IF(RIGHT(TEXT(AI587,"0.#"),1)=".",FALSE,TRUE)</formula>
    </cfRule>
    <cfRule type="expression" dxfId="1348" priority="682">
      <formula>IF(RIGHT(TEXT(AI587,"0.#"),1)=".",TRUE,FALSE)</formula>
    </cfRule>
  </conditionalFormatting>
  <conditionalFormatting sqref="AQ587">
    <cfRule type="expression" dxfId="1347" priority="677">
      <formula>IF(RIGHT(TEXT(AQ587,"0.#"),1)=".",FALSE,TRUE)</formula>
    </cfRule>
    <cfRule type="expression" dxfId="1346" priority="678">
      <formula>IF(RIGHT(TEXT(AQ587,"0.#"),1)=".",TRUE,FALSE)</formula>
    </cfRule>
  </conditionalFormatting>
  <conditionalFormatting sqref="AQ588">
    <cfRule type="expression" dxfId="1345" priority="675">
      <formula>IF(RIGHT(TEXT(AQ588,"0.#"),1)=".",FALSE,TRUE)</formula>
    </cfRule>
    <cfRule type="expression" dxfId="1344" priority="676">
      <formula>IF(RIGHT(TEXT(AQ588,"0.#"),1)=".",TRUE,FALSE)</formula>
    </cfRule>
  </conditionalFormatting>
  <conditionalFormatting sqref="AQ586">
    <cfRule type="expression" dxfId="1343" priority="673">
      <formula>IF(RIGHT(TEXT(AQ586,"0.#"),1)=".",FALSE,TRUE)</formula>
    </cfRule>
    <cfRule type="expression" dxfId="1342" priority="674">
      <formula>IF(RIGHT(TEXT(AQ586,"0.#"),1)=".",TRUE,FALSE)</formula>
    </cfRule>
  </conditionalFormatting>
  <conditionalFormatting sqref="AE595">
    <cfRule type="expression" dxfId="1341" priority="671">
      <formula>IF(RIGHT(TEXT(AE595,"0.#"),1)=".",FALSE,TRUE)</formula>
    </cfRule>
    <cfRule type="expression" dxfId="1340" priority="672">
      <formula>IF(RIGHT(TEXT(AE595,"0.#"),1)=".",TRUE,FALSE)</formula>
    </cfRule>
  </conditionalFormatting>
  <conditionalFormatting sqref="AM597">
    <cfRule type="expression" dxfId="1339" priority="661">
      <formula>IF(RIGHT(TEXT(AM597,"0.#"),1)=".",FALSE,TRUE)</formula>
    </cfRule>
    <cfRule type="expression" dxfId="1338" priority="662">
      <formula>IF(RIGHT(TEXT(AM597,"0.#"),1)=".",TRUE,FALSE)</formula>
    </cfRule>
  </conditionalFormatting>
  <conditionalFormatting sqref="AE596">
    <cfRule type="expression" dxfId="1337" priority="669">
      <formula>IF(RIGHT(TEXT(AE596,"0.#"),1)=".",FALSE,TRUE)</formula>
    </cfRule>
    <cfRule type="expression" dxfId="1336" priority="670">
      <formula>IF(RIGHT(TEXT(AE596,"0.#"),1)=".",TRUE,FALSE)</formula>
    </cfRule>
  </conditionalFormatting>
  <conditionalFormatting sqref="AE597">
    <cfRule type="expression" dxfId="1335" priority="667">
      <formula>IF(RIGHT(TEXT(AE597,"0.#"),1)=".",FALSE,TRUE)</formula>
    </cfRule>
    <cfRule type="expression" dxfId="1334" priority="668">
      <formula>IF(RIGHT(TEXT(AE597,"0.#"),1)=".",TRUE,FALSE)</formula>
    </cfRule>
  </conditionalFormatting>
  <conditionalFormatting sqref="AM595">
    <cfRule type="expression" dxfId="1333" priority="665">
      <formula>IF(RIGHT(TEXT(AM595,"0.#"),1)=".",FALSE,TRUE)</formula>
    </cfRule>
    <cfRule type="expression" dxfId="1332" priority="666">
      <formula>IF(RIGHT(TEXT(AM595,"0.#"),1)=".",TRUE,FALSE)</formula>
    </cfRule>
  </conditionalFormatting>
  <conditionalFormatting sqref="AM596">
    <cfRule type="expression" dxfId="1331" priority="663">
      <formula>IF(RIGHT(TEXT(AM596,"0.#"),1)=".",FALSE,TRUE)</formula>
    </cfRule>
    <cfRule type="expression" dxfId="1330" priority="664">
      <formula>IF(RIGHT(TEXT(AM596,"0.#"),1)=".",TRUE,FALSE)</formula>
    </cfRule>
  </conditionalFormatting>
  <conditionalFormatting sqref="AU595">
    <cfRule type="expression" dxfId="1329" priority="659">
      <formula>IF(RIGHT(TEXT(AU595,"0.#"),1)=".",FALSE,TRUE)</formula>
    </cfRule>
    <cfRule type="expression" dxfId="1328" priority="660">
      <formula>IF(RIGHT(TEXT(AU595,"0.#"),1)=".",TRUE,FALSE)</formula>
    </cfRule>
  </conditionalFormatting>
  <conditionalFormatting sqref="AU596">
    <cfRule type="expression" dxfId="1327" priority="657">
      <formula>IF(RIGHT(TEXT(AU596,"0.#"),1)=".",FALSE,TRUE)</formula>
    </cfRule>
    <cfRule type="expression" dxfId="1326" priority="658">
      <formula>IF(RIGHT(TEXT(AU596,"0.#"),1)=".",TRUE,FALSE)</formula>
    </cfRule>
  </conditionalFormatting>
  <conditionalFormatting sqref="AU597">
    <cfRule type="expression" dxfId="1325" priority="655">
      <formula>IF(RIGHT(TEXT(AU597,"0.#"),1)=".",FALSE,TRUE)</formula>
    </cfRule>
    <cfRule type="expression" dxfId="1324" priority="656">
      <formula>IF(RIGHT(TEXT(AU597,"0.#"),1)=".",TRUE,FALSE)</formula>
    </cfRule>
  </conditionalFormatting>
  <conditionalFormatting sqref="AI597">
    <cfRule type="expression" dxfId="1323" priority="649">
      <formula>IF(RIGHT(TEXT(AI597,"0.#"),1)=".",FALSE,TRUE)</formula>
    </cfRule>
    <cfRule type="expression" dxfId="1322" priority="650">
      <formula>IF(RIGHT(TEXT(AI597,"0.#"),1)=".",TRUE,FALSE)</formula>
    </cfRule>
  </conditionalFormatting>
  <conditionalFormatting sqref="AI595">
    <cfRule type="expression" dxfId="1321" priority="653">
      <formula>IF(RIGHT(TEXT(AI595,"0.#"),1)=".",FALSE,TRUE)</formula>
    </cfRule>
    <cfRule type="expression" dxfId="1320" priority="654">
      <formula>IF(RIGHT(TEXT(AI595,"0.#"),1)=".",TRUE,FALSE)</formula>
    </cfRule>
  </conditionalFormatting>
  <conditionalFormatting sqref="AI596">
    <cfRule type="expression" dxfId="1319" priority="651">
      <formula>IF(RIGHT(TEXT(AI596,"0.#"),1)=".",FALSE,TRUE)</formula>
    </cfRule>
    <cfRule type="expression" dxfId="1318" priority="652">
      <formula>IF(RIGHT(TEXT(AI596,"0.#"),1)=".",TRUE,FALSE)</formula>
    </cfRule>
  </conditionalFormatting>
  <conditionalFormatting sqref="AQ596">
    <cfRule type="expression" dxfId="1317" priority="647">
      <formula>IF(RIGHT(TEXT(AQ596,"0.#"),1)=".",FALSE,TRUE)</formula>
    </cfRule>
    <cfRule type="expression" dxfId="1316" priority="648">
      <formula>IF(RIGHT(TEXT(AQ596,"0.#"),1)=".",TRUE,FALSE)</formula>
    </cfRule>
  </conditionalFormatting>
  <conditionalFormatting sqref="AQ597">
    <cfRule type="expression" dxfId="1315" priority="645">
      <formula>IF(RIGHT(TEXT(AQ597,"0.#"),1)=".",FALSE,TRUE)</formula>
    </cfRule>
    <cfRule type="expression" dxfId="1314" priority="646">
      <formula>IF(RIGHT(TEXT(AQ597,"0.#"),1)=".",TRUE,FALSE)</formula>
    </cfRule>
  </conditionalFormatting>
  <conditionalFormatting sqref="AQ595">
    <cfRule type="expression" dxfId="1313" priority="643">
      <formula>IF(RIGHT(TEXT(AQ595,"0.#"),1)=".",FALSE,TRUE)</formula>
    </cfRule>
    <cfRule type="expression" dxfId="1312" priority="644">
      <formula>IF(RIGHT(TEXT(AQ595,"0.#"),1)=".",TRUE,FALSE)</formula>
    </cfRule>
  </conditionalFormatting>
  <conditionalFormatting sqref="AE620">
    <cfRule type="expression" dxfId="1311" priority="641">
      <formula>IF(RIGHT(TEXT(AE620,"0.#"),1)=".",FALSE,TRUE)</formula>
    </cfRule>
    <cfRule type="expression" dxfId="1310" priority="642">
      <formula>IF(RIGHT(TEXT(AE620,"0.#"),1)=".",TRUE,FALSE)</formula>
    </cfRule>
  </conditionalFormatting>
  <conditionalFormatting sqref="AM622">
    <cfRule type="expression" dxfId="1309" priority="631">
      <formula>IF(RIGHT(TEXT(AM622,"0.#"),1)=".",FALSE,TRUE)</formula>
    </cfRule>
    <cfRule type="expression" dxfId="1308" priority="632">
      <formula>IF(RIGHT(TEXT(AM622,"0.#"),1)=".",TRUE,FALSE)</formula>
    </cfRule>
  </conditionalFormatting>
  <conditionalFormatting sqref="AE621">
    <cfRule type="expression" dxfId="1307" priority="639">
      <formula>IF(RIGHT(TEXT(AE621,"0.#"),1)=".",FALSE,TRUE)</formula>
    </cfRule>
    <cfRule type="expression" dxfId="1306" priority="640">
      <formula>IF(RIGHT(TEXT(AE621,"0.#"),1)=".",TRUE,FALSE)</formula>
    </cfRule>
  </conditionalFormatting>
  <conditionalFormatting sqref="AE622">
    <cfRule type="expression" dxfId="1305" priority="637">
      <formula>IF(RIGHT(TEXT(AE622,"0.#"),1)=".",FALSE,TRUE)</formula>
    </cfRule>
    <cfRule type="expression" dxfId="1304" priority="638">
      <formula>IF(RIGHT(TEXT(AE622,"0.#"),1)=".",TRUE,FALSE)</formula>
    </cfRule>
  </conditionalFormatting>
  <conditionalFormatting sqref="AM620">
    <cfRule type="expression" dxfId="1303" priority="635">
      <formula>IF(RIGHT(TEXT(AM620,"0.#"),1)=".",FALSE,TRUE)</formula>
    </cfRule>
    <cfRule type="expression" dxfId="1302" priority="636">
      <formula>IF(RIGHT(TEXT(AM620,"0.#"),1)=".",TRUE,FALSE)</formula>
    </cfRule>
  </conditionalFormatting>
  <conditionalFormatting sqref="AM621">
    <cfRule type="expression" dxfId="1301" priority="633">
      <formula>IF(RIGHT(TEXT(AM621,"0.#"),1)=".",FALSE,TRUE)</formula>
    </cfRule>
    <cfRule type="expression" dxfId="1300" priority="634">
      <formula>IF(RIGHT(TEXT(AM621,"0.#"),1)=".",TRUE,FALSE)</formula>
    </cfRule>
  </conditionalFormatting>
  <conditionalFormatting sqref="AU620">
    <cfRule type="expression" dxfId="1299" priority="629">
      <formula>IF(RIGHT(TEXT(AU620,"0.#"),1)=".",FALSE,TRUE)</formula>
    </cfRule>
    <cfRule type="expression" dxfId="1298" priority="630">
      <formula>IF(RIGHT(TEXT(AU620,"0.#"),1)=".",TRUE,FALSE)</formula>
    </cfRule>
  </conditionalFormatting>
  <conditionalFormatting sqref="AU621">
    <cfRule type="expression" dxfId="1297" priority="627">
      <formula>IF(RIGHT(TEXT(AU621,"0.#"),1)=".",FALSE,TRUE)</formula>
    </cfRule>
    <cfRule type="expression" dxfId="1296" priority="628">
      <formula>IF(RIGHT(TEXT(AU621,"0.#"),1)=".",TRUE,FALSE)</formula>
    </cfRule>
  </conditionalFormatting>
  <conditionalFormatting sqref="AU622">
    <cfRule type="expression" dxfId="1295" priority="625">
      <formula>IF(RIGHT(TEXT(AU622,"0.#"),1)=".",FALSE,TRUE)</formula>
    </cfRule>
    <cfRule type="expression" dxfId="1294" priority="626">
      <formula>IF(RIGHT(TEXT(AU622,"0.#"),1)=".",TRUE,FALSE)</formula>
    </cfRule>
  </conditionalFormatting>
  <conditionalFormatting sqref="AI622">
    <cfRule type="expression" dxfId="1293" priority="619">
      <formula>IF(RIGHT(TEXT(AI622,"0.#"),1)=".",FALSE,TRUE)</formula>
    </cfRule>
    <cfRule type="expression" dxfId="1292" priority="620">
      <formula>IF(RIGHT(TEXT(AI622,"0.#"),1)=".",TRUE,FALSE)</formula>
    </cfRule>
  </conditionalFormatting>
  <conditionalFormatting sqref="AI620">
    <cfRule type="expression" dxfId="1291" priority="623">
      <formula>IF(RIGHT(TEXT(AI620,"0.#"),1)=".",FALSE,TRUE)</formula>
    </cfRule>
    <cfRule type="expression" dxfId="1290" priority="624">
      <formula>IF(RIGHT(TEXT(AI620,"0.#"),1)=".",TRUE,FALSE)</formula>
    </cfRule>
  </conditionalFormatting>
  <conditionalFormatting sqref="AI621">
    <cfRule type="expression" dxfId="1289" priority="621">
      <formula>IF(RIGHT(TEXT(AI621,"0.#"),1)=".",FALSE,TRUE)</formula>
    </cfRule>
    <cfRule type="expression" dxfId="1288" priority="622">
      <formula>IF(RIGHT(TEXT(AI621,"0.#"),1)=".",TRUE,FALSE)</formula>
    </cfRule>
  </conditionalFormatting>
  <conditionalFormatting sqref="AQ621">
    <cfRule type="expression" dxfId="1287" priority="617">
      <formula>IF(RIGHT(TEXT(AQ621,"0.#"),1)=".",FALSE,TRUE)</formula>
    </cfRule>
    <cfRule type="expression" dxfId="1286" priority="618">
      <formula>IF(RIGHT(TEXT(AQ621,"0.#"),1)=".",TRUE,FALSE)</formula>
    </cfRule>
  </conditionalFormatting>
  <conditionalFormatting sqref="AQ622">
    <cfRule type="expression" dxfId="1285" priority="615">
      <formula>IF(RIGHT(TEXT(AQ622,"0.#"),1)=".",FALSE,TRUE)</formula>
    </cfRule>
    <cfRule type="expression" dxfId="1284" priority="616">
      <formula>IF(RIGHT(TEXT(AQ622,"0.#"),1)=".",TRUE,FALSE)</formula>
    </cfRule>
  </conditionalFormatting>
  <conditionalFormatting sqref="AQ620">
    <cfRule type="expression" dxfId="1283" priority="613">
      <formula>IF(RIGHT(TEXT(AQ620,"0.#"),1)=".",FALSE,TRUE)</formula>
    </cfRule>
    <cfRule type="expression" dxfId="1282" priority="614">
      <formula>IF(RIGHT(TEXT(AQ620,"0.#"),1)=".",TRUE,FALSE)</formula>
    </cfRule>
  </conditionalFormatting>
  <conditionalFormatting sqref="AE600">
    <cfRule type="expression" dxfId="1281" priority="611">
      <formula>IF(RIGHT(TEXT(AE600,"0.#"),1)=".",FALSE,TRUE)</formula>
    </cfRule>
    <cfRule type="expression" dxfId="1280" priority="612">
      <formula>IF(RIGHT(TEXT(AE600,"0.#"),1)=".",TRUE,FALSE)</formula>
    </cfRule>
  </conditionalFormatting>
  <conditionalFormatting sqref="AM602">
    <cfRule type="expression" dxfId="1279" priority="601">
      <formula>IF(RIGHT(TEXT(AM602,"0.#"),1)=".",FALSE,TRUE)</formula>
    </cfRule>
    <cfRule type="expression" dxfId="1278" priority="602">
      <formula>IF(RIGHT(TEXT(AM602,"0.#"),1)=".",TRUE,FALSE)</formula>
    </cfRule>
  </conditionalFormatting>
  <conditionalFormatting sqref="AE601">
    <cfRule type="expression" dxfId="1277" priority="609">
      <formula>IF(RIGHT(TEXT(AE601,"0.#"),1)=".",FALSE,TRUE)</formula>
    </cfRule>
    <cfRule type="expression" dxfId="1276" priority="610">
      <formula>IF(RIGHT(TEXT(AE601,"0.#"),1)=".",TRUE,FALSE)</formula>
    </cfRule>
  </conditionalFormatting>
  <conditionalFormatting sqref="AE602">
    <cfRule type="expression" dxfId="1275" priority="607">
      <formula>IF(RIGHT(TEXT(AE602,"0.#"),1)=".",FALSE,TRUE)</formula>
    </cfRule>
    <cfRule type="expression" dxfId="1274" priority="608">
      <formula>IF(RIGHT(TEXT(AE602,"0.#"),1)=".",TRUE,FALSE)</formula>
    </cfRule>
  </conditionalFormatting>
  <conditionalFormatting sqref="AM600">
    <cfRule type="expression" dxfId="1273" priority="605">
      <formula>IF(RIGHT(TEXT(AM600,"0.#"),1)=".",FALSE,TRUE)</formula>
    </cfRule>
    <cfRule type="expression" dxfId="1272" priority="606">
      <formula>IF(RIGHT(TEXT(AM600,"0.#"),1)=".",TRUE,FALSE)</formula>
    </cfRule>
  </conditionalFormatting>
  <conditionalFormatting sqref="AM601">
    <cfRule type="expression" dxfId="1271" priority="603">
      <formula>IF(RIGHT(TEXT(AM601,"0.#"),1)=".",FALSE,TRUE)</formula>
    </cfRule>
    <cfRule type="expression" dxfId="1270" priority="604">
      <formula>IF(RIGHT(TEXT(AM601,"0.#"),1)=".",TRUE,FALSE)</formula>
    </cfRule>
  </conditionalFormatting>
  <conditionalFormatting sqref="AU600">
    <cfRule type="expression" dxfId="1269" priority="599">
      <formula>IF(RIGHT(TEXT(AU600,"0.#"),1)=".",FALSE,TRUE)</formula>
    </cfRule>
    <cfRule type="expression" dxfId="1268" priority="600">
      <formula>IF(RIGHT(TEXT(AU600,"0.#"),1)=".",TRUE,FALSE)</formula>
    </cfRule>
  </conditionalFormatting>
  <conditionalFormatting sqref="AU601">
    <cfRule type="expression" dxfId="1267" priority="597">
      <formula>IF(RIGHT(TEXT(AU601,"0.#"),1)=".",FALSE,TRUE)</formula>
    </cfRule>
    <cfRule type="expression" dxfId="1266" priority="598">
      <formula>IF(RIGHT(TEXT(AU601,"0.#"),1)=".",TRUE,FALSE)</formula>
    </cfRule>
  </conditionalFormatting>
  <conditionalFormatting sqref="AU602">
    <cfRule type="expression" dxfId="1265" priority="595">
      <formula>IF(RIGHT(TEXT(AU602,"0.#"),1)=".",FALSE,TRUE)</formula>
    </cfRule>
    <cfRule type="expression" dxfId="1264" priority="596">
      <formula>IF(RIGHT(TEXT(AU602,"0.#"),1)=".",TRUE,FALSE)</formula>
    </cfRule>
  </conditionalFormatting>
  <conditionalFormatting sqref="AI602">
    <cfRule type="expression" dxfId="1263" priority="589">
      <formula>IF(RIGHT(TEXT(AI602,"0.#"),1)=".",FALSE,TRUE)</formula>
    </cfRule>
    <cfRule type="expression" dxfId="1262" priority="590">
      <formula>IF(RIGHT(TEXT(AI602,"0.#"),1)=".",TRUE,FALSE)</formula>
    </cfRule>
  </conditionalFormatting>
  <conditionalFormatting sqref="AI600">
    <cfRule type="expression" dxfId="1261" priority="593">
      <formula>IF(RIGHT(TEXT(AI600,"0.#"),1)=".",FALSE,TRUE)</formula>
    </cfRule>
    <cfRule type="expression" dxfId="1260" priority="594">
      <formula>IF(RIGHT(TEXT(AI600,"0.#"),1)=".",TRUE,FALSE)</formula>
    </cfRule>
  </conditionalFormatting>
  <conditionalFormatting sqref="AI601">
    <cfRule type="expression" dxfId="1259" priority="591">
      <formula>IF(RIGHT(TEXT(AI601,"0.#"),1)=".",FALSE,TRUE)</formula>
    </cfRule>
    <cfRule type="expression" dxfId="1258" priority="592">
      <formula>IF(RIGHT(TEXT(AI601,"0.#"),1)=".",TRUE,FALSE)</formula>
    </cfRule>
  </conditionalFormatting>
  <conditionalFormatting sqref="AQ601">
    <cfRule type="expression" dxfId="1257" priority="587">
      <formula>IF(RIGHT(TEXT(AQ601,"0.#"),1)=".",FALSE,TRUE)</formula>
    </cfRule>
    <cfRule type="expression" dxfId="1256" priority="588">
      <formula>IF(RIGHT(TEXT(AQ601,"0.#"),1)=".",TRUE,FALSE)</formula>
    </cfRule>
  </conditionalFormatting>
  <conditionalFormatting sqref="AQ602">
    <cfRule type="expression" dxfId="1255" priority="585">
      <formula>IF(RIGHT(TEXT(AQ602,"0.#"),1)=".",FALSE,TRUE)</formula>
    </cfRule>
    <cfRule type="expression" dxfId="1254" priority="586">
      <formula>IF(RIGHT(TEXT(AQ602,"0.#"),1)=".",TRUE,FALSE)</formula>
    </cfRule>
  </conditionalFormatting>
  <conditionalFormatting sqref="AQ600">
    <cfRule type="expression" dxfId="1253" priority="583">
      <formula>IF(RIGHT(TEXT(AQ600,"0.#"),1)=".",FALSE,TRUE)</formula>
    </cfRule>
    <cfRule type="expression" dxfId="1252" priority="584">
      <formula>IF(RIGHT(TEXT(AQ600,"0.#"),1)=".",TRUE,FALSE)</formula>
    </cfRule>
  </conditionalFormatting>
  <conditionalFormatting sqref="AE605">
    <cfRule type="expression" dxfId="1251" priority="581">
      <formula>IF(RIGHT(TEXT(AE605,"0.#"),1)=".",FALSE,TRUE)</formula>
    </cfRule>
    <cfRule type="expression" dxfId="1250" priority="582">
      <formula>IF(RIGHT(TEXT(AE605,"0.#"),1)=".",TRUE,FALSE)</formula>
    </cfRule>
  </conditionalFormatting>
  <conditionalFormatting sqref="AM607">
    <cfRule type="expression" dxfId="1249" priority="571">
      <formula>IF(RIGHT(TEXT(AM607,"0.#"),1)=".",FALSE,TRUE)</formula>
    </cfRule>
    <cfRule type="expression" dxfId="1248" priority="572">
      <formula>IF(RIGHT(TEXT(AM607,"0.#"),1)=".",TRUE,FALSE)</formula>
    </cfRule>
  </conditionalFormatting>
  <conditionalFormatting sqref="AE606">
    <cfRule type="expression" dxfId="1247" priority="579">
      <formula>IF(RIGHT(TEXT(AE606,"0.#"),1)=".",FALSE,TRUE)</formula>
    </cfRule>
    <cfRule type="expression" dxfId="1246" priority="580">
      <formula>IF(RIGHT(TEXT(AE606,"0.#"),1)=".",TRUE,FALSE)</formula>
    </cfRule>
  </conditionalFormatting>
  <conditionalFormatting sqref="AE607">
    <cfRule type="expression" dxfId="1245" priority="577">
      <formula>IF(RIGHT(TEXT(AE607,"0.#"),1)=".",FALSE,TRUE)</formula>
    </cfRule>
    <cfRule type="expression" dxfId="1244" priority="578">
      <formula>IF(RIGHT(TEXT(AE607,"0.#"),1)=".",TRUE,FALSE)</formula>
    </cfRule>
  </conditionalFormatting>
  <conditionalFormatting sqref="AM605">
    <cfRule type="expression" dxfId="1243" priority="575">
      <formula>IF(RIGHT(TEXT(AM605,"0.#"),1)=".",FALSE,TRUE)</formula>
    </cfRule>
    <cfRule type="expression" dxfId="1242" priority="576">
      <formula>IF(RIGHT(TEXT(AM605,"0.#"),1)=".",TRUE,FALSE)</formula>
    </cfRule>
  </conditionalFormatting>
  <conditionalFormatting sqref="AM606">
    <cfRule type="expression" dxfId="1241" priority="573">
      <formula>IF(RIGHT(TEXT(AM606,"0.#"),1)=".",FALSE,TRUE)</formula>
    </cfRule>
    <cfRule type="expression" dxfId="1240" priority="574">
      <formula>IF(RIGHT(TEXT(AM606,"0.#"),1)=".",TRUE,FALSE)</formula>
    </cfRule>
  </conditionalFormatting>
  <conditionalFormatting sqref="AU605">
    <cfRule type="expression" dxfId="1239" priority="569">
      <formula>IF(RIGHT(TEXT(AU605,"0.#"),1)=".",FALSE,TRUE)</formula>
    </cfRule>
    <cfRule type="expression" dxfId="1238" priority="570">
      <formula>IF(RIGHT(TEXT(AU605,"0.#"),1)=".",TRUE,FALSE)</formula>
    </cfRule>
  </conditionalFormatting>
  <conditionalFormatting sqref="AU606">
    <cfRule type="expression" dxfId="1237" priority="567">
      <formula>IF(RIGHT(TEXT(AU606,"0.#"),1)=".",FALSE,TRUE)</formula>
    </cfRule>
    <cfRule type="expression" dxfId="1236" priority="568">
      <formula>IF(RIGHT(TEXT(AU606,"0.#"),1)=".",TRUE,FALSE)</formula>
    </cfRule>
  </conditionalFormatting>
  <conditionalFormatting sqref="AU607">
    <cfRule type="expression" dxfId="1235" priority="565">
      <formula>IF(RIGHT(TEXT(AU607,"0.#"),1)=".",FALSE,TRUE)</formula>
    </cfRule>
    <cfRule type="expression" dxfId="1234" priority="566">
      <formula>IF(RIGHT(TEXT(AU607,"0.#"),1)=".",TRUE,FALSE)</formula>
    </cfRule>
  </conditionalFormatting>
  <conditionalFormatting sqref="AI607">
    <cfRule type="expression" dxfId="1233" priority="559">
      <formula>IF(RIGHT(TEXT(AI607,"0.#"),1)=".",FALSE,TRUE)</formula>
    </cfRule>
    <cfRule type="expression" dxfId="1232" priority="560">
      <formula>IF(RIGHT(TEXT(AI607,"0.#"),1)=".",TRUE,FALSE)</formula>
    </cfRule>
  </conditionalFormatting>
  <conditionalFormatting sqref="AI605">
    <cfRule type="expression" dxfId="1231" priority="563">
      <formula>IF(RIGHT(TEXT(AI605,"0.#"),1)=".",FALSE,TRUE)</formula>
    </cfRule>
    <cfRule type="expression" dxfId="1230" priority="564">
      <formula>IF(RIGHT(TEXT(AI605,"0.#"),1)=".",TRUE,FALSE)</formula>
    </cfRule>
  </conditionalFormatting>
  <conditionalFormatting sqref="AI606">
    <cfRule type="expression" dxfId="1229" priority="561">
      <formula>IF(RIGHT(TEXT(AI606,"0.#"),1)=".",FALSE,TRUE)</formula>
    </cfRule>
    <cfRule type="expression" dxfId="1228" priority="562">
      <formula>IF(RIGHT(TEXT(AI606,"0.#"),1)=".",TRUE,FALSE)</formula>
    </cfRule>
  </conditionalFormatting>
  <conditionalFormatting sqref="AQ606">
    <cfRule type="expression" dxfId="1227" priority="557">
      <formula>IF(RIGHT(TEXT(AQ606,"0.#"),1)=".",FALSE,TRUE)</formula>
    </cfRule>
    <cfRule type="expression" dxfId="1226" priority="558">
      <formula>IF(RIGHT(TEXT(AQ606,"0.#"),1)=".",TRUE,FALSE)</formula>
    </cfRule>
  </conditionalFormatting>
  <conditionalFormatting sqref="AQ607">
    <cfRule type="expression" dxfId="1225" priority="555">
      <formula>IF(RIGHT(TEXT(AQ607,"0.#"),1)=".",FALSE,TRUE)</formula>
    </cfRule>
    <cfRule type="expression" dxfId="1224" priority="556">
      <formula>IF(RIGHT(TEXT(AQ607,"0.#"),1)=".",TRUE,FALSE)</formula>
    </cfRule>
  </conditionalFormatting>
  <conditionalFormatting sqref="AQ605">
    <cfRule type="expression" dxfId="1223" priority="553">
      <formula>IF(RIGHT(TEXT(AQ605,"0.#"),1)=".",FALSE,TRUE)</formula>
    </cfRule>
    <cfRule type="expression" dxfId="1222" priority="554">
      <formula>IF(RIGHT(TEXT(AQ605,"0.#"),1)=".",TRUE,FALSE)</formula>
    </cfRule>
  </conditionalFormatting>
  <conditionalFormatting sqref="AE610">
    <cfRule type="expression" dxfId="1221" priority="551">
      <formula>IF(RIGHT(TEXT(AE610,"0.#"),1)=".",FALSE,TRUE)</formula>
    </cfRule>
    <cfRule type="expression" dxfId="1220" priority="552">
      <formula>IF(RIGHT(TEXT(AE610,"0.#"),1)=".",TRUE,FALSE)</formula>
    </cfRule>
  </conditionalFormatting>
  <conditionalFormatting sqref="AM612">
    <cfRule type="expression" dxfId="1219" priority="541">
      <formula>IF(RIGHT(TEXT(AM612,"0.#"),1)=".",FALSE,TRUE)</formula>
    </cfRule>
    <cfRule type="expression" dxfId="1218" priority="542">
      <formula>IF(RIGHT(TEXT(AM612,"0.#"),1)=".",TRUE,FALSE)</formula>
    </cfRule>
  </conditionalFormatting>
  <conditionalFormatting sqref="AE611">
    <cfRule type="expression" dxfId="1217" priority="549">
      <formula>IF(RIGHT(TEXT(AE611,"0.#"),1)=".",FALSE,TRUE)</formula>
    </cfRule>
    <cfRule type="expression" dxfId="1216" priority="550">
      <formula>IF(RIGHT(TEXT(AE611,"0.#"),1)=".",TRUE,FALSE)</formula>
    </cfRule>
  </conditionalFormatting>
  <conditionalFormatting sqref="AE612">
    <cfRule type="expression" dxfId="1215" priority="547">
      <formula>IF(RIGHT(TEXT(AE612,"0.#"),1)=".",FALSE,TRUE)</formula>
    </cfRule>
    <cfRule type="expression" dxfId="1214" priority="548">
      <formula>IF(RIGHT(TEXT(AE612,"0.#"),1)=".",TRUE,FALSE)</formula>
    </cfRule>
  </conditionalFormatting>
  <conditionalFormatting sqref="AM610">
    <cfRule type="expression" dxfId="1213" priority="545">
      <formula>IF(RIGHT(TEXT(AM610,"0.#"),1)=".",FALSE,TRUE)</formula>
    </cfRule>
    <cfRule type="expression" dxfId="1212" priority="546">
      <formula>IF(RIGHT(TEXT(AM610,"0.#"),1)=".",TRUE,FALSE)</formula>
    </cfRule>
  </conditionalFormatting>
  <conditionalFormatting sqref="AM611">
    <cfRule type="expression" dxfId="1211" priority="543">
      <formula>IF(RIGHT(TEXT(AM611,"0.#"),1)=".",FALSE,TRUE)</formula>
    </cfRule>
    <cfRule type="expression" dxfId="1210" priority="544">
      <formula>IF(RIGHT(TEXT(AM611,"0.#"),1)=".",TRUE,FALSE)</formula>
    </cfRule>
  </conditionalFormatting>
  <conditionalFormatting sqref="AU610">
    <cfRule type="expression" dxfId="1209" priority="539">
      <formula>IF(RIGHT(TEXT(AU610,"0.#"),1)=".",FALSE,TRUE)</formula>
    </cfRule>
    <cfRule type="expression" dxfId="1208" priority="540">
      <formula>IF(RIGHT(TEXT(AU610,"0.#"),1)=".",TRUE,FALSE)</formula>
    </cfRule>
  </conditionalFormatting>
  <conditionalFormatting sqref="AU611">
    <cfRule type="expression" dxfId="1207" priority="537">
      <formula>IF(RIGHT(TEXT(AU611,"0.#"),1)=".",FALSE,TRUE)</formula>
    </cfRule>
    <cfRule type="expression" dxfId="1206" priority="538">
      <formula>IF(RIGHT(TEXT(AU611,"0.#"),1)=".",TRUE,FALSE)</formula>
    </cfRule>
  </conditionalFormatting>
  <conditionalFormatting sqref="AU612">
    <cfRule type="expression" dxfId="1205" priority="535">
      <formula>IF(RIGHT(TEXT(AU612,"0.#"),1)=".",FALSE,TRUE)</formula>
    </cfRule>
    <cfRule type="expression" dxfId="1204" priority="536">
      <formula>IF(RIGHT(TEXT(AU612,"0.#"),1)=".",TRUE,FALSE)</formula>
    </cfRule>
  </conditionalFormatting>
  <conditionalFormatting sqref="AI612">
    <cfRule type="expression" dxfId="1203" priority="529">
      <formula>IF(RIGHT(TEXT(AI612,"0.#"),1)=".",FALSE,TRUE)</formula>
    </cfRule>
    <cfRule type="expression" dxfId="1202" priority="530">
      <formula>IF(RIGHT(TEXT(AI612,"0.#"),1)=".",TRUE,FALSE)</formula>
    </cfRule>
  </conditionalFormatting>
  <conditionalFormatting sqref="AI610">
    <cfRule type="expression" dxfId="1201" priority="533">
      <formula>IF(RIGHT(TEXT(AI610,"0.#"),1)=".",FALSE,TRUE)</formula>
    </cfRule>
    <cfRule type="expression" dxfId="1200" priority="534">
      <formula>IF(RIGHT(TEXT(AI610,"0.#"),1)=".",TRUE,FALSE)</formula>
    </cfRule>
  </conditionalFormatting>
  <conditionalFormatting sqref="AI611">
    <cfRule type="expression" dxfId="1199" priority="531">
      <formula>IF(RIGHT(TEXT(AI611,"0.#"),1)=".",FALSE,TRUE)</formula>
    </cfRule>
    <cfRule type="expression" dxfId="1198" priority="532">
      <formula>IF(RIGHT(TEXT(AI611,"0.#"),1)=".",TRUE,FALSE)</formula>
    </cfRule>
  </conditionalFormatting>
  <conditionalFormatting sqref="AQ611">
    <cfRule type="expression" dxfId="1197" priority="527">
      <formula>IF(RIGHT(TEXT(AQ611,"0.#"),1)=".",FALSE,TRUE)</formula>
    </cfRule>
    <cfRule type="expression" dxfId="1196" priority="528">
      <formula>IF(RIGHT(TEXT(AQ611,"0.#"),1)=".",TRUE,FALSE)</formula>
    </cfRule>
  </conditionalFormatting>
  <conditionalFormatting sqref="AQ612">
    <cfRule type="expression" dxfId="1195" priority="525">
      <formula>IF(RIGHT(TEXT(AQ612,"0.#"),1)=".",FALSE,TRUE)</formula>
    </cfRule>
    <cfRule type="expression" dxfId="1194" priority="526">
      <formula>IF(RIGHT(TEXT(AQ612,"0.#"),1)=".",TRUE,FALSE)</formula>
    </cfRule>
  </conditionalFormatting>
  <conditionalFormatting sqref="AQ610">
    <cfRule type="expression" dxfId="1193" priority="523">
      <formula>IF(RIGHT(TEXT(AQ610,"0.#"),1)=".",FALSE,TRUE)</formula>
    </cfRule>
    <cfRule type="expression" dxfId="1192" priority="524">
      <formula>IF(RIGHT(TEXT(AQ610,"0.#"),1)=".",TRUE,FALSE)</formula>
    </cfRule>
  </conditionalFormatting>
  <conditionalFormatting sqref="AE615">
    <cfRule type="expression" dxfId="1191" priority="521">
      <formula>IF(RIGHT(TEXT(AE615,"0.#"),1)=".",FALSE,TRUE)</formula>
    </cfRule>
    <cfRule type="expression" dxfId="1190" priority="522">
      <formula>IF(RIGHT(TEXT(AE615,"0.#"),1)=".",TRUE,FALSE)</formula>
    </cfRule>
  </conditionalFormatting>
  <conditionalFormatting sqref="AM617">
    <cfRule type="expression" dxfId="1189" priority="511">
      <formula>IF(RIGHT(TEXT(AM617,"0.#"),1)=".",FALSE,TRUE)</formula>
    </cfRule>
    <cfRule type="expression" dxfId="1188" priority="512">
      <formula>IF(RIGHT(TEXT(AM617,"0.#"),1)=".",TRUE,FALSE)</formula>
    </cfRule>
  </conditionalFormatting>
  <conditionalFormatting sqref="AE616">
    <cfRule type="expression" dxfId="1187" priority="519">
      <formula>IF(RIGHT(TEXT(AE616,"0.#"),1)=".",FALSE,TRUE)</formula>
    </cfRule>
    <cfRule type="expression" dxfId="1186" priority="520">
      <formula>IF(RIGHT(TEXT(AE616,"0.#"),1)=".",TRUE,FALSE)</formula>
    </cfRule>
  </conditionalFormatting>
  <conditionalFormatting sqref="AE617">
    <cfRule type="expression" dxfId="1185" priority="517">
      <formula>IF(RIGHT(TEXT(AE617,"0.#"),1)=".",FALSE,TRUE)</formula>
    </cfRule>
    <cfRule type="expression" dxfId="1184" priority="518">
      <formula>IF(RIGHT(TEXT(AE617,"0.#"),1)=".",TRUE,FALSE)</formula>
    </cfRule>
  </conditionalFormatting>
  <conditionalFormatting sqref="AM615">
    <cfRule type="expression" dxfId="1183" priority="515">
      <formula>IF(RIGHT(TEXT(AM615,"0.#"),1)=".",FALSE,TRUE)</formula>
    </cfRule>
    <cfRule type="expression" dxfId="1182" priority="516">
      <formula>IF(RIGHT(TEXT(AM615,"0.#"),1)=".",TRUE,FALSE)</formula>
    </cfRule>
  </conditionalFormatting>
  <conditionalFormatting sqref="AM616">
    <cfRule type="expression" dxfId="1181" priority="513">
      <formula>IF(RIGHT(TEXT(AM616,"0.#"),1)=".",FALSE,TRUE)</formula>
    </cfRule>
    <cfRule type="expression" dxfId="1180" priority="514">
      <formula>IF(RIGHT(TEXT(AM616,"0.#"),1)=".",TRUE,FALSE)</formula>
    </cfRule>
  </conditionalFormatting>
  <conditionalFormatting sqref="AU615">
    <cfRule type="expression" dxfId="1179" priority="509">
      <formula>IF(RIGHT(TEXT(AU615,"0.#"),1)=".",FALSE,TRUE)</formula>
    </cfRule>
    <cfRule type="expression" dxfId="1178" priority="510">
      <formula>IF(RIGHT(TEXT(AU615,"0.#"),1)=".",TRUE,FALSE)</formula>
    </cfRule>
  </conditionalFormatting>
  <conditionalFormatting sqref="AU616">
    <cfRule type="expression" dxfId="1177" priority="507">
      <formula>IF(RIGHT(TEXT(AU616,"0.#"),1)=".",FALSE,TRUE)</formula>
    </cfRule>
    <cfRule type="expression" dxfId="1176" priority="508">
      <formula>IF(RIGHT(TEXT(AU616,"0.#"),1)=".",TRUE,FALSE)</formula>
    </cfRule>
  </conditionalFormatting>
  <conditionalFormatting sqref="AU617">
    <cfRule type="expression" dxfId="1175" priority="505">
      <formula>IF(RIGHT(TEXT(AU617,"0.#"),1)=".",FALSE,TRUE)</formula>
    </cfRule>
    <cfRule type="expression" dxfId="1174" priority="506">
      <formula>IF(RIGHT(TEXT(AU617,"0.#"),1)=".",TRUE,FALSE)</formula>
    </cfRule>
  </conditionalFormatting>
  <conditionalFormatting sqref="AI617">
    <cfRule type="expression" dxfId="1173" priority="499">
      <formula>IF(RIGHT(TEXT(AI617,"0.#"),1)=".",FALSE,TRUE)</formula>
    </cfRule>
    <cfRule type="expression" dxfId="1172" priority="500">
      <formula>IF(RIGHT(TEXT(AI617,"0.#"),1)=".",TRUE,FALSE)</formula>
    </cfRule>
  </conditionalFormatting>
  <conditionalFormatting sqref="AI615">
    <cfRule type="expression" dxfId="1171" priority="503">
      <formula>IF(RIGHT(TEXT(AI615,"0.#"),1)=".",FALSE,TRUE)</formula>
    </cfRule>
    <cfRule type="expression" dxfId="1170" priority="504">
      <formula>IF(RIGHT(TEXT(AI615,"0.#"),1)=".",TRUE,FALSE)</formula>
    </cfRule>
  </conditionalFormatting>
  <conditionalFormatting sqref="AI616">
    <cfRule type="expression" dxfId="1169" priority="501">
      <formula>IF(RIGHT(TEXT(AI616,"0.#"),1)=".",FALSE,TRUE)</formula>
    </cfRule>
    <cfRule type="expression" dxfId="1168" priority="502">
      <formula>IF(RIGHT(TEXT(AI616,"0.#"),1)=".",TRUE,FALSE)</formula>
    </cfRule>
  </conditionalFormatting>
  <conditionalFormatting sqref="AQ616">
    <cfRule type="expression" dxfId="1167" priority="497">
      <formula>IF(RIGHT(TEXT(AQ616,"0.#"),1)=".",FALSE,TRUE)</formula>
    </cfRule>
    <cfRule type="expression" dxfId="1166" priority="498">
      <formula>IF(RIGHT(TEXT(AQ616,"0.#"),1)=".",TRUE,FALSE)</formula>
    </cfRule>
  </conditionalFormatting>
  <conditionalFormatting sqref="AQ617">
    <cfRule type="expression" dxfId="1165" priority="495">
      <formula>IF(RIGHT(TEXT(AQ617,"0.#"),1)=".",FALSE,TRUE)</formula>
    </cfRule>
    <cfRule type="expression" dxfId="1164" priority="496">
      <formula>IF(RIGHT(TEXT(AQ617,"0.#"),1)=".",TRUE,FALSE)</formula>
    </cfRule>
  </conditionalFormatting>
  <conditionalFormatting sqref="AQ615">
    <cfRule type="expression" dxfId="1163" priority="493">
      <formula>IF(RIGHT(TEXT(AQ615,"0.#"),1)=".",FALSE,TRUE)</formula>
    </cfRule>
    <cfRule type="expression" dxfId="1162" priority="494">
      <formula>IF(RIGHT(TEXT(AQ615,"0.#"),1)=".",TRUE,FALSE)</formula>
    </cfRule>
  </conditionalFormatting>
  <conditionalFormatting sqref="AE625">
    <cfRule type="expression" dxfId="1161" priority="491">
      <formula>IF(RIGHT(TEXT(AE625,"0.#"),1)=".",FALSE,TRUE)</formula>
    </cfRule>
    <cfRule type="expression" dxfId="1160" priority="492">
      <formula>IF(RIGHT(TEXT(AE625,"0.#"),1)=".",TRUE,FALSE)</formula>
    </cfRule>
  </conditionalFormatting>
  <conditionalFormatting sqref="AM627">
    <cfRule type="expression" dxfId="1159" priority="481">
      <formula>IF(RIGHT(TEXT(AM627,"0.#"),1)=".",FALSE,TRUE)</formula>
    </cfRule>
    <cfRule type="expression" dxfId="1158" priority="482">
      <formula>IF(RIGHT(TEXT(AM627,"0.#"),1)=".",TRUE,FALSE)</formula>
    </cfRule>
  </conditionalFormatting>
  <conditionalFormatting sqref="AE626">
    <cfRule type="expression" dxfId="1157" priority="489">
      <formula>IF(RIGHT(TEXT(AE626,"0.#"),1)=".",FALSE,TRUE)</formula>
    </cfRule>
    <cfRule type="expression" dxfId="1156" priority="490">
      <formula>IF(RIGHT(TEXT(AE626,"0.#"),1)=".",TRUE,FALSE)</formula>
    </cfRule>
  </conditionalFormatting>
  <conditionalFormatting sqref="AE627">
    <cfRule type="expression" dxfId="1155" priority="487">
      <formula>IF(RIGHT(TEXT(AE627,"0.#"),1)=".",FALSE,TRUE)</formula>
    </cfRule>
    <cfRule type="expression" dxfId="1154" priority="488">
      <formula>IF(RIGHT(TEXT(AE627,"0.#"),1)=".",TRUE,FALSE)</formula>
    </cfRule>
  </conditionalFormatting>
  <conditionalFormatting sqref="AM625">
    <cfRule type="expression" dxfId="1153" priority="485">
      <formula>IF(RIGHT(TEXT(AM625,"0.#"),1)=".",FALSE,TRUE)</formula>
    </cfRule>
    <cfRule type="expression" dxfId="1152" priority="486">
      <formula>IF(RIGHT(TEXT(AM625,"0.#"),1)=".",TRUE,FALSE)</formula>
    </cfRule>
  </conditionalFormatting>
  <conditionalFormatting sqref="AM626">
    <cfRule type="expression" dxfId="1151" priority="483">
      <formula>IF(RIGHT(TEXT(AM626,"0.#"),1)=".",FALSE,TRUE)</formula>
    </cfRule>
    <cfRule type="expression" dxfId="1150" priority="484">
      <formula>IF(RIGHT(TEXT(AM626,"0.#"),1)=".",TRUE,FALSE)</formula>
    </cfRule>
  </conditionalFormatting>
  <conditionalFormatting sqref="AU625">
    <cfRule type="expression" dxfId="1149" priority="479">
      <formula>IF(RIGHT(TEXT(AU625,"0.#"),1)=".",FALSE,TRUE)</formula>
    </cfRule>
    <cfRule type="expression" dxfId="1148" priority="480">
      <formula>IF(RIGHT(TEXT(AU625,"0.#"),1)=".",TRUE,FALSE)</formula>
    </cfRule>
  </conditionalFormatting>
  <conditionalFormatting sqref="AU626">
    <cfRule type="expression" dxfId="1147" priority="477">
      <formula>IF(RIGHT(TEXT(AU626,"0.#"),1)=".",FALSE,TRUE)</formula>
    </cfRule>
    <cfRule type="expression" dxfId="1146" priority="478">
      <formula>IF(RIGHT(TEXT(AU626,"0.#"),1)=".",TRUE,FALSE)</formula>
    </cfRule>
  </conditionalFormatting>
  <conditionalFormatting sqref="AU627">
    <cfRule type="expression" dxfId="1145" priority="475">
      <formula>IF(RIGHT(TEXT(AU627,"0.#"),1)=".",FALSE,TRUE)</formula>
    </cfRule>
    <cfRule type="expression" dxfId="1144" priority="476">
      <formula>IF(RIGHT(TEXT(AU627,"0.#"),1)=".",TRUE,FALSE)</formula>
    </cfRule>
  </conditionalFormatting>
  <conditionalFormatting sqref="AI627">
    <cfRule type="expression" dxfId="1143" priority="469">
      <formula>IF(RIGHT(TEXT(AI627,"0.#"),1)=".",FALSE,TRUE)</formula>
    </cfRule>
    <cfRule type="expression" dxfId="1142" priority="470">
      <formula>IF(RIGHT(TEXT(AI627,"0.#"),1)=".",TRUE,FALSE)</formula>
    </cfRule>
  </conditionalFormatting>
  <conditionalFormatting sqref="AI625">
    <cfRule type="expression" dxfId="1141" priority="473">
      <formula>IF(RIGHT(TEXT(AI625,"0.#"),1)=".",FALSE,TRUE)</formula>
    </cfRule>
    <cfRule type="expression" dxfId="1140" priority="474">
      <formula>IF(RIGHT(TEXT(AI625,"0.#"),1)=".",TRUE,FALSE)</formula>
    </cfRule>
  </conditionalFormatting>
  <conditionalFormatting sqref="AI626">
    <cfRule type="expression" dxfId="1139" priority="471">
      <formula>IF(RIGHT(TEXT(AI626,"0.#"),1)=".",FALSE,TRUE)</formula>
    </cfRule>
    <cfRule type="expression" dxfId="1138" priority="472">
      <formula>IF(RIGHT(TEXT(AI626,"0.#"),1)=".",TRUE,FALSE)</formula>
    </cfRule>
  </conditionalFormatting>
  <conditionalFormatting sqref="AQ626">
    <cfRule type="expression" dxfId="1137" priority="467">
      <formula>IF(RIGHT(TEXT(AQ626,"0.#"),1)=".",FALSE,TRUE)</formula>
    </cfRule>
    <cfRule type="expression" dxfId="1136" priority="468">
      <formula>IF(RIGHT(TEXT(AQ626,"0.#"),1)=".",TRUE,FALSE)</formula>
    </cfRule>
  </conditionalFormatting>
  <conditionalFormatting sqref="AQ627">
    <cfRule type="expression" dxfId="1135" priority="465">
      <formula>IF(RIGHT(TEXT(AQ627,"0.#"),1)=".",FALSE,TRUE)</formula>
    </cfRule>
    <cfRule type="expression" dxfId="1134" priority="466">
      <formula>IF(RIGHT(TEXT(AQ627,"0.#"),1)=".",TRUE,FALSE)</formula>
    </cfRule>
  </conditionalFormatting>
  <conditionalFormatting sqref="AQ625">
    <cfRule type="expression" dxfId="1133" priority="463">
      <formula>IF(RIGHT(TEXT(AQ625,"0.#"),1)=".",FALSE,TRUE)</formula>
    </cfRule>
    <cfRule type="expression" dxfId="1132" priority="464">
      <formula>IF(RIGHT(TEXT(AQ625,"0.#"),1)=".",TRUE,FALSE)</formula>
    </cfRule>
  </conditionalFormatting>
  <conditionalFormatting sqref="AE630">
    <cfRule type="expression" dxfId="1131" priority="461">
      <formula>IF(RIGHT(TEXT(AE630,"0.#"),1)=".",FALSE,TRUE)</formula>
    </cfRule>
    <cfRule type="expression" dxfId="1130" priority="462">
      <formula>IF(RIGHT(TEXT(AE630,"0.#"),1)=".",TRUE,FALSE)</formula>
    </cfRule>
  </conditionalFormatting>
  <conditionalFormatting sqref="AM632">
    <cfRule type="expression" dxfId="1129" priority="451">
      <formula>IF(RIGHT(TEXT(AM632,"0.#"),1)=".",FALSE,TRUE)</formula>
    </cfRule>
    <cfRule type="expression" dxfId="1128" priority="452">
      <formula>IF(RIGHT(TEXT(AM632,"0.#"),1)=".",TRUE,FALSE)</formula>
    </cfRule>
  </conditionalFormatting>
  <conditionalFormatting sqref="AE631">
    <cfRule type="expression" dxfId="1127" priority="459">
      <formula>IF(RIGHT(TEXT(AE631,"0.#"),1)=".",FALSE,TRUE)</formula>
    </cfRule>
    <cfRule type="expression" dxfId="1126" priority="460">
      <formula>IF(RIGHT(TEXT(AE631,"0.#"),1)=".",TRUE,FALSE)</formula>
    </cfRule>
  </conditionalFormatting>
  <conditionalFormatting sqref="AE632">
    <cfRule type="expression" dxfId="1125" priority="457">
      <formula>IF(RIGHT(TEXT(AE632,"0.#"),1)=".",FALSE,TRUE)</formula>
    </cfRule>
    <cfRule type="expression" dxfId="1124" priority="458">
      <formula>IF(RIGHT(TEXT(AE632,"0.#"),1)=".",TRUE,FALSE)</formula>
    </cfRule>
  </conditionalFormatting>
  <conditionalFormatting sqref="AM630">
    <cfRule type="expression" dxfId="1123" priority="455">
      <formula>IF(RIGHT(TEXT(AM630,"0.#"),1)=".",FALSE,TRUE)</formula>
    </cfRule>
    <cfRule type="expression" dxfId="1122" priority="456">
      <formula>IF(RIGHT(TEXT(AM630,"0.#"),1)=".",TRUE,FALSE)</formula>
    </cfRule>
  </conditionalFormatting>
  <conditionalFormatting sqref="AM631">
    <cfRule type="expression" dxfId="1121" priority="453">
      <formula>IF(RIGHT(TEXT(AM631,"0.#"),1)=".",FALSE,TRUE)</formula>
    </cfRule>
    <cfRule type="expression" dxfId="1120" priority="454">
      <formula>IF(RIGHT(TEXT(AM631,"0.#"),1)=".",TRUE,FALSE)</formula>
    </cfRule>
  </conditionalFormatting>
  <conditionalFormatting sqref="AU630">
    <cfRule type="expression" dxfId="1119" priority="449">
      <formula>IF(RIGHT(TEXT(AU630,"0.#"),1)=".",FALSE,TRUE)</formula>
    </cfRule>
    <cfRule type="expression" dxfId="1118" priority="450">
      <formula>IF(RIGHT(TEXT(AU630,"0.#"),1)=".",TRUE,FALSE)</formula>
    </cfRule>
  </conditionalFormatting>
  <conditionalFormatting sqref="AU631">
    <cfRule type="expression" dxfId="1117" priority="447">
      <formula>IF(RIGHT(TEXT(AU631,"0.#"),1)=".",FALSE,TRUE)</formula>
    </cfRule>
    <cfRule type="expression" dxfId="1116" priority="448">
      <formula>IF(RIGHT(TEXT(AU631,"0.#"),1)=".",TRUE,FALSE)</formula>
    </cfRule>
  </conditionalFormatting>
  <conditionalFormatting sqref="AU632">
    <cfRule type="expression" dxfId="1115" priority="445">
      <formula>IF(RIGHT(TEXT(AU632,"0.#"),1)=".",FALSE,TRUE)</formula>
    </cfRule>
    <cfRule type="expression" dxfId="1114" priority="446">
      <formula>IF(RIGHT(TEXT(AU632,"0.#"),1)=".",TRUE,FALSE)</formula>
    </cfRule>
  </conditionalFormatting>
  <conditionalFormatting sqref="AI632">
    <cfRule type="expression" dxfId="1113" priority="439">
      <formula>IF(RIGHT(TEXT(AI632,"0.#"),1)=".",FALSE,TRUE)</formula>
    </cfRule>
    <cfRule type="expression" dxfId="1112" priority="440">
      <formula>IF(RIGHT(TEXT(AI632,"0.#"),1)=".",TRUE,FALSE)</formula>
    </cfRule>
  </conditionalFormatting>
  <conditionalFormatting sqref="AI630">
    <cfRule type="expression" dxfId="1111" priority="443">
      <formula>IF(RIGHT(TEXT(AI630,"0.#"),1)=".",FALSE,TRUE)</formula>
    </cfRule>
    <cfRule type="expression" dxfId="1110" priority="444">
      <formula>IF(RIGHT(TEXT(AI630,"0.#"),1)=".",TRUE,FALSE)</formula>
    </cfRule>
  </conditionalFormatting>
  <conditionalFormatting sqref="AI631">
    <cfRule type="expression" dxfId="1109" priority="441">
      <formula>IF(RIGHT(TEXT(AI631,"0.#"),1)=".",FALSE,TRUE)</formula>
    </cfRule>
    <cfRule type="expression" dxfId="1108" priority="442">
      <formula>IF(RIGHT(TEXT(AI631,"0.#"),1)=".",TRUE,FALSE)</formula>
    </cfRule>
  </conditionalFormatting>
  <conditionalFormatting sqref="AQ631">
    <cfRule type="expression" dxfId="1107" priority="437">
      <formula>IF(RIGHT(TEXT(AQ631,"0.#"),1)=".",FALSE,TRUE)</formula>
    </cfRule>
    <cfRule type="expression" dxfId="1106" priority="438">
      <formula>IF(RIGHT(TEXT(AQ631,"0.#"),1)=".",TRUE,FALSE)</formula>
    </cfRule>
  </conditionalFormatting>
  <conditionalFormatting sqref="AQ632">
    <cfRule type="expression" dxfId="1105" priority="435">
      <formula>IF(RIGHT(TEXT(AQ632,"0.#"),1)=".",FALSE,TRUE)</formula>
    </cfRule>
    <cfRule type="expression" dxfId="1104" priority="436">
      <formula>IF(RIGHT(TEXT(AQ632,"0.#"),1)=".",TRUE,FALSE)</formula>
    </cfRule>
  </conditionalFormatting>
  <conditionalFormatting sqref="AQ630">
    <cfRule type="expression" dxfId="1103" priority="433">
      <formula>IF(RIGHT(TEXT(AQ630,"0.#"),1)=".",FALSE,TRUE)</formula>
    </cfRule>
    <cfRule type="expression" dxfId="1102" priority="434">
      <formula>IF(RIGHT(TEXT(AQ630,"0.#"),1)=".",TRUE,FALSE)</formula>
    </cfRule>
  </conditionalFormatting>
  <conditionalFormatting sqref="AE635">
    <cfRule type="expression" dxfId="1101" priority="431">
      <formula>IF(RIGHT(TEXT(AE635,"0.#"),1)=".",FALSE,TRUE)</formula>
    </cfRule>
    <cfRule type="expression" dxfId="1100" priority="432">
      <formula>IF(RIGHT(TEXT(AE635,"0.#"),1)=".",TRUE,FALSE)</formula>
    </cfRule>
  </conditionalFormatting>
  <conditionalFormatting sqref="AM637">
    <cfRule type="expression" dxfId="1099" priority="421">
      <formula>IF(RIGHT(TEXT(AM637,"0.#"),1)=".",FALSE,TRUE)</formula>
    </cfRule>
    <cfRule type="expression" dxfId="1098" priority="422">
      <formula>IF(RIGHT(TEXT(AM637,"0.#"),1)=".",TRUE,FALSE)</formula>
    </cfRule>
  </conditionalFormatting>
  <conditionalFormatting sqref="AE636">
    <cfRule type="expression" dxfId="1097" priority="429">
      <formula>IF(RIGHT(TEXT(AE636,"0.#"),1)=".",FALSE,TRUE)</formula>
    </cfRule>
    <cfRule type="expression" dxfId="1096" priority="430">
      <formula>IF(RIGHT(TEXT(AE636,"0.#"),1)=".",TRUE,FALSE)</formula>
    </cfRule>
  </conditionalFormatting>
  <conditionalFormatting sqref="AE637">
    <cfRule type="expression" dxfId="1095" priority="427">
      <formula>IF(RIGHT(TEXT(AE637,"0.#"),1)=".",FALSE,TRUE)</formula>
    </cfRule>
    <cfRule type="expression" dxfId="1094" priority="428">
      <formula>IF(RIGHT(TEXT(AE637,"0.#"),1)=".",TRUE,FALSE)</formula>
    </cfRule>
  </conditionalFormatting>
  <conditionalFormatting sqref="AM635">
    <cfRule type="expression" dxfId="1093" priority="425">
      <formula>IF(RIGHT(TEXT(AM635,"0.#"),1)=".",FALSE,TRUE)</formula>
    </cfRule>
    <cfRule type="expression" dxfId="1092" priority="426">
      <formula>IF(RIGHT(TEXT(AM635,"0.#"),1)=".",TRUE,FALSE)</formula>
    </cfRule>
  </conditionalFormatting>
  <conditionalFormatting sqref="AM636">
    <cfRule type="expression" dxfId="1091" priority="423">
      <formula>IF(RIGHT(TEXT(AM636,"0.#"),1)=".",FALSE,TRUE)</formula>
    </cfRule>
    <cfRule type="expression" dxfId="1090" priority="424">
      <formula>IF(RIGHT(TEXT(AM636,"0.#"),1)=".",TRUE,FALSE)</formula>
    </cfRule>
  </conditionalFormatting>
  <conditionalFormatting sqref="AU635">
    <cfRule type="expression" dxfId="1089" priority="419">
      <formula>IF(RIGHT(TEXT(AU635,"0.#"),1)=".",FALSE,TRUE)</formula>
    </cfRule>
    <cfRule type="expression" dxfId="1088" priority="420">
      <formula>IF(RIGHT(TEXT(AU635,"0.#"),1)=".",TRUE,FALSE)</formula>
    </cfRule>
  </conditionalFormatting>
  <conditionalFormatting sqref="AU636">
    <cfRule type="expression" dxfId="1087" priority="417">
      <formula>IF(RIGHT(TEXT(AU636,"0.#"),1)=".",FALSE,TRUE)</formula>
    </cfRule>
    <cfRule type="expression" dxfId="1086" priority="418">
      <formula>IF(RIGHT(TEXT(AU636,"0.#"),1)=".",TRUE,FALSE)</formula>
    </cfRule>
  </conditionalFormatting>
  <conditionalFormatting sqref="AU637">
    <cfRule type="expression" dxfId="1085" priority="415">
      <formula>IF(RIGHT(TEXT(AU637,"0.#"),1)=".",FALSE,TRUE)</formula>
    </cfRule>
    <cfRule type="expression" dxfId="1084" priority="416">
      <formula>IF(RIGHT(TEXT(AU637,"0.#"),1)=".",TRUE,FALSE)</formula>
    </cfRule>
  </conditionalFormatting>
  <conditionalFormatting sqref="AI637">
    <cfRule type="expression" dxfId="1083" priority="409">
      <formula>IF(RIGHT(TEXT(AI637,"0.#"),1)=".",FALSE,TRUE)</formula>
    </cfRule>
    <cfRule type="expression" dxfId="1082" priority="410">
      <formula>IF(RIGHT(TEXT(AI637,"0.#"),1)=".",TRUE,FALSE)</formula>
    </cfRule>
  </conditionalFormatting>
  <conditionalFormatting sqref="AI635">
    <cfRule type="expression" dxfId="1081" priority="413">
      <formula>IF(RIGHT(TEXT(AI635,"0.#"),1)=".",FALSE,TRUE)</formula>
    </cfRule>
    <cfRule type="expression" dxfId="1080" priority="414">
      <formula>IF(RIGHT(TEXT(AI635,"0.#"),1)=".",TRUE,FALSE)</formula>
    </cfRule>
  </conditionalFormatting>
  <conditionalFormatting sqref="AI636">
    <cfRule type="expression" dxfId="1079" priority="411">
      <formula>IF(RIGHT(TEXT(AI636,"0.#"),1)=".",FALSE,TRUE)</formula>
    </cfRule>
    <cfRule type="expression" dxfId="1078" priority="412">
      <formula>IF(RIGHT(TEXT(AI636,"0.#"),1)=".",TRUE,FALSE)</formula>
    </cfRule>
  </conditionalFormatting>
  <conditionalFormatting sqref="AQ636">
    <cfRule type="expression" dxfId="1077" priority="407">
      <formula>IF(RIGHT(TEXT(AQ636,"0.#"),1)=".",FALSE,TRUE)</formula>
    </cfRule>
    <cfRule type="expression" dxfId="1076" priority="408">
      <formula>IF(RIGHT(TEXT(AQ636,"0.#"),1)=".",TRUE,FALSE)</formula>
    </cfRule>
  </conditionalFormatting>
  <conditionalFormatting sqref="AQ637">
    <cfRule type="expression" dxfId="1075" priority="405">
      <formula>IF(RIGHT(TEXT(AQ637,"0.#"),1)=".",FALSE,TRUE)</formula>
    </cfRule>
    <cfRule type="expression" dxfId="1074" priority="406">
      <formula>IF(RIGHT(TEXT(AQ637,"0.#"),1)=".",TRUE,FALSE)</formula>
    </cfRule>
  </conditionalFormatting>
  <conditionalFormatting sqref="AQ635">
    <cfRule type="expression" dxfId="1073" priority="403">
      <formula>IF(RIGHT(TEXT(AQ635,"0.#"),1)=".",FALSE,TRUE)</formula>
    </cfRule>
    <cfRule type="expression" dxfId="1072" priority="404">
      <formula>IF(RIGHT(TEXT(AQ635,"0.#"),1)=".",TRUE,FALSE)</formula>
    </cfRule>
  </conditionalFormatting>
  <conditionalFormatting sqref="AE640">
    <cfRule type="expression" dxfId="1071" priority="401">
      <formula>IF(RIGHT(TEXT(AE640,"0.#"),1)=".",FALSE,TRUE)</formula>
    </cfRule>
    <cfRule type="expression" dxfId="1070" priority="402">
      <formula>IF(RIGHT(TEXT(AE640,"0.#"),1)=".",TRUE,FALSE)</formula>
    </cfRule>
  </conditionalFormatting>
  <conditionalFormatting sqref="AM642">
    <cfRule type="expression" dxfId="1069" priority="391">
      <formula>IF(RIGHT(TEXT(AM642,"0.#"),1)=".",FALSE,TRUE)</formula>
    </cfRule>
    <cfRule type="expression" dxfId="1068" priority="392">
      <formula>IF(RIGHT(TEXT(AM642,"0.#"),1)=".",TRUE,FALSE)</formula>
    </cfRule>
  </conditionalFormatting>
  <conditionalFormatting sqref="AE641">
    <cfRule type="expression" dxfId="1067" priority="399">
      <formula>IF(RIGHT(TEXT(AE641,"0.#"),1)=".",FALSE,TRUE)</formula>
    </cfRule>
    <cfRule type="expression" dxfId="1066" priority="400">
      <formula>IF(RIGHT(TEXT(AE641,"0.#"),1)=".",TRUE,FALSE)</formula>
    </cfRule>
  </conditionalFormatting>
  <conditionalFormatting sqref="AE642">
    <cfRule type="expression" dxfId="1065" priority="397">
      <formula>IF(RIGHT(TEXT(AE642,"0.#"),1)=".",FALSE,TRUE)</formula>
    </cfRule>
    <cfRule type="expression" dxfId="1064" priority="398">
      <formula>IF(RIGHT(TEXT(AE642,"0.#"),1)=".",TRUE,FALSE)</formula>
    </cfRule>
  </conditionalFormatting>
  <conditionalFormatting sqref="AM640">
    <cfRule type="expression" dxfId="1063" priority="395">
      <formula>IF(RIGHT(TEXT(AM640,"0.#"),1)=".",FALSE,TRUE)</formula>
    </cfRule>
    <cfRule type="expression" dxfId="1062" priority="396">
      <formula>IF(RIGHT(TEXT(AM640,"0.#"),1)=".",TRUE,FALSE)</formula>
    </cfRule>
  </conditionalFormatting>
  <conditionalFormatting sqref="AM641">
    <cfRule type="expression" dxfId="1061" priority="393">
      <formula>IF(RIGHT(TEXT(AM641,"0.#"),1)=".",FALSE,TRUE)</formula>
    </cfRule>
    <cfRule type="expression" dxfId="1060" priority="394">
      <formula>IF(RIGHT(TEXT(AM641,"0.#"),1)=".",TRUE,FALSE)</formula>
    </cfRule>
  </conditionalFormatting>
  <conditionalFormatting sqref="AU640">
    <cfRule type="expression" dxfId="1059" priority="389">
      <formula>IF(RIGHT(TEXT(AU640,"0.#"),1)=".",FALSE,TRUE)</formula>
    </cfRule>
    <cfRule type="expression" dxfId="1058" priority="390">
      <formula>IF(RIGHT(TEXT(AU640,"0.#"),1)=".",TRUE,FALSE)</formula>
    </cfRule>
  </conditionalFormatting>
  <conditionalFormatting sqref="AU641">
    <cfRule type="expression" dxfId="1057" priority="387">
      <formula>IF(RIGHT(TEXT(AU641,"0.#"),1)=".",FALSE,TRUE)</formula>
    </cfRule>
    <cfRule type="expression" dxfId="1056" priority="388">
      <formula>IF(RIGHT(TEXT(AU641,"0.#"),1)=".",TRUE,FALSE)</formula>
    </cfRule>
  </conditionalFormatting>
  <conditionalFormatting sqref="AU642">
    <cfRule type="expression" dxfId="1055" priority="385">
      <formula>IF(RIGHT(TEXT(AU642,"0.#"),1)=".",FALSE,TRUE)</formula>
    </cfRule>
    <cfRule type="expression" dxfId="1054" priority="386">
      <formula>IF(RIGHT(TEXT(AU642,"0.#"),1)=".",TRUE,FALSE)</formula>
    </cfRule>
  </conditionalFormatting>
  <conditionalFormatting sqref="AI642">
    <cfRule type="expression" dxfId="1053" priority="379">
      <formula>IF(RIGHT(TEXT(AI642,"0.#"),1)=".",FALSE,TRUE)</formula>
    </cfRule>
    <cfRule type="expression" dxfId="1052" priority="380">
      <formula>IF(RIGHT(TEXT(AI642,"0.#"),1)=".",TRUE,FALSE)</formula>
    </cfRule>
  </conditionalFormatting>
  <conditionalFormatting sqref="AI640">
    <cfRule type="expression" dxfId="1051" priority="383">
      <formula>IF(RIGHT(TEXT(AI640,"0.#"),1)=".",FALSE,TRUE)</formula>
    </cfRule>
    <cfRule type="expression" dxfId="1050" priority="384">
      <formula>IF(RIGHT(TEXT(AI640,"0.#"),1)=".",TRUE,FALSE)</formula>
    </cfRule>
  </conditionalFormatting>
  <conditionalFormatting sqref="AI641">
    <cfRule type="expression" dxfId="1049" priority="381">
      <formula>IF(RIGHT(TEXT(AI641,"0.#"),1)=".",FALSE,TRUE)</formula>
    </cfRule>
    <cfRule type="expression" dxfId="1048" priority="382">
      <formula>IF(RIGHT(TEXT(AI641,"0.#"),1)=".",TRUE,FALSE)</formula>
    </cfRule>
  </conditionalFormatting>
  <conditionalFormatting sqref="AQ641">
    <cfRule type="expression" dxfId="1047" priority="377">
      <formula>IF(RIGHT(TEXT(AQ641,"0.#"),1)=".",FALSE,TRUE)</formula>
    </cfRule>
    <cfRule type="expression" dxfId="1046" priority="378">
      <formula>IF(RIGHT(TEXT(AQ641,"0.#"),1)=".",TRUE,FALSE)</formula>
    </cfRule>
  </conditionalFormatting>
  <conditionalFormatting sqref="AQ642">
    <cfRule type="expression" dxfId="1045" priority="375">
      <formula>IF(RIGHT(TEXT(AQ642,"0.#"),1)=".",FALSE,TRUE)</formula>
    </cfRule>
    <cfRule type="expression" dxfId="1044" priority="376">
      <formula>IF(RIGHT(TEXT(AQ642,"0.#"),1)=".",TRUE,FALSE)</formula>
    </cfRule>
  </conditionalFormatting>
  <conditionalFormatting sqref="AQ640">
    <cfRule type="expression" dxfId="1043" priority="373">
      <formula>IF(RIGHT(TEXT(AQ640,"0.#"),1)=".",FALSE,TRUE)</formula>
    </cfRule>
    <cfRule type="expression" dxfId="1042" priority="374">
      <formula>IF(RIGHT(TEXT(AQ640,"0.#"),1)=".",TRUE,FALSE)</formula>
    </cfRule>
  </conditionalFormatting>
  <conditionalFormatting sqref="AE649">
    <cfRule type="expression" dxfId="1041" priority="371">
      <formula>IF(RIGHT(TEXT(AE649,"0.#"),1)=".",FALSE,TRUE)</formula>
    </cfRule>
    <cfRule type="expression" dxfId="1040" priority="372">
      <formula>IF(RIGHT(TEXT(AE649,"0.#"),1)=".",TRUE,FALSE)</formula>
    </cfRule>
  </conditionalFormatting>
  <conditionalFormatting sqref="AM651">
    <cfRule type="expression" dxfId="1039" priority="361">
      <formula>IF(RIGHT(TEXT(AM651,"0.#"),1)=".",FALSE,TRUE)</formula>
    </cfRule>
    <cfRule type="expression" dxfId="1038" priority="362">
      <formula>IF(RIGHT(TEXT(AM651,"0.#"),1)=".",TRUE,FALSE)</formula>
    </cfRule>
  </conditionalFormatting>
  <conditionalFormatting sqref="AE650">
    <cfRule type="expression" dxfId="1037" priority="369">
      <formula>IF(RIGHT(TEXT(AE650,"0.#"),1)=".",FALSE,TRUE)</formula>
    </cfRule>
    <cfRule type="expression" dxfId="1036" priority="370">
      <formula>IF(RIGHT(TEXT(AE650,"0.#"),1)=".",TRUE,FALSE)</formula>
    </cfRule>
  </conditionalFormatting>
  <conditionalFormatting sqref="AE651">
    <cfRule type="expression" dxfId="1035" priority="367">
      <formula>IF(RIGHT(TEXT(AE651,"0.#"),1)=".",FALSE,TRUE)</formula>
    </cfRule>
    <cfRule type="expression" dxfId="1034" priority="368">
      <formula>IF(RIGHT(TEXT(AE651,"0.#"),1)=".",TRUE,FALSE)</formula>
    </cfRule>
  </conditionalFormatting>
  <conditionalFormatting sqref="AM649">
    <cfRule type="expression" dxfId="1033" priority="365">
      <formula>IF(RIGHT(TEXT(AM649,"0.#"),1)=".",FALSE,TRUE)</formula>
    </cfRule>
    <cfRule type="expression" dxfId="1032" priority="366">
      <formula>IF(RIGHT(TEXT(AM649,"0.#"),1)=".",TRUE,FALSE)</formula>
    </cfRule>
  </conditionalFormatting>
  <conditionalFormatting sqref="AM650">
    <cfRule type="expression" dxfId="1031" priority="363">
      <formula>IF(RIGHT(TEXT(AM650,"0.#"),1)=".",FALSE,TRUE)</formula>
    </cfRule>
    <cfRule type="expression" dxfId="1030" priority="364">
      <formula>IF(RIGHT(TEXT(AM650,"0.#"),1)=".",TRUE,FALSE)</formula>
    </cfRule>
  </conditionalFormatting>
  <conditionalFormatting sqref="AU649">
    <cfRule type="expression" dxfId="1029" priority="359">
      <formula>IF(RIGHT(TEXT(AU649,"0.#"),1)=".",FALSE,TRUE)</formula>
    </cfRule>
    <cfRule type="expression" dxfId="1028" priority="360">
      <formula>IF(RIGHT(TEXT(AU649,"0.#"),1)=".",TRUE,FALSE)</formula>
    </cfRule>
  </conditionalFormatting>
  <conditionalFormatting sqref="AU650">
    <cfRule type="expression" dxfId="1027" priority="357">
      <formula>IF(RIGHT(TEXT(AU650,"0.#"),1)=".",FALSE,TRUE)</formula>
    </cfRule>
    <cfRule type="expression" dxfId="1026" priority="358">
      <formula>IF(RIGHT(TEXT(AU650,"0.#"),1)=".",TRUE,FALSE)</formula>
    </cfRule>
  </conditionalFormatting>
  <conditionalFormatting sqref="AU651">
    <cfRule type="expression" dxfId="1025" priority="355">
      <formula>IF(RIGHT(TEXT(AU651,"0.#"),1)=".",FALSE,TRUE)</formula>
    </cfRule>
    <cfRule type="expression" dxfId="1024" priority="356">
      <formula>IF(RIGHT(TEXT(AU651,"0.#"),1)=".",TRUE,FALSE)</formula>
    </cfRule>
  </conditionalFormatting>
  <conditionalFormatting sqref="AI651">
    <cfRule type="expression" dxfId="1023" priority="349">
      <formula>IF(RIGHT(TEXT(AI651,"0.#"),1)=".",FALSE,TRUE)</formula>
    </cfRule>
    <cfRule type="expression" dxfId="1022" priority="350">
      <formula>IF(RIGHT(TEXT(AI651,"0.#"),1)=".",TRUE,FALSE)</formula>
    </cfRule>
  </conditionalFormatting>
  <conditionalFormatting sqref="AI649">
    <cfRule type="expression" dxfId="1021" priority="353">
      <formula>IF(RIGHT(TEXT(AI649,"0.#"),1)=".",FALSE,TRUE)</formula>
    </cfRule>
    <cfRule type="expression" dxfId="1020" priority="354">
      <formula>IF(RIGHT(TEXT(AI649,"0.#"),1)=".",TRUE,FALSE)</formula>
    </cfRule>
  </conditionalFormatting>
  <conditionalFormatting sqref="AI650">
    <cfRule type="expression" dxfId="1019" priority="351">
      <formula>IF(RIGHT(TEXT(AI650,"0.#"),1)=".",FALSE,TRUE)</formula>
    </cfRule>
    <cfRule type="expression" dxfId="1018" priority="352">
      <formula>IF(RIGHT(TEXT(AI650,"0.#"),1)=".",TRUE,FALSE)</formula>
    </cfRule>
  </conditionalFormatting>
  <conditionalFormatting sqref="AQ650">
    <cfRule type="expression" dxfId="1017" priority="347">
      <formula>IF(RIGHT(TEXT(AQ650,"0.#"),1)=".",FALSE,TRUE)</formula>
    </cfRule>
    <cfRule type="expression" dxfId="1016" priority="348">
      <formula>IF(RIGHT(TEXT(AQ650,"0.#"),1)=".",TRUE,FALSE)</formula>
    </cfRule>
  </conditionalFormatting>
  <conditionalFormatting sqref="AQ651">
    <cfRule type="expression" dxfId="1015" priority="345">
      <formula>IF(RIGHT(TEXT(AQ651,"0.#"),1)=".",FALSE,TRUE)</formula>
    </cfRule>
    <cfRule type="expression" dxfId="1014" priority="346">
      <formula>IF(RIGHT(TEXT(AQ651,"0.#"),1)=".",TRUE,FALSE)</formula>
    </cfRule>
  </conditionalFormatting>
  <conditionalFormatting sqref="AQ649">
    <cfRule type="expression" dxfId="1013" priority="343">
      <formula>IF(RIGHT(TEXT(AQ649,"0.#"),1)=".",FALSE,TRUE)</formula>
    </cfRule>
    <cfRule type="expression" dxfId="1012" priority="344">
      <formula>IF(RIGHT(TEXT(AQ649,"0.#"),1)=".",TRUE,FALSE)</formula>
    </cfRule>
  </conditionalFormatting>
  <conditionalFormatting sqref="AE674">
    <cfRule type="expression" dxfId="1011" priority="341">
      <formula>IF(RIGHT(TEXT(AE674,"0.#"),1)=".",FALSE,TRUE)</formula>
    </cfRule>
    <cfRule type="expression" dxfId="1010" priority="342">
      <formula>IF(RIGHT(TEXT(AE674,"0.#"),1)=".",TRUE,FALSE)</formula>
    </cfRule>
  </conditionalFormatting>
  <conditionalFormatting sqref="AM676">
    <cfRule type="expression" dxfId="1009" priority="331">
      <formula>IF(RIGHT(TEXT(AM676,"0.#"),1)=".",FALSE,TRUE)</formula>
    </cfRule>
    <cfRule type="expression" dxfId="1008" priority="332">
      <formula>IF(RIGHT(TEXT(AM676,"0.#"),1)=".",TRUE,FALSE)</formula>
    </cfRule>
  </conditionalFormatting>
  <conditionalFormatting sqref="AE675">
    <cfRule type="expression" dxfId="1007" priority="339">
      <formula>IF(RIGHT(TEXT(AE675,"0.#"),1)=".",FALSE,TRUE)</formula>
    </cfRule>
    <cfRule type="expression" dxfId="1006" priority="340">
      <formula>IF(RIGHT(TEXT(AE675,"0.#"),1)=".",TRUE,FALSE)</formula>
    </cfRule>
  </conditionalFormatting>
  <conditionalFormatting sqref="AE676">
    <cfRule type="expression" dxfId="1005" priority="337">
      <formula>IF(RIGHT(TEXT(AE676,"0.#"),1)=".",FALSE,TRUE)</formula>
    </cfRule>
    <cfRule type="expression" dxfId="1004" priority="338">
      <formula>IF(RIGHT(TEXT(AE676,"0.#"),1)=".",TRUE,FALSE)</formula>
    </cfRule>
  </conditionalFormatting>
  <conditionalFormatting sqref="AM674">
    <cfRule type="expression" dxfId="1003" priority="335">
      <formula>IF(RIGHT(TEXT(AM674,"0.#"),1)=".",FALSE,TRUE)</formula>
    </cfRule>
    <cfRule type="expression" dxfId="1002" priority="336">
      <formula>IF(RIGHT(TEXT(AM674,"0.#"),1)=".",TRUE,FALSE)</formula>
    </cfRule>
  </conditionalFormatting>
  <conditionalFormatting sqref="AM675">
    <cfRule type="expression" dxfId="1001" priority="333">
      <formula>IF(RIGHT(TEXT(AM675,"0.#"),1)=".",FALSE,TRUE)</formula>
    </cfRule>
    <cfRule type="expression" dxfId="1000" priority="334">
      <formula>IF(RIGHT(TEXT(AM675,"0.#"),1)=".",TRUE,FALSE)</formula>
    </cfRule>
  </conditionalFormatting>
  <conditionalFormatting sqref="AU674">
    <cfRule type="expression" dxfId="999" priority="329">
      <formula>IF(RIGHT(TEXT(AU674,"0.#"),1)=".",FALSE,TRUE)</formula>
    </cfRule>
    <cfRule type="expression" dxfId="998" priority="330">
      <formula>IF(RIGHT(TEXT(AU674,"0.#"),1)=".",TRUE,FALSE)</formula>
    </cfRule>
  </conditionalFormatting>
  <conditionalFormatting sqref="AU675">
    <cfRule type="expression" dxfId="997" priority="327">
      <formula>IF(RIGHT(TEXT(AU675,"0.#"),1)=".",FALSE,TRUE)</formula>
    </cfRule>
    <cfRule type="expression" dxfId="996" priority="328">
      <formula>IF(RIGHT(TEXT(AU675,"0.#"),1)=".",TRUE,FALSE)</formula>
    </cfRule>
  </conditionalFormatting>
  <conditionalFormatting sqref="AU676">
    <cfRule type="expression" dxfId="995" priority="325">
      <formula>IF(RIGHT(TEXT(AU676,"0.#"),1)=".",FALSE,TRUE)</formula>
    </cfRule>
    <cfRule type="expression" dxfId="994" priority="326">
      <formula>IF(RIGHT(TEXT(AU676,"0.#"),1)=".",TRUE,FALSE)</formula>
    </cfRule>
  </conditionalFormatting>
  <conditionalFormatting sqref="AI676">
    <cfRule type="expression" dxfId="993" priority="319">
      <formula>IF(RIGHT(TEXT(AI676,"0.#"),1)=".",FALSE,TRUE)</formula>
    </cfRule>
    <cfRule type="expression" dxfId="992" priority="320">
      <formula>IF(RIGHT(TEXT(AI676,"0.#"),1)=".",TRUE,FALSE)</formula>
    </cfRule>
  </conditionalFormatting>
  <conditionalFormatting sqref="AI674">
    <cfRule type="expression" dxfId="991" priority="323">
      <formula>IF(RIGHT(TEXT(AI674,"0.#"),1)=".",FALSE,TRUE)</formula>
    </cfRule>
    <cfRule type="expression" dxfId="990" priority="324">
      <formula>IF(RIGHT(TEXT(AI674,"0.#"),1)=".",TRUE,FALSE)</formula>
    </cfRule>
  </conditionalFormatting>
  <conditionalFormatting sqref="AI675">
    <cfRule type="expression" dxfId="989" priority="321">
      <formula>IF(RIGHT(TEXT(AI675,"0.#"),1)=".",FALSE,TRUE)</formula>
    </cfRule>
    <cfRule type="expression" dxfId="988" priority="322">
      <formula>IF(RIGHT(TEXT(AI675,"0.#"),1)=".",TRUE,FALSE)</formula>
    </cfRule>
  </conditionalFormatting>
  <conditionalFormatting sqref="AQ675">
    <cfRule type="expression" dxfId="987" priority="317">
      <formula>IF(RIGHT(TEXT(AQ675,"0.#"),1)=".",FALSE,TRUE)</formula>
    </cfRule>
    <cfRule type="expression" dxfId="986" priority="318">
      <formula>IF(RIGHT(TEXT(AQ675,"0.#"),1)=".",TRUE,FALSE)</formula>
    </cfRule>
  </conditionalFormatting>
  <conditionalFormatting sqref="AQ676">
    <cfRule type="expression" dxfId="985" priority="315">
      <formula>IF(RIGHT(TEXT(AQ676,"0.#"),1)=".",FALSE,TRUE)</formula>
    </cfRule>
    <cfRule type="expression" dxfId="984" priority="316">
      <formula>IF(RIGHT(TEXT(AQ676,"0.#"),1)=".",TRUE,FALSE)</formula>
    </cfRule>
  </conditionalFormatting>
  <conditionalFormatting sqref="AQ674">
    <cfRule type="expression" dxfId="983" priority="313">
      <formula>IF(RIGHT(TEXT(AQ674,"0.#"),1)=".",FALSE,TRUE)</formula>
    </cfRule>
    <cfRule type="expression" dxfId="982" priority="314">
      <formula>IF(RIGHT(TEXT(AQ674,"0.#"),1)=".",TRUE,FALSE)</formula>
    </cfRule>
  </conditionalFormatting>
  <conditionalFormatting sqref="AE654">
    <cfRule type="expression" dxfId="981" priority="311">
      <formula>IF(RIGHT(TEXT(AE654,"0.#"),1)=".",FALSE,TRUE)</formula>
    </cfRule>
    <cfRule type="expression" dxfId="980" priority="312">
      <formula>IF(RIGHT(TEXT(AE654,"0.#"),1)=".",TRUE,FALSE)</formula>
    </cfRule>
  </conditionalFormatting>
  <conditionalFormatting sqref="AM656">
    <cfRule type="expression" dxfId="979" priority="301">
      <formula>IF(RIGHT(TEXT(AM656,"0.#"),1)=".",FALSE,TRUE)</formula>
    </cfRule>
    <cfRule type="expression" dxfId="978" priority="302">
      <formula>IF(RIGHT(TEXT(AM656,"0.#"),1)=".",TRUE,FALSE)</formula>
    </cfRule>
  </conditionalFormatting>
  <conditionalFormatting sqref="AE655">
    <cfRule type="expression" dxfId="977" priority="309">
      <formula>IF(RIGHT(TEXT(AE655,"0.#"),1)=".",FALSE,TRUE)</formula>
    </cfRule>
    <cfRule type="expression" dxfId="976" priority="310">
      <formula>IF(RIGHT(TEXT(AE655,"0.#"),1)=".",TRUE,FALSE)</formula>
    </cfRule>
  </conditionalFormatting>
  <conditionalFormatting sqref="AE656">
    <cfRule type="expression" dxfId="975" priority="307">
      <formula>IF(RIGHT(TEXT(AE656,"0.#"),1)=".",FALSE,TRUE)</formula>
    </cfRule>
    <cfRule type="expression" dxfId="974" priority="308">
      <formula>IF(RIGHT(TEXT(AE656,"0.#"),1)=".",TRUE,FALSE)</formula>
    </cfRule>
  </conditionalFormatting>
  <conditionalFormatting sqref="AM654">
    <cfRule type="expression" dxfId="973" priority="305">
      <formula>IF(RIGHT(TEXT(AM654,"0.#"),1)=".",FALSE,TRUE)</formula>
    </cfRule>
    <cfRule type="expression" dxfId="972" priority="306">
      <formula>IF(RIGHT(TEXT(AM654,"0.#"),1)=".",TRUE,FALSE)</formula>
    </cfRule>
  </conditionalFormatting>
  <conditionalFormatting sqref="AM655">
    <cfRule type="expression" dxfId="971" priority="303">
      <formula>IF(RIGHT(TEXT(AM655,"0.#"),1)=".",FALSE,TRUE)</formula>
    </cfRule>
    <cfRule type="expression" dxfId="970" priority="304">
      <formula>IF(RIGHT(TEXT(AM655,"0.#"),1)=".",TRUE,FALSE)</formula>
    </cfRule>
  </conditionalFormatting>
  <conditionalFormatting sqref="AU654">
    <cfRule type="expression" dxfId="969" priority="299">
      <formula>IF(RIGHT(TEXT(AU654,"0.#"),1)=".",FALSE,TRUE)</formula>
    </cfRule>
    <cfRule type="expression" dxfId="968" priority="300">
      <formula>IF(RIGHT(TEXT(AU654,"0.#"),1)=".",TRUE,FALSE)</formula>
    </cfRule>
  </conditionalFormatting>
  <conditionalFormatting sqref="AU655">
    <cfRule type="expression" dxfId="967" priority="297">
      <formula>IF(RIGHT(TEXT(AU655,"0.#"),1)=".",FALSE,TRUE)</formula>
    </cfRule>
    <cfRule type="expression" dxfId="966" priority="298">
      <formula>IF(RIGHT(TEXT(AU655,"0.#"),1)=".",TRUE,FALSE)</formula>
    </cfRule>
  </conditionalFormatting>
  <conditionalFormatting sqref="AQ656">
    <cfRule type="expression" dxfId="965" priority="285">
      <formula>IF(RIGHT(TEXT(AQ656,"0.#"),1)=".",FALSE,TRUE)</formula>
    </cfRule>
    <cfRule type="expression" dxfId="964" priority="286">
      <formula>IF(RIGHT(TEXT(AQ656,"0.#"),1)=".",TRUE,FALSE)</formula>
    </cfRule>
  </conditionalFormatting>
  <conditionalFormatting sqref="AQ654">
    <cfRule type="expression" dxfId="963" priority="283">
      <formula>IF(RIGHT(TEXT(AQ654,"0.#"),1)=".",FALSE,TRUE)</formula>
    </cfRule>
    <cfRule type="expression" dxfId="962" priority="284">
      <formula>IF(RIGHT(TEXT(AQ654,"0.#"),1)=".",TRUE,FALSE)</formula>
    </cfRule>
  </conditionalFormatting>
  <conditionalFormatting sqref="AE659">
    <cfRule type="expression" dxfId="961" priority="281">
      <formula>IF(RIGHT(TEXT(AE659,"0.#"),1)=".",FALSE,TRUE)</formula>
    </cfRule>
    <cfRule type="expression" dxfId="960" priority="282">
      <formula>IF(RIGHT(TEXT(AE659,"0.#"),1)=".",TRUE,FALSE)</formula>
    </cfRule>
  </conditionalFormatting>
  <conditionalFormatting sqref="AM661">
    <cfRule type="expression" dxfId="959" priority="271">
      <formula>IF(RIGHT(TEXT(AM661,"0.#"),1)=".",FALSE,TRUE)</formula>
    </cfRule>
    <cfRule type="expression" dxfId="958" priority="272">
      <formula>IF(RIGHT(TEXT(AM661,"0.#"),1)=".",TRUE,FALSE)</formula>
    </cfRule>
  </conditionalFormatting>
  <conditionalFormatting sqref="AE660">
    <cfRule type="expression" dxfId="957" priority="279">
      <formula>IF(RIGHT(TEXT(AE660,"0.#"),1)=".",FALSE,TRUE)</formula>
    </cfRule>
    <cfRule type="expression" dxfId="956" priority="280">
      <formula>IF(RIGHT(TEXT(AE660,"0.#"),1)=".",TRUE,FALSE)</formula>
    </cfRule>
  </conditionalFormatting>
  <conditionalFormatting sqref="AE661">
    <cfRule type="expression" dxfId="955" priority="277">
      <formula>IF(RIGHT(TEXT(AE661,"0.#"),1)=".",FALSE,TRUE)</formula>
    </cfRule>
    <cfRule type="expression" dxfId="954" priority="278">
      <formula>IF(RIGHT(TEXT(AE661,"0.#"),1)=".",TRUE,FALSE)</formula>
    </cfRule>
  </conditionalFormatting>
  <conditionalFormatting sqref="AM659">
    <cfRule type="expression" dxfId="953" priority="275">
      <formula>IF(RIGHT(TEXT(AM659,"0.#"),1)=".",FALSE,TRUE)</formula>
    </cfRule>
    <cfRule type="expression" dxfId="952" priority="276">
      <formula>IF(RIGHT(TEXT(AM659,"0.#"),1)=".",TRUE,FALSE)</formula>
    </cfRule>
  </conditionalFormatting>
  <conditionalFormatting sqref="AM660">
    <cfRule type="expression" dxfId="951" priority="273">
      <formula>IF(RIGHT(TEXT(AM660,"0.#"),1)=".",FALSE,TRUE)</formula>
    </cfRule>
    <cfRule type="expression" dxfId="950" priority="274">
      <formula>IF(RIGHT(TEXT(AM660,"0.#"),1)=".",TRUE,FALSE)</formula>
    </cfRule>
  </conditionalFormatting>
  <conditionalFormatting sqref="AU659">
    <cfRule type="expression" dxfId="949" priority="269">
      <formula>IF(RIGHT(TEXT(AU659,"0.#"),1)=".",FALSE,TRUE)</formula>
    </cfRule>
    <cfRule type="expression" dxfId="948" priority="270">
      <formula>IF(RIGHT(TEXT(AU659,"0.#"),1)=".",TRUE,FALSE)</formula>
    </cfRule>
  </conditionalFormatting>
  <conditionalFormatting sqref="AU660">
    <cfRule type="expression" dxfId="947" priority="267">
      <formula>IF(RIGHT(TEXT(AU660,"0.#"),1)=".",FALSE,TRUE)</formula>
    </cfRule>
    <cfRule type="expression" dxfId="946" priority="268">
      <formula>IF(RIGHT(TEXT(AU660,"0.#"),1)=".",TRUE,FALSE)</formula>
    </cfRule>
  </conditionalFormatting>
  <conditionalFormatting sqref="AU661">
    <cfRule type="expression" dxfId="945" priority="265">
      <formula>IF(RIGHT(TEXT(AU661,"0.#"),1)=".",FALSE,TRUE)</formula>
    </cfRule>
    <cfRule type="expression" dxfId="944" priority="266">
      <formula>IF(RIGHT(TEXT(AU661,"0.#"),1)=".",TRUE,FALSE)</formula>
    </cfRule>
  </conditionalFormatting>
  <conditionalFormatting sqref="AI661">
    <cfRule type="expression" dxfId="943" priority="259">
      <formula>IF(RIGHT(TEXT(AI661,"0.#"),1)=".",FALSE,TRUE)</formula>
    </cfRule>
    <cfRule type="expression" dxfId="942" priority="260">
      <formula>IF(RIGHT(TEXT(AI661,"0.#"),1)=".",TRUE,FALSE)</formula>
    </cfRule>
  </conditionalFormatting>
  <conditionalFormatting sqref="AI659">
    <cfRule type="expression" dxfId="941" priority="263">
      <formula>IF(RIGHT(TEXT(AI659,"0.#"),1)=".",FALSE,TRUE)</formula>
    </cfRule>
    <cfRule type="expression" dxfId="940" priority="264">
      <formula>IF(RIGHT(TEXT(AI659,"0.#"),1)=".",TRUE,FALSE)</formula>
    </cfRule>
  </conditionalFormatting>
  <conditionalFormatting sqref="AI660">
    <cfRule type="expression" dxfId="939" priority="261">
      <formula>IF(RIGHT(TEXT(AI660,"0.#"),1)=".",FALSE,TRUE)</formula>
    </cfRule>
    <cfRule type="expression" dxfId="938" priority="262">
      <formula>IF(RIGHT(TEXT(AI660,"0.#"),1)=".",TRUE,FALSE)</formula>
    </cfRule>
  </conditionalFormatting>
  <conditionalFormatting sqref="AQ660">
    <cfRule type="expression" dxfId="937" priority="257">
      <formula>IF(RIGHT(TEXT(AQ660,"0.#"),1)=".",FALSE,TRUE)</formula>
    </cfRule>
    <cfRule type="expression" dxfId="936" priority="258">
      <formula>IF(RIGHT(TEXT(AQ660,"0.#"),1)=".",TRUE,FALSE)</formula>
    </cfRule>
  </conditionalFormatting>
  <conditionalFormatting sqref="AQ661">
    <cfRule type="expression" dxfId="935" priority="255">
      <formula>IF(RIGHT(TEXT(AQ661,"0.#"),1)=".",FALSE,TRUE)</formula>
    </cfRule>
    <cfRule type="expression" dxfId="934" priority="256">
      <formula>IF(RIGHT(TEXT(AQ661,"0.#"),1)=".",TRUE,FALSE)</formula>
    </cfRule>
  </conditionalFormatting>
  <conditionalFormatting sqref="AQ659">
    <cfRule type="expression" dxfId="933" priority="253">
      <formula>IF(RIGHT(TEXT(AQ659,"0.#"),1)=".",FALSE,TRUE)</formula>
    </cfRule>
    <cfRule type="expression" dxfId="932" priority="254">
      <formula>IF(RIGHT(TEXT(AQ659,"0.#"),1)=".",TRUE,FALSE)</formula>
    </cfRule>
  </conditionalFormatting>
  <conditionalFormatting sqref="AE664">
    <cfRule type="expression" dxfId="931" priority="251">
      <formula>IF(RIGHT(TEXT(AE664,"0.#"),1)=".",FALSE,TRUE)</formula>
    </cfRule>
    <cfRule type="expression" dxfId="930" priority="252">
      <formula>IF(RIGHT(TEXT(AE664,"0.#"),1)=".",TRUE,FALSE)</formula>
    </cfRule>
  </conditionalFormatting>
  <conditionalFormatting sqref="AM666">
    <cfRule type="expression" dxfId="929" priority="241">
      <formula>IF(RIGHT(TEXT(AM666,"0.#"),1)=".",FALSE,TRUE)</formula>
    </cfRule>
    <cfRule type="expression" dxfId="928" priority="242">
      <formula>IF(RIGHT(TEXT(AM666,"0.#"),1)=".",TRUE,FALSE)</formula>
    </cfRule>
  </conditionalFormatting>
  <conditionalFormatting sqref="AE665">
    <cfRule type="expression" dxfId="927" priority="249">
      <formula>IF(RIGHT(TEXT(AE665,"0.#"),1)=".",FALSE,TRUE)</formula>
    </cfRule>
    <cfRule type="expression" dxfId="926" priority="250">
      <formula>IF(RIGHT(TEXT(AE665,"0.#"),1)=".",TRUE,FALSE)</formula>
    </cfRule>
  </conditionalFormatting>
  <conditionalFormatting sqref="AE666">
    <cfRule type="expression" dxfId="925" priority="247">
      <formula>IF(RIGHT(TEXT(AE666,"0.#"),1)=".",FALSE,TRUE)</formula>
    </cfRule>
    <cfRule type="expression" dxfId="924" priority="248">
      <formula>IF(RIGHT(TEXT(AE666,"0.#"),1)=".",TRUE,FALSE)</formula>
    </cfRule>
  </conditionalFormatting>
  <conditionalFormatting sqref="AM664">
    <cfRule type="expression" dxfId="923" priority="245">
      <formula>IF(RIGHT(TEXT(AM664,"0.#"),1)=".",FALSE,TRUE)</formula>
    </cfRule>
    <cfRule type="expression" dxfId="922" priority="246">
      <formula>IF(RIGHT(TEXT(AM664,"0.#"),1)=".",TRUE,FALSE)</formula>
    </cfRule>
  </conditionalFormatting>
  <conditionalFormatting sqref="AM665">
    <cfRule type="expression" dxfId="921" priority="243">
      <formula>IF(RIGHT(TEXT(AM665,"0.#"),1)=".",FALSE,TRUE)</formula>
    </cfRule>
    <cfRule type="expression" dxfId="920" priority="244">
      <formula>IF(RIGHT(TEXT(AM665,"0.#"),1)=".",TRUE,FALSE)</formula>
    </cfRule>
  </conditionalFormatting>
  <conditionalFormatting sqref="AU664">
    <cfRule type="expression" dxfId="919" priority="239">
      <formula>IF(RIGHT(TEXT(AU664,"0.#"),1)=".",FALSE,TRUE)</formula>
    </cfRule>
    <cfRule type="expression" dxfId="918" priority="240">
      <formula>IF(RIGHT(TEXT(AU664,"0.#"),1)=".",TRUE,FALSE)</formula>
    </cfRule>
  </conditionalFormatting>
  <conditionalFormatting sqref="AU665">
    <cfRule type="expression" dxfId="917" priority="237">
      <formula>IF(RIGHT(TEXT(AU665,"0.#"),1)=".",FALSE,TRUE)</formula>
    </cfRule>
    <cfRule type="expression" dxfId="916" priority="238">
      <formula>IF(RIGHT(TEXT(AU665,"0.#"),1)=".",TRUE,FALSE)</formula>
    </cfRule>
  </conditionalFormatting>
  <conditionalFormatting sqref="AU666">
    <cfRule type="expression" dxfId="915" priority="235">
      <formula>IF(RIGHT(TEXT(AU666,"0.#"),1)=".",FALSE,TRUE)</formula>
    </cfRule>
    <cfRule type="expression" dxfId="914" priority="236">
      <formula>IF(RIGHT(TEXT(AU666,"0.#"),1)=".",TRUE,FALSE)</formula>
    </cfRule>
  </conditionalFormatting>
  <conditionalFormatting sqref="AI666">
    <cfRule type="expression" dxfId="913" priority="229">
      <formula>IF(RIGHT(TEXT(AI666,"0.#"),1)=".",FALSE,TRUE)</formula>
    </cfRule>
    <cfRule type="expression" dxfId="912" priority="230">
      <formula>IF(RIGHT(TEXT(AI666,"0.#"),1)=".",TRUE,FALSE)</formula>
    </cfRule>
  </conditionalFormatting>
  <conditionalFormatting sqref="AI664">
    <cfRule type="expression" dxfId="911" priority="233">
      <formula>IF(RIGHT(TEXT(AI664,"0.#"),1)=".",FALSE,TRUE)</formula>
    </cfRule>
    <cfRule type="expression" dxfId="910" priority="234">
      <formula>IF(RIGHT(TEXT(AI664,"0.#"),1)=".",TRUE,FALSE)</formula>
    </cfRule>
  </conditionalFormatting>
  <conditionalFormatting sqref="AI665">
    <cfRule type="expression" dxfId="909" priority="231">
      <formula>IF(RIGHT(TEXT(AI665,"0.#"),1)=".",FALSE,TRUE)</formula>
    </cfRule>
    <cfRule type="expression" dxfId="908" priority="232">
      <formula>IF(RIGHT(TEXT(AI665,"0.#"),1)=".",TRUE,FALSE)</formula>
    </cfRule>
  </conditionalFormatting>
  <conditionalFormatting sqref="AQ665">
    <cfRule type="expression" dxfId="907" priority="227">
      <formula>IF(RIGHT(TEXT(AQ665,"0.#"),1)=".",FALSE,TRUE)</formula>
    </cfRule>
    <cfRule type="expression" dxfId="906" priority="228">
      <formula>IF(RIGHT(TEXT(AQ665,"0.#"),1)=".",TRUE,FALSE)</formula>
    </cfRule>
  </conditionalFormatting>
  <conditionalFormatting sqref="AQ666">
    <cfRule type="expression" dxfId="905" priority="225">
      <formula>IF(RIGHT(TEXT(AQ666,"0.#"),1)=".",FALSE,TRUE)</formula>
    </cfRule>
    <cfRule type="expression" dxfId="904" priority="226">
      <formula>IF(RIGHT(TEXT(AQ666,"0.#"),1)=".",TRUE,FALSE)</formula>
    </cfRule>
  </conditionalFormatting>
  <conditionalFormatting sqref="AQ664">
    <cfRule type="expression" dxfId="903" priority="223">
      <formula>IF(RIGHT(TEXT(AQ664,"0.#"),1)=".",FALSE,TRUE)</formula>
    </cfRule>
    <cfRule type="expression" dxfId="902" priority="224">
      <formula>IF(RIGHT(TEXT(AQ664,"0.#"),1)=".",TRUE,FALSE)</formula>
    </cfRule>
  </conditionalFormatting>
  <conditionalFormatting sqref="AE669">
    <cfRule type="expression" dxfId="901" priority="221">
      <formula>IF(RIGHT(TEXT(AE669,"0.#"),1)=".",FALSE,TRUE)</formula>
    </cfRule>
    <cfRule type="expression" dxfId="900" priority="222">
      <formula>IF(RIGHT(TEXT(AE669,"0.#"),1)=".",TRUE,FALSE)</formula>
    </cfRule>
  </conditionalFormatting>
  <conditionalFormatting sqref="AM671">
    <cfRule type="expression" dxfId="899" priority="211">
      <formula>IF(RIGHT(TEXT(AM671,"0.#"),1)=".",FALSE,TRUE)</formula>
    </cfRule>
    <cfRule type="expression" dxfId="898" priority="212">
      <formula>IF(RIGHT(TEXT(AM671,"0.#"),1)=".",TRUE,FALSE)</formula>
    </cfRule>
  </conditionalFormatting>
  <conditionalFormatting sqref="AE670">
    <cfRule type="expression" dxfId="897" priority="219">
      <formula>IF(RIGHT(TEXT(AE670,"0.#"),1)=".",FALSE,TRUE)</formula>
    </cfRule>
    <cfRule type="expression" dxfId="896" priority="220">
      <formula>IF(RIGHT(TEXT(AE670,"0.#"),1)=".",TRUE,FALSE)</formula>
    </cfRule>
  </conditionalFormatting>
  <conditionalFormatting sqref="AE671">
    <cfRule type="expression" dxfId="895" priority="217">
      <formula>IF(RIGHT(TEXT(AE671,"0.#"),1)=".",FALSE,TRUE)</formula>
    </cfRule>
    <cfRule type="expression" dxfId="894" priority="218">
      <formula>IF(RIGHT(TEXT(AE671,"0.#"),1)=".",TRUE,FALSE)</formula>
    </cfRule>
  </conditionalFormatting>
  <conditionalFormatting sqref="AM669">
    <cfRule type="expression" dxfId="893" priority="215">
      <formula>IF(RIGHT(TEXT(AM669,"0.#"),1)=".",FALSE,TRUE)</formula>
    </cfRule>
    <cfRule type="expression" dxfId="892" priority="216">
      <formula>IF(RIGHT(TEXT(AM669,"0.#"),1)=".",TRUE,FALSE)</formula>
    </cfRule>
  </conditionalFormatting>
  <conditionalFormatting sqref="AM670">
    <cfRule type="expression" dxfId="891" priority="213">
      <formula>IF(RIGHT(TEXT(AM670,"0.#"),1)=".",FALSE,TRUE)</formula>
    </cfRule>
    <cfRule type="expression" dxfId="890" priority="214">
      <formula>IF(RIGHT(TEXT(AM670,"0.#"),1)=".",TRUE,FALSE)</formula>
    </cfRule>
  </conditionalFormatting>
  <conditionalFormatting sqref="AU669">
    <cfRule type="expression" dxfId="889" priority="209">
      <formula>IF(RIGHT(TEXT(AU669,"0.#"),1)=".",FALSE,TRUE)</formula>
    </cfRule>
    <cfRule type="expression" dxfId="888" priority="210">
      <formula>IF(RIGHT(TEXT(AU669,"0.#"),1)=".",TRUE,FALSE)</formula>
    </cfRule>
  </conditionalFormatting>
  <conditionalFormatting sqref="AU670">
    <cfRule type="expression" dxfId="887" priority="207">
      <formula>IF(RIGHT(TEXT(AU670,"0.#"),1)=".",FALSE,TRUE)</formula>
    </cfRule>
    <cfRule type="expression" dxfId="886" priority="208">
      <formula>IF(RIGHT(TEXT(AU670,"0.#"),1)=".",TRUE,FALSE)</formula>
    </cfRule>
  </conditionalFormatting>
  <conditionalFormatting sqref="AU671">
    <cfRule type="expression" dxfId="885" priority="205">
      <formula>IF(RIGHT(TEXT(AU671,"0.#"),1)=".",FALSE,TRUE)</formula>
    </cfRule>
    <cfRule type="expression" dxfId="884" priority="206">
      <formula>IF(RIGHT(TEXT(AU671,"0.#"),1)=".",TRUE,FALSE)</formula>
    </cfRule>
  </conditionalFormatting>
  <conditionalFormatting sqref="AI671">
    <cfRule type="expression" dxfId="883" priority="199">
      <formula>IF(RIGHT(TEXT(AI671,"0.#"),1)=".",FALSE,TRUE)</formula>
    </cfRule>
    <cfRule type="expression" dxfId="882" priority="200">
      <formula>IF(RIGHT(TEXT(AI671,"0.#"),1)=".",TRUE,FALSE)</formula>
    </cfRule>
  </conditionalFormatting>
  <conditionalFormatting sqref="AI669">
    <cfRule type="expression" dxfId="881" priority="203">
      <formula>IF(RIGHT(TEXT(AI669,"0.#"),1)=".",FALSE,TRUE)</formula>
    </cfRule>
    <cfRule type="expression" dxfId="880" priority="204">
      <formula>IF(RIGHT(TEXT(AI669,"0.#"),1)=".",TRUE,FALSE)</formula>
    </cfRule>
  </conditionalFormatting>
  <conditionalFormatting sqref="AI670">
    <cfRule type="expression" dxfId="879" priority="201">
      <formula>IF(RIGHT(TEXT(AI670,"0.#"),1)=".",FALSE,TRUE)</formula>
    </cfRule>
    <cfRule type="expression" dxfId="878" priority="202">
      <formula>IF(RIGHT(TEXT(AI670,"0.#"),1)=".",TRUE,FALSE)</formula>
    </cfRule>
  </conditionalFormatting>
  <conditionalFormatting sqref="AQ670">
    <cfRule type="expression" dxfId="877" priority="197">
      <formula>IF(RIGHT(TEXT(AQ670,"0.#"),1)=".",FALSE,TRUE)</formula>
    </cfRule>
    <cfRule type="expression" dxfId="876" priority="198">
      <formula>IF(RIGHT(TEXT(AQ670,"0.#"),1)=".",TRUE,FALSE)</formula>
    </cfRule>
  </conditionalFormatting>
  <conditionalFormatting sqref="AQ671">
    <cfRule type="expression" dxfId="875" priority="195">
      <formula>IF(RIGHT(TEXT(AQ671,"0.#"),1)=".",FALSE,TRUE)</formula>
    </cfRule>
    <cfRule type="expression" dxfId="874" priority="196">
      <formula>IF(RIGHT(TEXT(AQ671,"0.#"),1)=".",TRUE,FALSE)</formula>
    </cfRule>
  </conditionalFormatting>
  <conditionalFormatting sqref="AQ669">
    <cfRule type="expression" dxfId="873" priority="193">
      <formula>IF(RIGHT(TEXT(AQ669,"0.#"),1)=".",FALSE,TRUE)</formula>
    </cfRule>
    <cfRule type="expression" dxfId="872" priority="194">
      <formula>IF(RIGHT(TEXT(AQ669,"0.#"),1)=".",TRUE,FALSE)</formula>
    </cfRule>
  </conditionalFormatting>
  <conditionalFormatting sqref="AE679">
    <cfRule type="expression" dxfId="871" priority="191">
      <formula>IF(RIGHT(TEXT(AE679,"0.#"),1)=".",FALSE,TRUE)</formula>
    </cfRule>
    <cfRule type="expression" dxfId="870" priority="192">
      <formula>IF(RIGHT(TEXT(AE679,"0.#"),1)=".",TRUE,FALSE)</formula>
    </cfRule>
  </conditionalFormatting>
  <conditionalFormatting sqref="AM681">
    <cfRule type="expression" dxfId="869" priority="181">
      <formula>IF(RIGHT(TEXT(AM681,"0.#"),1)=".",FALSE,TRUE)</formula>
    </cfRule>
    <cfRule type="expression" dxfId="868" priority="182">
      <formula>IF(RIGHT(TEXT(AM681,"0.#"),1)=".",TRUE,FALSE)</formula>
    </cfRule>
  </conditionalFormatting>
  <conditionalFormatting sqref="AE680">
    <cfRule type="expression" dxfId="867" priority="189">
      <formula>IF(RIGHT(TEXT(AE680,"0.#"),1)=".",FALSE,TRUE)</formula>
    </cfRule>
    <cfRule type="expression" dxfId="866" priority="190">
      <formula>IF(RIGHT(TEXT(AE680,"0.#"),1)=".",TRUE,FALSE)</formula>
    </cfRule>
  </conditionalFormatting>
  <conditionalFormatting sqref="AE681">
    <cfRule type="expression" dxfId="865" priority="187">
      <formula>IF(RIGHT(TEXT(AE681,"0.#"),1)=".",FALSE,TRUE)</formula>
    </cfRule>
    <cfRule type="expression" dxfId="864" priority="188">
      <formula>IF(RIGHT(TEXT(AE681,"0.#"),1)=".",TRUE,FALSE)</formula>
    </cfRule>
  </conditionalFormatting>
  <conditionalFormatting sqref="AM679">
    <cfRule type="expression" dxfId="863" priority="185">
      <formula>IF(RIGHT(TEXT(AM679,"0.#"),1)=".",FALSE,TRUE)</formula>
    </cfRule>
    <cfRule type="expression" dxfId="862" priority="186">
      <formula>IF(RIGHT(TEXT(AM679,"0.#"),1)=".",TRUE,FALSE)</formula>
    </cfRule>
  </conditionalFormatting>
  <conditionalFormatting sqref="AM680">
    <cfRule type="expression" dxfId="861" priority="183">
      <formula>IF(RIGHT(TEXT(AM680,"0.#"),1)=".",FALSE,TRUE)</formula>
    </cfRule>
    <cfRule type="expression" dxfId="860" priority="184">
      <formula>IF(RIGHT(TEXT(AM680,"0.#"),1)=".",TRUE,FALSE)</formula>
    </cfRule>
  </conditionalFormatting>
  <conditionalFormatting sqref="AU679">
    <cfRule type="expression" dxfId="859" priority="179">
      <formula>IF(RIGHT(TEXT(AU679,"0.#"),1)=".",FALSE,TRUE)</formula>
    </cfRule>
    <cfRule type="expression" dxfId="858" priority="180">
      <formula>IF(RIGHT(TEXT(AU679,"0.#"),1)=".",TRUE,FALSE)</formula>
    </cfRule>
  </conditionalFormatting>
  <conditionalFormatting sqref="AU680">
    <cfRule type="expression" dxfId="857" priority="177">
      <formula>IF(RIGHT(TEXT(AU680,"0.#"),1)=".",FALSE,TRUE)</formula>
    </cfRule>
    <cfRule type="expression" dxfId="856" priority="178">
      <formula>IF(RIGHT(TEXT(AU680,"0.#"),1)=".",TRUE,FALSE)</formula>
    </cfRule>
  </conditionalFormatting>
  <conditionalFormatting sqref="AU681">
    <cfRule type="expression" dxfId="855" priority="175">
      <formula>IF(RIGHT(TEXT(AU681,"0.#"),1)=".",FALSE,TRUE)</formula>
    </cfRule>
    <cfRule type="expression" dxfId="854" priority="176">
      <formula>IF(RIGHT(TEXT(AU681,"0.#"),1)=".",TRUE,FALSE)</formula>
    </cfRule>
  </conditionalFormatting>
  <conditionalFormatting sqref="AI681">
    <cfRule type="expression" dxfId="853" priority="169">
      <formula>IF(RIGHT(TEXT(AI681,"0.#"),1)=".",FALSE,TRUE)</formula>
    </cfRule>
    <cfRule type="expression" dxfId="852" priority="170">
      <formula>IF(RIGHT(TEXT(AI681,"0.#"),1)=".",TRUE,FALSE)</formula>
    </cfRule>
  </conditionalFormatting>
  <conditionalFormatting sqref="AI679">
    <cfRule type="expression" dxfId="851" priority="173">
      <formula>IF(RIGHT(TEXT(AI679,"0.#"),1)=".",FALSE,TRUE)</formula>
    </cfRule>
    <cfRule type="expression" dxfId="850" priority="174">
      <formula>IF(RIGHT(TEXT(AI679,"0.#"),1)=".",TRUE,FALSE)</formula>
    </cfRule>
  </conditionalFormatting>
  <conditionalFormatting sqref="AI680">
    <cfRule type="expression" dxfId="849" priority="171">
      <formula>IF(RIGHT(TEXT(AI680,"0.#"),1)=".",FALSE,TRUE)</formula>
    </cfRule>
    <cfRule type="expression" dxfId="848" priority="172">
      <formula>IF(RIGHT(TEXT(AI680,"0.#"),1)=".",TRUE,FALSE)</formula>
    </cfRule>
  </conditionalFormatting>
  <conditionalFormatting sqref="AQ680">
    <cfRule type="expression" dxfId="847" priority="167">
      <formula>IF(RIGHT(TEXT(AQ680,"0.#"),1)=".",FALSE,TRUE)</formula>
    </cfRule>
    <cfRule type="expression" dxfId="846" priority="168">
      <formula>IF(RIGHT(TEXT(AQ680,"0.#"),1)=".",TRUE,FALSE)</formula>
    </cfRule>
  </conditionalFormatting>
  <conditionalFormatting sqref="AQ681">
    <cfRule type="expression" dxfId="845" priority="165">
      <formula>IF(RIGHT(TEXT(AQ681,"0.#"),1)=".",FALSE,TRUE)</formula>
    </cfRule>
    <cfRule type="expression" dxfId="844" priority="166">
      <formula>IF(RIGHT(TEXT(AQ681,"0.#"),1)=".",TRUE,FALSE)</formula>
    </cfRule>
  </conditionalFormatting>
  <conditionalFormatting sqref="AQ679">
    <cfRule type="expression" dxfId="843" priority="163">
      <formula>IF(RIGHT(TEXT(AQ679,"0.#"),1)=".",FALSE,TRUE)</formula>
    </cfRule>
    <cfRule type="expression" dxfId="842" priority="164">
      <formula>IF(RIGHT(TEXT(AQ679,"0.#"),1)=".",TRUE,FALSE)</formula>
    </cfRule>
  </conditionalFormatting>
  <conditionalFormatting sqref="AE684">
    <cfRule type="expression" dxfId="841" priority="161">
      <formula>IF(RIGHT(TEXT(AE684,"0.#"),1)=".",FALSE,TRUE)</formula>
    </cfRule>
    <cfRule type="expression" dxfId="840" priority="162">
      <formula>IF(RIGHT(TEXT(AE684,"0.#"),1)=".",TRUE,FALSE)</formula>
    </cfRule>
  </conditionalFormatting>
  <conditionalFormatting sqref="AM686">
    <cfRule type="expression" dxfId="839" priority="151">
      <formula>IF(RIGHT(TEXT(AM686,"0.#"),1)=".",FALSE,TRUE)</formula>
    </cfRule>
    <cfRule type="expression" dxfId="838" priority="152">
      <formula>IF(RIGHT(TEXT(AM686,"0.#"),1)=".",TRUE,FALSE)</formula>
    </cfRule>
  </conditionalFormatting>
  <conditionalFormatting sqref="AE685">
    <cfRule type="expression" dxfId="837" priority="159">
      <formula>IF(RIGHT(TEXT(AE685,"0.#"),1)=".",FALSE,TRUE)</formula>
    </cfRule>
    <cfRule type="expression" dxfId="836" priority="160">
      <formula>IF(RIGHT(TEXT(AE685,"0.#"),1)=".",TRUE,FALSE)</formula>
    </cfRule>
  </conditionalFormatting>
  <conditionalFormatting sqref="AE686">
    <cfRule type="expression" dxfId="835" priority="157">
      <formula>IF(RIGHT(TEXT(AE686,"0.#"),1)=".",FALSE,TRUE)</formula>
    </cfRule>
    <cfRule type="expression" dxfId="834" priority="158">
      <formula>IF(RIGHT(TEXT(AE686,"0.#"),1)=".",TRUE,FALSE)</formula>
    </cfRule>
  </conditionalFormatting>
  <conditionalFormatting sqref="AM684">
    <cfRule type="expression" dxfId="833" priority="155">
      <formula>IF(RIGHT(TEXT(AM684,"0.#"),1)=".",FALSE,TRUE)</formula>
    </cfRule>
    <cfRule type="expression" dxfId="832" priority="156">
      <formula>IF(RIGHT(TEXT(AM684,"0.#"),1)=".",TRUE,FALSE)</formula>
    </cfRule>
  </conditionalFormatting>
  <conditionalFormatting sqref="AM685">
    <cfRule type="expression" dxfId="831" priority="153">
      <formula>IF(RIGHT(TEXT(AM685,"0.#"),1)=".",FALSE,TRUE)</formula>
    </cfRule>
    <cfRule type="expression" dxfId="830" priority="154">
      <formula>IF(RIGHT(TEXT(AM685,"0.#"),1)=".",TRUE,FALSE)</formula>
    </cfRule>
  </conditionalFormatting>
  <conditionalFormatting sqref="AU684">
    <cfRule type="expression" dxfId="829" priority="149">
      <formula>IF(RIGHT(TEXT(AU684,"0.#"),1)=".",FALSE,TRUE)</formula>
    </cfRule>
    <cfRule type="expression" dxfId="828" priority="150">
      <formula>IF(RIGHT(TEXT(AU684,"0.#"),1)=".",TRUE,FALSE)</formula>
    </cfRule>
  </conditionalFormatting>
  <conditionalFormatting sqref="AU685">
    <cfRule type="expression" dxfId="827" priority="147">
      <formula>IF(RIGHT(TEXT(AU685,"0.#"),1)=".",FALSE,TRUE)</formula>
    </cfRule>
    <cfRule type="expression" dxfId="826" priority="148">
      <formula>IF(RIGHT(TEXT(AU685,"0.#"),1)=".",TRUE,FALSE)</formula>
    </cfRule>
  </conditionalFormatting>
  <conditionalFormatting sqref="AU686">
    <cfRule type="expression" dxfId="825" priority="145">
      <formula>IF(RIGHT(TEXT(AU686,"0.#"),1)=".",FALSE,TRUE)</formula>
    </cfRule>
    <cfRule type="expression" dxfId="824" priority="146">
      <formula>IF(RIGHT(TEXT(AU686,"0.#"),1)=".",TRUE,FALSE)</formula>
    </cfRule>
  </conditionalFormatting>
  <conditionalFormatting sqref="AI686">
    <cfRule type="expression" dxfId="823" priority="139">
      <formula>IF(RIGHT(TEXT(AI686,"0.#"),1)=".",FALSE,TRUE)</formula>
    </cfRule>
    <cfRule type="expression" dxfId="822" priority="140">
      <formula>IF(RIGHT(TEXT(AI686,"0.#"),1)=".",TRUE,FALSE)</formula>
    </cfRule>
  </conditionalFormatting>
  <conditionalFormatting sqref="AI684">
    <cfRule type="expression" dxfId="821" priority="143">
      <formula>IF(RIGHT(TEXT(AI684,"0.#"),1)=".",FALSE,TRUE)</formula>
    </cfRule>
    <cfRule type="expression" dxfId="820" priority="144">
      <formula>IF(RIGHT(TEXT(AI684,"0.#"),1)=".",TRUE,FALSE)</formula>
    </cfRule>
  </conditionalFormatting>
  <conditionalFormatting sqref="AI685">
    <cfRule type="expression" dxfId="819" priority="141">
      <formula>IF(RIGHT(TEXT(AI685,"0.#"),1)=".",FALSE,TRUE)</formula>
    </cfRule>
    <cfRule type="expression" dxfId="818" priority="142">
      <formula>IF(RIGHT(TEXT(AI685,"0.#"),1)=".",TRUE,FALSE)</formula>
    </cfRule>
  </conditionalFormatting>
  <conditionalFormatting sqref="AQ685">
    <cfRule type="expression" dxfId="817" priority="137">
      <formula>IF(RIGHT(TEXT(AQ685,"0.#"),1)=".",FALSE,TRUE)</formula>
    </cfRule>
    <cfRule type="expression" dxfId="816" priority="138">
      <formula>IF(RIGHT(TEXT(AQ685,"0.#"),1)=".",TRUE,FALSE)</formula>
    </cfRule>
  </conditionalFormatting>
  <conditionalFormatting sqref="AQ686">
    <cfRule type="expression" dxfId="815" priority="135">
      <formula>IF(RIGHT(TEXT(AQ686,"0.#"),1)=".",FALSE,TRUE)</formula>
    </cfRule>
    <cfRule type="expression" dxfId="814" priority="136">
      <formula>IF(RIGHT(TEXT(AQ686,"0.#"),1)=".",TRUE,FALSE)</formula>
    </cfRule>
  </conditionalFormatting>
  <conditionalFormatting sqref="AQ684">
    <cfRule type="expression" dxfId="813" priority="133">
      <formula>IF(RIGHT(TEXT(AQ684,"0.#"),1)=".",FALSE,TRUE)</formula>
    </cfRule>
    <cfRule type="expression" dxfId="812" priority="134">
      <formula>IF(RIGHT(TEXT(AQ684,"0.#"),1)=".",TRUE,FALSE)</formula>
    </cfRule>
  </conditionalFormatting>
  <conditionalFormatting sqref="AE689">
    <cfRule type="expression" dxfId="811" priority="131">
      <formula>IF(RIGHT(TEXT(AE689,"0.#"),1)=".",FALSE,TRUE)</formula>
    </cfRule>
    <cfRule type="expression" dxfId="810" priority="132">
      <formula>IF(RIGHT(TEXT(AE689,"0.#"),1)=".",TRUE,FALSE)</formula>
    </cfRule>
  </conditionalFormatting>
  <conditionalFormatting sqref="AM691">
    <cfRule type="expression" dxfId="809" priority="121">
      <formula>IF(RIGHT(TEXT(AM691,"0.#"),1)=".",FALSE,TRUE)</formula>
    </cfRule>
    <cfRule type="expression" dxfId="808" priority="122">
      <formula>IF(RIGHT(TEXT(AM691,"0.#"),1)=".",TRUE,FALSE)</formula>
    </cfRule>
  </conditionalFormatting>
  <conditionalFormatting sqref="AE690">
    <cfRule type="expression" dxfId="807" priority="129">
      <formula>IF(RIGHT(TEXT(AE690,"0.#"),1)=".",FALSE,TRUE)</formula>
    </cfRule>
    <cfRule type="expression" dxfId="806" priority="130">
      <formula>IF(RIGHT(TEXT(AE690,"0.#"),1)=".",TRUE,FALSE)</formula>
    </cfRule>
  </conditionalFormatting>
  <conditionalFormatting sqref="AE691">
    <cfRule type="expression" dxfId="805" priority="127">
      <formula>IF(RIGHT(TEXT(AE691,"0.#"),1)=".",FALSE,TRUE)</formula>
    </cfRule>
    <cfRule type="expression" dxfId="804" priority="128">
      <formula>IF(RIGHT(TEXT(AE691,"0.#"),1)=".",TRUE,FALSE)</formula>
    </cfRule>
  </conditionalFormatting>
  <conditionalFormatting sqref="AM689">
    <cfRule type="expression" dxfId="803" priority="125">
      <formula>IF(RIGHT(TEXT(AM689,"0.#"),1)=".",FALSE,TRUE)</formula>
    </cfRule>
    <cfRule type="expression" dxfId="802" priority="126">
      <formula>IF(RIGHT(TEXT(AM689,"0.#"),1)=".",TRUE,FALSE)</formula>
    </cfRule>
  </conditionalFormatting>
  <conditionalFormatting sqref="AM690">
    <cfRule type="expression" dxfId="801" priority="123">
      <formula>IF(RIGHT(TEXT(AM690,"0.#"),1)=".",FALSE,TRUE)</formula>
    </cfRule>
    <cfRule type="expression" dxfId="800" priority="124">
      <formula>IF(RIGHT(TEXT(AM690,"0.#"),1)=".",TRUE,FALSE)</formula>
    </cfRule>
  </conditionalFormatting>
  <conditionalFormatting sqref="AU689">
    <cfRule type="expression" dxfId="799" priority="119">
      <formula>IF(RIGHT(TEXT(AU689,"0.#"),1)=".",FALSE,TRUE)</formula>
    </cfRule>
    <cfRule type="expression" dxfId="798" priority="120">
      <formula>IF(RIGHT(TEXT(AU689,"0.#"),1)=".",TRUE,FALSE)</formula>
    </cfRule>
  </conditionalFormatting>
  <conditionalFormatting sqref="AU690">
    <cfRule type="expression" dxfId="797" priority="117">
      <formula>IF(RIGHT(TEXT(AU690,"0.#"),1)=".",FALSE,TRUE)</formula>
    </cfRule>
    <cfRule type="expression" dxfId="796" priority="118">
      <formula>IF(RIGHT(TEXT(AU690,"0.#"),1)=".",TRUE,FALSE)</formula>
    </cfRule>
  </conditionalFormatting>
  <conditionalFormatting sqref="AU691">
    <cfRule type="expression" dxfId="795" priority="115">
      <formula>IF(RIGHT(TEXT(AU691,"0.#"),1)=".",FALSE,TRUE)</formula>
    </cfRule>
    <cfRule type="expression" dxfId="794" priority="116">
      <formula>IF(RIGHT(TEXT(AU691,"0.#"),1)=".",TRUE,FALSE)</formula>
    </cfRule>
  </conditionalFormatting>
  <conditionalFormatting sqref="AI691">
    <cfRule type="expression" dxfId="793" priority="109">
      <formula>IF(RIGHT(TEXT(AI691,"0.#"),1)=".",FALSE,TRUE)</formula>
    </cfRule>
    <cfRule type="expression" dxfId="792" priority="110">
      <formula>IF(RIGHT(TEXT(AI691,"0.#"),1)=".",TRUE,FALSE)</formula>
    </cfRule>
  </conditionalFormatting>
  <conditionalFormatting sqref="AI689">
    <cfRule type="expression" dxfId="791" priority="113">
      <formula>IF(RIGHT(TEXT(AI689,"0.#"),1)=".",FALSE,TRUE)</formula>
    </cfRule>
    <cfRule type="expression" dxfId="790" priority="114">
      <formula>IF(RIGHT(TEXT(AI689,"0.#"),1)=".",TRUE,FALSE)</formula>
    </cfRule>
  </conditionalFormatting>
  <conditionalFormatting sqref="AI690">
    <cfRule type="expression" dxfId="789" priority="111">
      <formula>IF(RIGHT(TEXT(AI690,"0.#"),1)=".",FALSE,TRUE)</formula>
    </cfRule>
    <cfRule type="expression" dxfId="788" priority="112">
      <formula>IF(RIGHT(TEXT(AI690,"0.#"),1)=".",TRUE,FALSE)</formula>
    </cfRule>
  </conditionalFormatting>
  <conditionalFormatting sqref="AQ690">
    <cfRule type="expression" dxfId="787" priority="107">
      <formula>IF(RIGHT(TEXT(AQ690,"0.#"),1)=".",FALSE,TRUE)</formula>
    </cfRule>
    <cfRule type="expression" dxfId="786" priority="108">
      <formula>IF(RIGHT(TEXT(AQ690,"0.#"),1)=".",TRUE,FALSE)</formula>
    </cfRule>
  </conditionalFormatting>
  <conditionalFormatting sqref="AQ691">
    <cfRule type="expression" dxfId="785" priority="105">
      <formula>IF(RIGHT(TEXT(AQ691,"0.#"),1)=".",FALSE,TRUE)</formula>
    </cfRule>
    <cfRule type="expression" dxfId="784" priority="106">
      <formula>IF(RIGHT(TEXT(AQ691,"0.#"),1)=".",TRUE,FALSE)</formula>
    </cfRule>
  </conditionalFormatting>
  <conditionalFormatting sqref="AQ689">
    <cfRule type="expression" dxfId="783" priority="103">
      <formula>IF(RIGHT(TEXT(AQ689,"0.#"),1)=".",FALSE,TRUE)</formula>
    </cfRule>
    <cfRule type="expression" dxfId="782" priority="104">
      <formula>IF(RIGHT(TEXT(AQ689,"0.#"),1)=".",TRUE,FALSE)</formula>
    </cfRule>
  </conditionalFormatting>
  <conditionalFormatting sqref="AE694">
    <cfRule type="expression" dxfId="781" priority="101">
      <formula>IF(RIGHT(TEXT(AE694,"0.#"),1)=".",FALSE,TRUE)</formula>
    </cfRule>
    <cfRule type="expression" dxfId="780" priority="102">
      <formula>IF(RIGHT(TEXT(AE694,"0.#"),1)=".",TRUE,FALSE)</formula>
    </cfRule>
  </conditionalFormatting>
  <conditionalFormatting sqref="AM696">
    <cfRule type="expression" dxfId="779" priority="91">
      <formula>IF(RIGHT(TEXT(AM696,"0.#"),1)=".",FALSE,TRUE)</formula>
    </cfRule>
    <cfRule type="expression" dxfId="778" priority="92">
      <formula>IF(RIGHT(TEXT(AM696,"0.#"),1)=".",TRUE,FALSE)</formula>
    </cfRule>
  </conditionalFormatting>
  <conditionalFormatting sqref="AE695">
    <cfRule type="expression" dxfId="777" priority="99">
      <formula>IF(RIGHT(TEXT(AE695,"0.#"),1)=".",FALSE,TRUE)</formula>
    </cfRule>
    <cfRule type="expression" dxfId="776" priority="100">
      <formula>IF(RIGHT(TEXT(AE695,"0.#"),1)=".",TRUE,FALSE)</formula>
    </cfRule>
  </conditionalFormatting>
  <conditionalFormatting sqref="AE696">
    <cfRule type="expression" dxfId="775" priority="97">
      <formula>IF(RIGHT(TEXT(AE696,"0.#"),1)=".",FALSE,TRUE)</formula>
    </cfRule>
    <cfRule type="expression" dxfId="774" priority="98">
      <formula>IF(RIGHT(TEXT(AE696,"0.#"),1)=".",TRUE,FALSE)</formula>
    </cfRule>
  </conditionalFormatting>
  <conditionalFormatting sqref="AM694">
    <cfRule type="expression" dxfId="773" priority="95">
      <formula>IF(RIGHT(TEXT(AM694,"0.#"),1)=".",FALSE,TRUE)</formula>
    </cfRule>
    <cfRule type="expression" dxfId="772" priority="96">
      <formula>IF(RIGHT(TEXT(AM694,"0.#"),1)=".",TRUE,FALSE)</formula>
    </cfRule>
  </conditionalFormatting>
  <conditionalFormatting sqref="AM695">
    <cfRule type="expression" dxfId="771" priority="93">
      <formula>IF(RIGHT(TEXT(AM695,"0.#"),1)=".",FALSE,TRUE)</formula>
    </cfRule>
    <cfRule type="expression" dxfId="770" priority="94">
      <formula>IF(RIGHT(TEXT(AM695,"0.#"),1)=".",TRUE,FALSE)</formula>
    </cfRule>
  </conditionalFormatting>
  <conditionalFormatting sqref="AU694">
    <cfRule type="expression" dxfId="769" priority="89">
      <formula>IF(RIGHT(TEXT(AU694,"0.#"),1)=".",FALSE,TRUE)</formula>
    </cfRule>
    <cfRule type="expression" dxfId="768" priority="90">
      <formula>IF(RIGHT(TEXT(AU694,"0.#"),1)=".",TRUE,FALSE)</formula>
    </cfRule>
  </conditionalFormatting>
  <conditionalFormatting sqref="AU695">
    <cfRule type="expression" dxfId="767" priority="87">
      <formula>IF(RIGHT(TEXT(AU695,"0.#"),1)=".",FALSE,TRUE)</formula>
    </cfRule>
    <cfRule type="expression" dxfId="766" priority="88">
      <formula>IF(RIGHT(TEXT(AU695,"0.#"),1)=".",TRUE,FALSE)</formula>
    </cfRule>
  </conditionalFormatting>
  <conditionalFormatting sqref="AU696">
    <cfRule type="expression" dxfId="765" priority="85">
      <formula>IF(RIGHT(TEXT(AU696,"0.#"),1)=".",FALSE,TRUE)</formula>
    </cfRule>
    <cfRule type="expression" dxfId="764" priority="86">
      <formula>IF(RIGHT(TEXT(AU696,"0.#"),1)=".",TRUE,FALSE)</formula>
    </cfRule>
  </conditionalFormatting>
  <conditionalFormatting sqref="AI694">
    <cfRule type="expression" dxfId="763" priority="83">
      <formula>IF(RIGHT(TEXT(AI694,"0.#"),1)=".",FALSE,TRUE)</formula>
    </cfRule>
    <cfRule type="expression" dxfId="762" priority="84">
      <formula>IF(RIGHT(TEXT(AI694,"0.#"),1)=".",TRUE,FALSE)</formula>
    </cfRule>
  </conditionalFormatting>
  <conditionalFormatting sqref="AI695">
    <cfRule type="expression" dxfId="761" priority="81">
      <formula>IF(RIGHT(TEXT(AI695,"0.#"),1)=".",FALSE,TRUE)</formula>
    </cfRule>
    <cfRule type="expression" dxfId="760" priority="82">
      <formula>IF(RIGHT(TEXT(AI695,"0.#"),1)=".",TRUE,FALSE)</formula>
    </cfRule>
  </conditionalFormatting>
  <conditionalFormatting sqref="AQ695">
    <cfRule type="expression" dxfId="759" priority="77">
      <formula>IF(RIGHT(TEXT(AQ695,"0.#"),1)=".",FALSE,TRUE)</formula>
    </cfRule>
    <cfRule type="expression" dxfId="758" priority="78">
      <formula>IF(RIGHT(TEXT(AQ695,"0.#"),1)=".",TRUE,FALSE)</formula>
    </cfRule>
  </conditionalFormatting>
  <conditionalFormatting sqref="AQ696">
    <cfRule type="expression" dxfId="757" priority="75">
      <formula>IF(RIGHT(TEXT(AQ696,"0.#"),1)=".",FALSE,TRUE)</formula>
    </cfRule>
    <cfRule type="expression" dxfId="756" priority="76">
      <formula>IF(RIGHT(TEXT(AQ696,"0.#"),1)=".",TRUE,FALSE)</formula>
    </cfRule>
  </conditionalFormatting>
  <conditionalFormatting sqref="AU101">
    <cfRule type="expression" dxfId="755" priority="71">
      <formula>IF(RIGHT(TEXT(AU101,"0.#"),1)=".",FALSE,TRUE)</formula>
    </cfRule>
    <cfRule type="expression" dxfId="754" priority="72">
      <formula>IF(RIGHT(TEXT(AU101,"0.#"),1)=".",TRUE,FALSE)</formula>
    </cfRule>
  </conditionalFormatting>
  <conditionalFormatting sqref="AU102">
    <cfRule type="expression" dxfId="753" priority="69">
      <formula>IF(RIGHT(TEXT(AU102,"0.#"),1)=".",FALSE,TRUE)</formula>
    </cfRule>
    <cfRule type="expression" dxfId="752" priority="70">
      <formula>IF(RIGHT(TEXT(AU102,"0.#"),1)=".",TRUE,FALSE)</formula>
    </cfRule>
  </conditionalFormatting>
  <conditionalFormatting sqref="AU104">
    <cfRule type="expression" dxfId="751" priority="65">
      <formula>IF(RIGHT(TEXT(AU104,"0.#"),1)=".",FALSE,TRUE)</formula>
    </cfRule>
    <cfRule type="expression" dxfId="750" priority="66">
      <formula>IF(RIGHT(TEXT(AU104,"0.#"),1)=".",TRUE,FALSE)</formula>
    </cfRule>
  </conditionalFormatting>
  <conditionalFormatting sqref="AU105">
    <cfRule type="expression" dxfId="749" priority="63">
      <formula>IF(RIGHT(TEXT(AU105,"0.#"),1)=".",FALSE,TRUE)</formula>
    </cfRule>
    <cfRule type="expression" dxfId="748" priority="64">
      <formula>IF(RIGHT(TEXT(AU105,"0.#"),1)=".",TRUE,FALSE)</formula>
    </cfRule>
  </conditionalFormatting>
  <conditionalFormatting sqref="AU107">
    <cfRule type="expression" dxfId="747" priority="59">
      <formula>IF(RIGHT(TEXT(AU107,"0.#"),1)=".",FALSE,TRUE)</formula>
    </cfRule>
    <cfRule type="expression" dxfId="746" priority="60">
      <formula>IF(RIGHT(TEXT(AU107,"0.#"),1)=".",TRUE,FALSE)</formula>
    </cfRule>
  </conditionalFormatting>
  <conditionalFormatting sqref="AU108">
    <cfRule type="expression" dxfId="745" priority="57">
      <formula>IF(RIGHT(TEXT(AU108,"0.#"),1)=".",FALSE,TRUE)</formula>
    </cfRule>
    <cfRule type="expression" dxfId="744" priority="58">
      <formula>IF(RIGHT(TEXT(AU108,"0.#"),1)=".",TRUE,FALSE)</formula>
    </cfRule>
  </conditionalFormatting>
  <conditionalFormatting sqref="AU110">
    <cfRule type="expression" dxfId="743" priority="55">
      <formula>IF(RIGHT(TEXT(AU110,"0.#"),1)=".",FALSE,TRUE)</formula>
    </cfRule>
    <cfRule type="expression" dxfId="742" priority="56">
      <formula>IF(RIGHT(TEXT(AU110,"0.#"),1)=".",TRUE,FALSE)</formula>
    </cfRule>
  </conditionalFormatting>
  <conditionalFormatting sqref="AU111">
    <cfRule type="expression" dxfId="741" priority="53">
      <formula>IF(RIGHT(TEXT(AU111,"0.#"),1)=".",FALSE,TRUE)</formula>
    </cfRule>
    <cfRule type="expression" dxfId="740" priority="54">
      <formula>IF(RIGHT(TEXT(AU111,"0.#"),1)=".",TRUE,FALSE)</formula>
    </cfRule>
  </conditionalFormatting>
  <conditionalFormatting sqref="AU113">
    <cfRule type="expression" dxfId="739" priority="51">
      <formula>IF(RIGHT(TEXT(AU113,"0.#"),1)=".",FALSE,TRUE)</formula>
    </cfRule>
    <cfRule type="expression" dxfId="738" priority="52">
      <formula>IF(RIGHT(TEXT(AU113,"0.#"),1)=".",TRUE,FALSE)</formula>
    </cfRule>
  </conditionalFormatting>
  <conditionalFormatting sqref="AU114">
    <cfRule type="expression" dxfId="737" priority="49">
      <formula>IF(RIGHT(TEXT(AU114,"0.#"),1)=".",FALSE,TRUE)</formula>
    </cfRule>
    <cfRule type="expression" dxfId="736" priority="50">
      <formula>IF(RIGHT(TEXT(AU114,"0.#"),1)=".",TRUE,FALSE)</formula>
    </cfRule>
  </conditionalFormatting>
  <conditionalFormatting sqref="Y837">
    <cfRule type="expression" dxfId="735" priority="47">
      <formula>IF(RIGHT(TEXT(Y837,"0.#"),1)=".",FALSE,TRUE)</formula>
    </cfRule>
    <cfRule type="expression" dxfId="734" priority="48">
      <formula>IF(RIGHT(TEXT(Y837,"0.#"),1)=".",TRUE,FALSE)</formula>
    </cfRule>
  </conditionalFormatting>
  <conditionalFormatting sqref="Y838">
    <cfRule type="expression" dxfId="733" priority="45">
      <formula>IF(RIGHT(TEXT(Y838,"0.#"),1)=".",FALSE,TRUE)</formula>
    </cfRule>
    <cfRule type="expression" dxfId="732" priority="46">
      <formula>IF(RIGHT(TEXT(Y838,"0.#"),1)=".",TRUE,FALSE)</formula>
    </cfRule>
  </conditionalFormatting>
  <conditionalFormatting sqref="Y840">
    <cfRule type="expression" dxfId="731" priority="43">
      <formula>IF(RIGHT(TEXT(Y840,"0.#"),1)=".",FALSE,TRUE)</formula>
    </cfRule>
    <cfRule type="expression" dxfId="730" priority="44">
      <formula>IF(RIGHT(TEXT(Y840,"0.#"),1)=".",TRUE,FALSE)</formula>
    </cfRule>
  </conditionalFormatting>
  <conditionalFormatting sqref="Y873">
    <cfRule type="expression" dxfId="729" priority="41">
      <formula>IF(RIGHT(TEXT(Y873,"0.#"),1)=".",FALSE,TRUE)</formula>
    </cfRule>
    <cfRule type="expression" dxfId="728" priority="42">
      <formula>IF(RIGHT(TEXT(Y873,"0.#"),1)=".",TRUE,FALSE)</formula>
    </cfRule>
  </conditionalFormatting>
  <conditionalFormatting sqref="Y841">
    <cfRule type="expression" dxfId="727" priority="39">
      <formula>IF(RIGHT(TEXT(Y841,"0.#"),1)=".",FALSE,TRUE)</formula>
    </cfRule>
    <cfRule type="expression" dxfId="726" priority="40">
      <formula>IF(RIGHT(TEXT(Y841,"0.#"),1)=".",TRUE,FALSE)</formula>
    </cfRule>
  </conditionalFormatting>
  <conditionalFormatting sqref="Y842">
    <cfRule type="expression" dxfId="725" priority="37">
      <formula>IF(RIGHT(TEXT(Y842,"0.#"),1)=".",FALSE,TRUE)</formula>
    </cfRule>
    <cfRule type="expression" dxfId="724" priority="38">
      <formula>IF(RIGHT(TEXT(Y842,"0.#"),1)=".",TRUE,FALSE)</formula>
    </cfRule>
  </conditionalFormatting>
  <conditionalFormatting sqref="Y843">
    <cfRule type="expression" dxfId="723" priority="35">
      <formula>IF(RIGHT(TEXT(Y843,"0.#"),1)=".",FALSE,TRUE)</formula>
    </cfRule>
    <cfRule type="expression" dxfId="722" priority="36">
      <formula>IF(RIGHT(TEXT(Y843,"0.#"),1)=".",TRUE,FALSE)</formula>
    </cfRule>
  </conditionalFormatting>
  <conditionalFormatting sqref="Y844">
    <cfRule type="expression" dxfId="721" priority="33">
      <formula>IF(RIGHT(TEXT(Y844,"0.#"),1)=".",FALSE,TRUE)</formula>
    </cfRule>
    <cfRule type="expression" dxfId="720" priority="34">
      <formula>IF(RIGHT(TEXT(Y844,"0.#"),1)=".",TRUE,FALSE)</formula>
    </cfRule>
  </conditionalFormatting>
  <conditionalFormatting sqref="Y845">
    <cfRule type="expression" dxfId="719" priority="31">
      <formula>IF(RIGHT(TEXT(Y845,"0.#"),1)=".",FALSE,TRUE)</formula>
    </cfRule>
    <cfRule type="expression" dxfId="718" priority="32">
      <formula>IF(RIGHT(TEXT(Y845,"0.#"),1)=".",TRUE,FALSE)</formula>
    </cfRule>
  </conditionalFormatting>
  <conditionalFormatting sqref="Y846">
    <cfRule type="expression" dxfId="717" priority="29">
      <formula>IF(RIGHT(TEXT(Y846,"0.#"),1)=".",FALSE,TRUE)</formula>
    </cfRule>
    <cfRule type="expression" dxfId="716" priority="30">
      <formula>IF(RIGHT(TEXT(Y846,"0.#"),1)=".",TRUE,FALSE)</formula>
    </cfRule>
  </conditionalFormatting>
  <conditionalFormatting sqref="AH909:AK910">
    <cfRule type="expression" dxfId="715" priority="25">
      <formula>IF(AND(AH909&gt;=0, RIGHT(TEXT(AH909,"0.#"),1)&lt;&gt;"."),TRUE,FALSE)</formula>
    </cfRule>
    <cfRule type="expression" dxfId="714" priority="26">
      <formula>IF(AND(AH909&gt;=0, RIGHT(TEXT(AH909,"0.#"),1)="."),TRUE,FALSE)</formula>
    </cfRule>
    <cfRule type="expression" dxfId="713" priority="27">
      <formula>IF(AND(AH909&lt;0, RIGHT(TEXT(AH909,"0.#"),1)&lt;&gt;"."),TRUE,FALSE)</formula>
    </cfRule>
    <cfRule type="expression" dxfId="712" priority="28">
      <formula>IF(AND(AH909&lt;0, RIGHT(TEXT(AH909,"0.#"),1)="."),TRUE,FALSE)</formula>
    </cfRule>
  </conditionalFormatting>
  <conditionalFormatting sqref="AI134:AI135 AQ134:AQ135 AU134:AU135 AE134:AE135 AM134:AM135">
    <cfRule type="expression" dxfId="711" priority="23">
      <formula>IF(RIGHT(TEXT(AE134,"0.#"),1)=".",FALSE,TRUE)</formula>
    </cfRule>
    <cfRule type="expression" dxfId="710" priority="24">
      <formula>IF(RIGHT(TEXT(AE134,"0.#"),1)=".",TRUE,FALSE)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I139 AQ139 AE139 AM139">
    <cfRule type="expression" dxfId="707" priority="7">
      <formula>IF(RIGHT(TEXT(AE139,"0.#"),1)=".",FALSE,TRUE)</formula>
    </cfRule>
    <cfRule type="expression" dxfId="706" priority="8">
      <formula>IF(RIGHT(TEXT(AE139,"0.#"),1)=".",TRUE,FALSE)</formula>
    </cfRule>
  </conditionalFormatting>
  <conditionalFormatting sqref="AI138 AE138">
    <cfRule type="expression" dxfId="705" priority="5">
      <formula>IF(RIGHT(TEXT(AE138,"0.#"),1)=".",FALSE,TRUE)</formula>
    </cfRule>
    <cfRule type="expression" dxfId="704" priority="6">
      <formula>IF(RIGHT(TEXT(AE138,"0.#"),1)=".",TRUE,FALSE)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483" max="49" man="1"/>
    <brk id="727" max="49" man="1"/>
    <brk id="739" max="49" man="1"/>
    <brk id="754" max="49" man="1"/>
    <brk id="770" max="49" man="1"/>
    <brk id="833" max="49" man="1"/>
    <brk id="9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t="s">
        <v>545</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c r="C10" s="13" t="str">
        <f t="shared" si="0"/>
        <v/>
      </c>
      <c r="D10" s="13" t="str">
        <f t="shared" si="8"/>
        <v>観光立国</v>
      </c>
      <c r="F10" s="18" t="s">
        <v>236</v>
      </c>
      <c r="G10" s="17"/>
      <c r="H10" s="13" t="str">
        <f t="shared" si="1"/>
        <v/>
      </c>
      <c r="I10" s="13" t="str">
        <f t="shared" si="5"/>
        <v>一般会計</v>
      </c>
      <c r="K10" s="14" t="s">
        <v>466</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t="s">
        <v>546</v>
      </c>
      <c r="C21" s="13" t="str">
        <f t="shared" si="0"/>
        <v>知的財産</v>
      </c>
      <c r="D21" s="13" t="str">
        <f t="shared" si="8"/>
        <v>観光立国、知的財産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観光立国、知的財産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観光立国、知的財産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496</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9"/>
      <c r="Z2" s="859"/>
      <c r="AA2" s="860"/>
      <c r="AB2" s="1043" t="s">
        <v>12</v>
      </c>
      <c r="AC2" s="1044"/>
      <c r="AD2" s="1045"/>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0"/>
      <c r="Z3" s="1041"/>
      <c r="AA3" s="1042"/>
      <c r="AB3" s="1046"/>
      <c r="AC3" s="1047"/>
      <c r="AD3" s="1048"/>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16"/>
      <c r="I4" s="1016"/>
      <c r="J4" s="1016"/>
      <c r="K4" s="1016"/>
      <c r="L4" s="1016"/>
      <c r="M4" s="1016"/>
      <c r="N4" s="1016"/>
      <c r="O4" s="1017"/>
      <c r="P4" s="100"/>
      <c r="Q4" s="1024"/>
      <c r="R4" s="1024"/>
      <c r="S4" s="1024"/>
      <c r="T4" s="1024"/>
      <c r="U4" s="1024"/>
      <c r="V4" s="1024"/>
      <c r="W4" s="1024"/>
      <c r="X4" s="1025"/>
      <c r="Y4" s="1034" t="s">
        <v>13</v>
      </c>
      <c r="Z4" s="1035"/>
      <c r="AA4" s="1036"/>
      <c r="AB4" s="488"/>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1"/>
      <c r="B5" s="442"/>
      <c r="C5" s="442"/>
      <c r="D5" s="442"/>
      <c r="E5" s="442"/>
      <c r="F5" s="443"/>
      <c r="G5" s="1018"/>
      <c r="H5" s="1019"/>
      <c r="I5" s="1019"/>
      <c r="J5" s="1019"/>
      <c r="K5" s="1019"/>
      <c r="L5" s="1019"/>
      <c r="M5" s="1019"/>
      <c r="N5" s="1019"/>
      <c r="O5" s="1020"/>
      <c r="P5" s="1026"/>
      <c r="Q5" s="1026"/>
      <c r="R5" s="1026"/>
      <c r="S5" s="1026"/>
      <c r="T5" s="1026"/>
      <c r="U5" s="1026"/>
      <c r="V5" s="1026"/>
      <c r="W5" s="1026"/>
      <c r="X5" s="1027"/>
      <c r="Y5" s="425" t="s">
        <v>55</v>
      </c>
      <c r="Z5" s="1031"/>
      <c r="AA5" s="1032"/>
      <c r="AB5" s="542"/>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1"/>
      <c r="B6" s="442"/>
      <c r="C6" s="442"/>
      <c r="D6" s="442"/>
      <c r="E6" s="442"/>
      <c r="F6" s="443"/>
      <c r="G6" s="1021"/>
      <c r="H6" s="1022"/>
      <c r="I6" s="1022"/>
      <c r="J6" s="1022"/>
      <c r="K6" s="1022"/>
      <c r="L6" s="1022"/>
      <c r="M6" s="1022"/>
      <c r="N6" s="1022"/>
      <c r="O6" s="1023"/>
      <c r="P6" s="1028"/>
      <c r="Q6" s="1028"/>
      <c r="R6" s="1028"/>
      <c r="S6" s="1028"/>
      <c r="T6" s="1028"/>
      <c r="U6" s="1028"/>
      <c r="V6" s="1028"/>
      <c r="W6" s="1028"/>
      <c r="X6" s="1029"/>
      <c r="Y6" s="1030" t="s">
        <v>14</v>
      </c>
      <c r="Z6" s="1031"/>
      <c r="AA6" s="1032"/>
      <c r="AB6" s="553"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496</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9"/>
      <c r="Z9" s="859"/>
      <c r="AA9" s="860"/>
      <c r="AB9" s="1043" t="s">
        <v>12</v>
      </c>
      <c r="AC9" s="1044"/>
      <c r="AD9" s="1045"/>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0"/>
      <c r="Z10" s="1041"/>
      <c r="AA10" s="1042"/>
      <c r="AB10" s="1046"/>
      <c r="AC10" s="1047"/>
      <c r="AD10" s="1048"/>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8"/>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1"/>
      <c r="B12" s="442"/>
      <c r="C12" s="442"/>
      <c r="D12" s="442"/>
      <c r="E12" s="442"/>
      <c r="F12" s="443"/>
      <c r="G12" s="1018"/>
      <c r="H12" s="1019"/>
      <c r="I12" s="1019"/>
      <c r="J12" s="1019"/>
      <c r="K12" s="1019"/>
      <c r="L12" s="1019"/>
      <c r="M12" s="1019"/>
      <c r="N12" s="1019"/>
      <c r="O12" s="1020"/>
      <c r="P12" s="1026"/>
      <c r="Q12" s="1026"/>
      <c r="R12" s="1026"/>
      <c r="S12" s="1026"/>
      <c r="T12" s="1026"/>
      <c r="U12" s="1026"/>
      <c r="V12" s="1026"/>
      <c r="W12" s="1026"/>
      <c r="X12" s="1027"/>
      <c r="Y12" s="425" t="s">
        <v>55</v>
      </c>
      <c r="Z12" s="1031"/>
      <c r="AA12" s="1032"/>
      <c r="AB12" s="542"/>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4"/>
      <c r="B13" s="445"/>
      <c r="C13" s="445"/>
      <c r="D13" s="445"/>
      <c r="E13" s="445"/>
      <c r="F13" s="446"/>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3"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496</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9"/>
      <c r="Z16" s="859"/>
      <c r="AA16" s="860"/>
      <c r="AB16" s="1043" t="s">
        <v>12</v>
      </c>
      <c r="AC16" s="1044"/>
      <c r="AD16" s="1045"/>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0"/>
      <c r="Z17" s="1041"/>
      <c r="AA17" s="1042"/>
      <c r="AB17" s="1046"/>
      <c r="AC17" s="1047"/>
      <c r="AD17" s="1048"/>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8"/>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1"/>
      <c r="B19" s="442"/>
      <c r="C19" s="442"/>
      <c r="D19" s="442"/>
      <c r="E19" s="442"/>
      <c r="F19" s="443"/>
      <c r="G19" s="1018"/>
      <c r="H19" s="1019"/>
      <c r="I19" s="1019"/>
      <c r="J19" s="1019"/>
      <c r="K19" s="1019"/>
      <c r="L19" s="1019"/>
      <c r="M19" s="1019"/>
      <c r="N19" s="1019"/>
      <c r="O19" s="1020"/>
      <c r="P19" s="1026"/>
      <c r="Q19" s="1026"/>
      <c r="R19" s="1026"/>
      <c r="S19" s="1026"/>
      <c r="T19" s="1026"/>
      <c r="U19" s="1026"/>
      <c r="V19" s="1026"/>
      <c r="W19" s="1026"/>
      <c r="X19" s="1027"/>
      <c r="Y19" s="425" t="s">
        <v>55</v>
      </c>
      <c r="Z19" s="1031"/>
      <c r="AA19" s="1032"/>
      <c r="AB19" s="542"/>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4"/>
      <c r="B20" s="445"/>
      <c r="C20" s="445"/>
      <c r="D20" s="445"/>
      <c r="E20" s="445"/>
      <c r="F20" s="446"/>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3"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496</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9"/>
      <c r="Z23" s="859"/>
      <c r="AA23" s="860"/>
      <c r="AB23" s="1043" t="s">
        <v>12</v>
      </c>
      <c r="AC23" s="1044"/>
      <c r="AD23" s="1045"/>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0"/>
      <c r="Z24" s="1041"/>
      <c r="AA24" s="1042"/>
      <c r="AB24" s="1046"/>
      <c r="AC24" s="1047"/>
      <c r="AD24" s="1048"/>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8"/>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1"/>
      <c r="B26" s="442"/>
      <c r="C26" s="442"/>
      <c r="D26" s="442"/>
      <c r="E26" s="442"/>
      <c r="F26" s="443"/>
      <c r="G26" s="1018"/>
      <c r="H26" s="1019"/>
      <c r="I26" s="1019"/>
      <c r="J26" s="1019"/>
      <c r="K26" s="1019"/>
      <c r="L26" s="1019"/>
      <c r="M26" s="1019"/>
      <c r="N26" s="1019"/>
      <c r="O26" s="1020"/>
      <c r="P26" s="1026"/>
      <c r="Q26" s="1026"/>
      <c r="R26" s="1026"/>
      <c r="S26" s="1026"/>
      <c r="T26" s="1026"/>
      <c r="U26" s="1026"/>
      <c r="V26" s="1026"/>
      <c r="W26" s="1026"/>
      <c r="X26" s="1027"/>
      <c r="Y26" s="425" t="s">
        <v>55</v>
      </c>
      <c r="Z26" s="1031"/>
      <c r="AA26" s="1032"/>
      <c r="AB26" s="542"/>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4"/>
      <c r="B27" s="445"/>
      <c r="C27" s="445"/>
      <c r="D27" s="445"/>
      <c r="E27" s="445"/>
      <c r="F27" s="446"/>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3"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496</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9"/>
      <c r="Z30" s="859"/>
      <c r="AA30" s="860"/>
      <c r="AB30" s="1043" t="s">
        <v>12</v>
      </c>
      <c r="AC30" s="1044"/>
      <c r="AD30" s="1045"/>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0"/>
      <c r="Z31" s="1041"/>
      <c r="AA31" s="1042"/>
      <c r="AB31" s="1046"/>
      <c r="AC31" s="1047"/>
      <c r="AD31" s="1048"/>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8"/>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1"/>
      <c r="B33" s="442"/>
      <c r="C33" s="442"/>
      <c r="D33" s="442"/>
      <c r="E33" s="442"/>
      <c r="F33" s="443"/>
      <c r="G33" s="1018"/>
      <c r="H33" s="1019"/>
      <c r="I33" s="1019"/>
      <c r="J33" s="1019"/>
      <c r="K33" s="1019"/>
      <c r="L33" s="1019"/>
      <c r="M33" s="1019"/>
      <c r="N33" s="1019"/>
      <c r="O33" s="1020"/>
      <c r="P33" s="1026"/>
      <c r="Q33" s="1026"/>
      <c r="R33" s="1026"/>
      <c r="S33" s="1026"/>
      <c r="T33" s="1026"/>
      <c r="U33" s="1026"/>
      <c r="V33" s="1026"/>
      <c r="W33" s="1026"/>
      <c r="X33" s="1027"/>
      <c r="Y33" s="425" t="s">
        <v>55</v>
      </c>
      <c r="Z33" s="1031"/>
      <c r="AA33" s="1032"/>
      <c r="AB33" s="542"/>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4"/>
      <c r="B34" s="445"/>
      <c r="C34" s="445"/>
      <c r="D34" s="445"/>
      <c r="E34" s="445"/>
      <c r="F34" s="446"/>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3"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496</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9"/>
      <c r="Z37" s="859"/>
      <c r="AA37" s="860"/>
      <c r="AB37" s="1043" t="s">
        <v>12</v>
      </c>
      <c r="AC37" s="1044"/>
      <c r="AD37" s="1045"/>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0"/>
      <c r="Z38" s="1041"/>
      <c r="AA38" s="1042"/>
      <c r="AB38" s="1046"/>
      <c r="AC38" s="1047"/>
      <c r="AD38" s="1048"/>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8"/>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1"/>
      <c r="B40" s="442"/>
      <c r="C40" s="442"/>
      <c r="D40" s="442"/>
      <c r="E40" s="442"/>
      <c r="F40" s="443"/>
      <c r="G40" s="1018"/>
      <c r="H40" s="1019"/>
      <c r="I40" s="1019"/>
      <c r="J40" s="1019"/>
      <c r="K40" s="1019"/>
      <c r="L40" s="1019"/>
      <c r="M40" s="1019"/>
      <c r="N40" s="1019"/>
      <c r="O40" s="1020"/>
      <c r="P40" s="1026"/>
      <c r="Q40" s="1026"/>
      <c r="R40" s="1026"/>
      <c r="S40" s="1026"/>
      <c r="T40" s="1026"/>
      <c r="U40" s="1026"/>
      <c r="V40" s="1026"/>
      <c r="W40" s="1026"/>
      <c r="X40" s="1027"/>
      <c r="Y40" s="425" t="s">
        <v>55</v>
      </c>
      <c r="Z40" s="1031"/>
      <c r="AA40" s="1032"/>
      <c r="AB40" s="542"/>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4"/>
      <c r="B41" s="445"/>
      <c r="C41" s="445"/>
      <c r="D41" s="445"/>
      <c r="E41" s="445"/>
      <c r="F41" s="446"/>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3"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496</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9"/>
      <c r="Z44" s="859"/>
      <c r="AA44" s="860"/>
      <c r="AB44" s="1043" t="s">
        <v>12</v>
      </c>
      <c r="AC44" s="1044"/>
      <c r="AD44" s="1045"/>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0"/>
      <c r="Z45" s="1041"/>
      <c r="AA45" s="1042"/>
      <c r="AB45" s="1046"/>
      <c r="AC45" s="1047"/>
      <c r="AD45" s="1048"/>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8"/>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1"/>
      <c r="B47" s="442"/>
      <c r="C47" s="442"/>
      <c r="D47" s="442"/>
      <c r="E47" s="442"/>
      <c r="F47" s="443"/>
      <c r="G47" s="1018"/>
      <c r="H47" s="1019"/>
      <c r="I47" s="1019"/>
      <c r="J47" s="1019"/>
      <c r="K47" s="1019"/>
      <c r="L47" s="1019"/>
      <c r="M47" s="1019"/>
      <c r="N47" s="1019"/>
      <c r="O47" s="1020"/>
      <c r="P47" s="1026"/>
      <c r="Q47" s="1026"/>
      <c r="R47" s="1026"/>
      <c r="S47" s="1026"/>
      <c r="T47" s="1026"/>
      <c r="U47" s="1026"/>
      <c r="V47" s="1026"/>
      <c r="W47" s="1026"/>
      <c r="X47" s="1027"/>
      <c r="Y47" s="425" t="s">
        <v>55</v>
      </c>
      <c r="Z47" s="1031"/>
      <c r="AA47" s="1032"/>
      <c r="AB47" s="542"/>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4"/>
      <c r="B48" s="445"/>
      <c r="C48" s="445"/>
      <c r="D48" s="445"/>
      <c r="E48" s="445"/>
      <c r="F48" s="446"/>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3"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496</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9"/>
      <c r="Z51" s="859"/>
      <c r="AA51" s="860"/>
      <c r="AB51" s="447" t="s">
        <v>12</v>
      </c>
      <c r="AC51" s="1044"/>
      <c r="AD51" s="1045"/>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0"/>
      <c r="Z52" s="1041"/>
      <c r="AA52" s="1042"/>
      <c r="AB52" s="1046"/>
      <c r="AC52" s="1047"/>
      <c r="AD52" s="1048"/>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8"/>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1"/>
      <c r="B54" s="442"/>
      <c r="C54" s="442"/>
      <c r="D54" s="442"/>
      <c r="E54" s="442"/>
      <c r="F54" s="443"/>
      <c r="G54" s="1018"/>
      <c r="H54" s="1019"/>
      <c r="I54" s="1019"/>
      <c r="J54" s="1019"/>
      <c r="K54" s="1019"/>
      <c r="L54" s="1019"/>
      <c r="M54" s="1019"/>
      <c r="N54" s="1019"/>
      <c r="O54" s="1020"/>
      <c r="P54" s="1026"/>
      <c r="Q54" s="1026"/>
      <c r="R54" s="1026"/>
      <c r="S54" s="1026"/>
      <c r="T54" s="1026"/>
      <c r="U54" s="1026"/>
      <c r="V54" s="1026"/>
      <c r="W54" s="1026"/>
      <c r="X54" s="1027"/>
      <c r="Y54" s="425" t="s">
        <v>55</v>
      </c>
      <c r="Z54" s="1031"/>
      <c r="AA54" s="1032"/>
      <c r="AB54" s="542"/>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4"/>
      <c r="B55" s="445"/>
      <c r="C55" s="445"/>
      <c r="D55" s="445"/>
      <c r="E55" s="445"/>
      <c r="F55" s="446"/>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3"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496</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9"/>
      <c r="Z58" s="859"/>
      <c r="AA58" s="860"/>
      <c r="AB58" s="1043" t="s">
        <v>12</v>
      </c>
      <c r="AC58" s="1044"/>
      <c r="AD58" s="1045"/>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0"/>
      <c r="Z59" s="1041"/>
      <c r="AA59" s="1042"/>
      <c r="AB59" s="1046"/>
      <c r="AC59" s="1047"/>
      <c r="AD59" s="1048"/>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8"/>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1"/>
      <c r="B61" s="442"/>
      <c r="C61" s="442"/>
      <c r="D61" s="442"/>
      <c r="E61" s="442"/>
      <c r="F61" s="443"/>
      <c r="G61" s="1018"/>
      <c r="H61" s="1019"/>
      <c r="I61" s="1019"/>
      <c r="J61" s="1019"/>
      <c r="K61" s="1019"/>
      <c r="L61" s="1019"/>
      <c r="M61" s="1019"/>
      <c r="N61" s="1019"/>
      <c r="O61" s="1020"/>
      <c r="P61" s="1026"/>
      <c r="Q61" s="1026"/>
      <c r="R61" s="1026"/>
      <c r="S61" s="1026"/>
      <c r="T61" s="1026"/>
      <c r="U61" s="1026"/>
      <c r="V61" s="1026"/>
      <c r="W61" s="1026"/>
      <c r="X61" s="1027"/>
      <c r="Y61" s="425" t="s">
        <v>55</v>
      </c>
      <c r="Z61" s="1031"/>
      <c r="AA61" s="1032"/>
      <c r="AB61" s="542"/>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4"/>
      <c r="B62" s="445"/>
      <c r="C62" s="445"/>
      <c r="D62" s="445"/>
      <c r="E62" s="445"/>
      <c r="F62" s="446"/>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3"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496</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9"/>
      <c r="Z65" s="859"/>
      <c r="AA65" s="860"/>
      <c r="AB65" s="1043" t="s">
        <v>12</v>
      </c>
      <c r="AC65" s="1044"/>
      <c r="AD65" s="1045"/>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0"/>
      <c r="Z66" s="1041"/>
      <c r="AA66" s="1042"/>
      <c r="AB66" s="1046"/>
      <c r="AC66" s="1047"/>
      <c r="AD66" s="1048"/>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8"/>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1"/>
      <c r="B68" s="442"/>
      <c r="C68" s="442"/>
      <c r="D68" s="442"/>
      <c r="E68" s="442"/>
      <c r="F68" s="443"/>
      <c r="G68" s="1018"/>
      <c r="H68" s="1019"/>
      <c r="I68" s="1019"/>
      <c r="J68" s="1019"/>
      <c r="K68" s="1019"/>
      <c r="L68" s="1019"/>
      <c r="M68" s="1019"/>
      <c r="N68" s="1019"/>
      <c r="O68" s="1020"/>
      <c r="P68" s="1026"/>
      <c r="Q68" s="1026"/>
      <c r="R68" s="1026"/>
      <c r="S68" s="1026"/>
      <c r="T68" s="1026"/>
      <c r="U68" s="1026"/>
      <c r="V68" s="1026"/>
      <c r="W68" s="1026"/>
      <c r="X68" s="1027"/>
      <c r="Y68" s="425" t="s">
        <v>55</v>
      </c>
      <c r="Z68" s="1031"/>
      <c r="AA68" s="1032"/>
      <c r="AB68" s="542"/>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4"/>
      <c r="B69" s="445"/>
      <c r="C69" s="445"/>
      <c r="D69" s="445"/>
      <c r="E69" s="445"/>
      <c r="F69" s="446"/>
      <c r="G69" s="1021"/>
      <c r="H69" s="1022"/>
      <c r="I69" s="1022"/>
      <c r="J69" s="1022"/>
      <c r="K69" s="1022"/>
      <c r="L69" s="1022"/>
      <c r="M69" s="1022"/>
      <c r="N69" s="1022"/>
      <c r="O69" s="1023"/>
      <c r="P69" s="1028"/>
      <c r="Q69" s="1028"/>
      <c r="R69" s="1028"/>
      <c r="S69" s="1028"/>
      <c r="T69" s="1028"/>
      <c r="U69" s="1028"/>
      <c r="V69" s="1028"/>
      <c r="W69" s="1028"/>
      <c r="X69" s="1029"/>
      <c r="Y69" s="425" t="s">
        <v>14</v>
      </c>
      <c r="Z69" s="1031"/>
      <c r="AA69" s="1032"/>
      <c r="AB69" s="57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4" t="s">
        <v>519</v>
      </c>
      <c r="H2" s="625"/>
      <c r="I2" s="625"/>
      <c r="J2" s="625"/>
      <c r="K2" s="625"/>
      <c r="L2" s="625"/>
      <c r="M2" s="625"/>
      <c r="N2" s="625"/>
      <c r="O2" s="625"/>
      <c r="P2" s="625"/>
      <c r="Q2" s="625"/>
      <c r="R2" s="625"/>
      <c r="S2" s="625"/>
      <c r="T2" s="625"/>
      <c r="U2" s="625"/>
      <c r="V2" s="625"/>
      <c r="W2" s="625"/>
      <c r="X2" s="625"/>
      <c r="Y2" s="625"/>
      <c r="Z2" s="625"/>
      <c r="AA2" s="625"/>
      <c r="AB2" s="626"/>
      <c r="AC2" s="624" t="s">
        <v>521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1"/>
      <c r="B4" s="1062"/>
      <c r="C4" s="1062"/>
      <c r="D4" s="1062"/>
      <c r="E4" s="1062"/>
      <c r="F4" s="1063"/>
      <c r="G4" s="699"/>
      <c r="H4" s="700"/>
      <c r="I4" s="700"/>
      <c r="J4" s="700"/>
      <c r="K4" s="701"/>
      <c r="L4" s="693"/>
      <c r="M4" s="694"/>
      <c r="N4" s="694"/>
      <c r="O4" s="694"/>
      <c r="P4" s="694"/>
      <c r="Q4" s="694"/>
      <c r="R4" s="694"/>
      <c r="S4" s="694"/>
      <c r="T4" s="694"/>
      <c r="U4" s="694"/>
      <c r="V4" s="694"/>
      <c r="W4" s="694"/>
      <c r="X4" s="695"/>
      <c r="Y4" s="419"/>
      <c r="Z4" s="420"/>
      <c r="AA4" s="420"/>
      <c r="AB4" s="835"/>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1"/>
      <c r="B5" s="1062"/>
      <c r="C5" s="1062"/>
      <c r="D5" s="1062"/>
      <c r="E5" s="1062"/>
      <c r="F5" s="1063"/>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1"/>
      <c r="B6" s="1062"/>
      <c r="C6" s="1062"/>
      <c r="D6" s="1062"/>
      <c r="E6" s="1062"/>
      <c r="F6" s="1063"/>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1"/>
      <c r="B7" s="1062"/>
      <c r="C7" s="1062"/>
      <c r="D7" s="1062"/>
      <c r="E7" s="1062"/>
      <c r="F7" s="1063"/>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1"/>
      <c r="B8" s="1062"/>
      <c r="C8" s="1062"/>
      <c r="D8" s="1062"/>
      <c r="E8" s="1062"/>
      <c r="F8" s="1063"/>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1"/>
      <c r="B9" s="1062"/>
      <c r="C9" s="1062"/>
      <c r="D9" s="1062"/>
      <c r="E9" s="1062"/>
      <c r="F9" s="1063"/>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1"/>
      <c r="B10" s="1062"/>
      <c r="C10" s="1062"/>
      <c r="D10" s="1062"/>
      <c r="E10" s="1062"/>
      <c r="F10" s="1063"/>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1"/>
      <c r="B11" s="1062"/>
      <c r="C11" s="1062"/>
      <c r="D11" s="1062"/>
      <c r="E11" s="1062"/>
      <c r="F11" s="1063"/>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1"/>
      <c r="B12" s="1062"/>
      <c r="C12" s="1062"/>
      <c r="D12" s="1062"/>
      <c r="E12" s="1062"/>
      <c r="F12" s="1063"/>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1"/>
      <c r="B13" s="1062"/>
      <c r="C13" s="1062"/>
      <c r="D13" s="1062"/>
      <c r="E13" s="1062"/>
      <c r="F13" s="1063"/>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4" t="s">
        <v>403</v>
      </c>
      <c r="H15" s="625"/>
      <c r="I15" s="625"/>
      <c r="J15" s="625"/>
      <c r="K15" s="625"/>
      <c r="L15" s="625"/>
      <c r="M15" s="625"/>
      <c r="N15" s="625"/>
      <c r="O15" s="625"/>
      <c r="P15" s="625"/>
      <c r="Q15" s="625"/>
      <c r="R15" s="625"/>
      <c r="S15" s="625"/>
      <c r="T15" s="625"/>
      <c r="U15" s="625"/>
      <c r="V15" s="625"/>
      <c r="W15" s="625"/>
      <c r="X15" s="625"/>
      <c r="Y15" s="625"/>
      <c r="Z15" s="625"/>
      <c r="AA15" s="625"/>
      <c r="AB15" s="626"/>
      <c r="AC15" s="624" t="s">
        <v>404</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1"/>
      <c r="B17" s="1062"/>
      <c r="C17" s="1062"/>
      <c r="D17" s="1062"/>
      <c r="E17" s="1062"/>
      <c r="F17" s="1063"/>
      <c r="G17" s="699"/>
      <c r="H17" s="700"/>
      <c r="I17" s="700"/>
      <c r="J17" s="700"/>
      <c r="K17" s="701"/>
      <c r="L17" s="693"/>
      <c r="M17" s="694"/>
      <c r="N17" s="694"/>
      <c r="O17" s="694"/>
      <c r="P17" s="694"/>
      <c r="Q17" s="694"/>
      <c r="R17" s="694"/>
      <c r="S17" s="694"/>
      <c r="T17" s="694"/>
      <c r="U17" s="694"/>
      <c r="V17" s="694"/>
      <c r="W17" s="694"/>
      <c r="X17" s="695"/>
      <c r="Y17" s="419"/>
      <c r="Z17" s="420"/>
      <c r="AA17" s="420"/>
      <c r="AB17" s="835"/>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1"/>
      <c r="B18" s="1062"/>
      <c r="C18" s="1062"/>
      <c r="D18" s="1062"/>
      <c r="E18" s="1062"/>
      <c r="F18" s="1063"/>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1"/>
      <c r="B19" s="1062"/>
      <c r="C19" s="1062"/>
      <c r="D19" s="1062"/>
      <c r="E19" s="1062"/>
      <c r="F19" s="1063"/>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1"/>
      <c r="B20" s="1062"/>
      <c r="C20" s="1062"/>
      <c r="D20" s="1062"/>
      <c r="E20" s="1062"/>
      <c r="F20" s="1063"/>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1"/>
      <c r="B21" s="1062"/>
      <c r="C21" s="1062"/>
      <c r="D21" s="1062"/>
      <c r="E21" s="1062"/>
      <c r="F21" s="1063"/>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1"/>
      <c r="B22" s="1062"/>
      <c r="C22" s="1062"/>
      <c r="D22" s="1062"/>
      <c r="E22" s="1062"/>
      <c r="F22" s="1063"/>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1"/>
      <c r="B23" s="1062"/>
      <c r="C23" s="1062"/>
      <c r="D23" s="1062"/>
      <c r="E23" s="1062"/>
      <c r="F23" s="1063"/>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1"/>
      <c r="B24" s="1062"/>
      <c r="C24" s="1062"/>
      <c r="D24" s="1062"/>
      <c r="E24" s="1062"/>
      <c r="F24" s="1063"/>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1"/>
      <c r="B25" s="1062"/>
      <c r="C25" s="1062"/>
      <c r="D25" s="1062"/>
      <c r="E25" s="1062"/>
      <c r="F25" s="1063"/>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1"/>
      <c r="B26" s="1062"/>
      <c r="C26" s="1062"/>
      <c r="D26" s="1062"/>
      <c r="E26" s="1062"/>
      <c r="F26" s="1063"/>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4" t="s">
        <v>402</v>
      </c>
      <c r="H28" s="625"/>
      <c r="I28" s="625"/>
      <c r="J28" s="625"/>
      <c r="K28" s="625"/>
      <c r="L28" s="625"/>
      <c r="M28" s="625"/>
      <c r="N28" s="625"/>
      <c r="O28" s="625"/>
      <c r="P28" s="625"/>
      <c r="Q28" s="625"/>
      <c r="R28" s="625"/>
      <c r="S28" s="625"/>
      <c r="T28" s="625"/>
      <c r="U28" s="625"/>
      <c r="V28" s="625"/>
      <c r="W28" s="625"/>
      <c r="X28" s="625"/>
      <c r="Y28" s="625"/>
      <c r="Z28" s="625"/>
      <c r="AA28" s="625"/>
      <c r="AB28" s="626"/>
      <c r="AC28" s="624" t="s">
        <v>405</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1"/>
      <c r="B30" s="1062"/>
      <c r="C30" s="1062"/>
      <c r="D30" s="1062"/>
      <c r="E30" s="1062"/>
      <c r="F30" s="1063"/>
      <c r="G30" s="699"/>
      <c r="H30" s="700"/>
      <c r="I30" s="700"/>
      <c r="J30" s="700"/>
      <c r="K30" s="701"/>
      <c r="L30" s="693"/>
      <c r="M30" s="694"/>
      <c r="N30" s="694"/>
      <c r="O30" s="694"/>
      <c r="P30" s="694"/>
      <c r="Q30" s="694"/>
      <c r="R30" s="694"/>
      <c r="S30" s="694"/>
      <c r="T30" s="694"/>
      <c r="U30" s="694"/>
      <c r="V30" s="694"/>
      <c r="W30" s="694"/>
      <c r="X30" s="695"/>
      <c r="Y30" s="419"/>
      <c r="Z30" s="420"/>
      <c r="AA30" s="420"/>
      <c r="AB30" s="835"/>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1"/>
      <c r="B31" s="1062"/>
      <c r="C31" s="1062"/>
      <c r="D31" s="1062"/>
      <c r="E31" s="1062"/>
      <c r="F31" s="1063"/>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1"/>
      <c r="B32" s="1062"/>
      <c r="C32" s="1062"/>
      <c r="D32" s="1062"/>
      <c r="E32" s="1062"/>
      <c r="F32" s="1063"/>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1"/>
      <c r="B33" s="1062"/>
      <c r="C33" s="1062"/>
      <c r="D33" s="1062"/>
      <c r="E33" s="1062"/>
      <c r="F33" s="1063"/>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1"/>
      <c r="B34" s="1062"/>
      <c r="C34" s="1062"/>
      <c r="D34" s="1062"/>
      <c r="E34" s="1062"/>
      <c r="F34" s="1063"/>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1"/>
      <c r="B35" s="1062"/>
      <c r="C35" s="1062"/>
      <c r="D35" s="1062"/>
      <c r="E35" s="1062"/>
      <c r="F35" s="1063"/>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1"/>
      <c r="B36" s="1062"/>
      <c r="C36" s="1062"/>
      <c r="D36" s="1062"/>
      <c r="E36" s="1062"/>
      <c r="F36" s="1063"/>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1"/>
      <c r="B37" s="1062"/>
      <c r="C37" s="1062"/>
      <c r="D37" s="1062"/>
      <c r="E37" s="1062"/>
      <c r="F37" s="1063"/>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1"/>
      <c r="B38" s="1062"/>
      <c r="C38" s="1062"/>
      <c r="D38" s="1062"/>
      <c r="E38" s="1062"/>
      <c r="F38" s="1063"/>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1"/>
      <c r="B39" s="1062"/>
      <c r="C39" s="1062"/>
      <c r="D39" s="1062"/>
      <c r="E39" s="1062"/>
      <c r="F39" s="1063"/>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4" t="s">
        <v>452</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1"/>
      <c r="B43" s="1062"/>
      <c r="C43" s="1062"/>
      <c r="D43" s="1062"/>
      <c r="E43" s="1062"/>
      <c r="F43" s="1063"/>
      <c r="G43" s="699"/>
      <c r="H43" s="700"/>
      <c r="I43" s="700"/>
      <c r="J43" s="700"/>
      <c r="K43" s="701"/>
      <c r="L43" s="693"/>
      <c r="M43" s="694"/>
      <c r="N43" s="694"/>
      <c r="O43" s="694"/>
      <c r="P43" s="694"/>
      <c r="Q43" s="694"/>
      <c r="R43" s="694"/>
      <c r="S43" s="694"/>
      <c r="T43" s="694"/>
      <c r="U43" s="694"/>
      <c r="V43" s="694"/>
      <c r="W43" s="694"/>
      <c r="X43" s="695"/>
      <c r="Y43" s="419"/>
      <c r="Z43" s="420"/>
      <c r="AA43" s="420"/>
      <c r="AB43" s="835"/>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1"/>
      <c r="B44" s="1062"/>
      <c r="C44" s="1062"/>
      <c r="D44" s="1062"/>
      <c r="E44" s="1062"/>
      <c r="F44" s="1063"/>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1"/>
      <c r="B45" s="1062"/>
      <c r="C45" s="1062"/>
      <c r="D45" s="1062"/>
      <c r="E45" s="1062"/>
      <c r="F45" s="1063"/>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1"/>
      <c r="B46" s="1062"/>
      <c r="C46" s="1062"/>
      <c r="D46" s="1062"/>
      <c r="E46" s="1062"/>
      <c r="F46" s="1063"/>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1"/>
      <c r="B47" s="1062"/>
      <c r="C47" s="1062"/>
      <c r="D47" s="1062"/>
      <c r="E47" s="1062"/>
      <c r="F47" s="1063"/>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1"/>
      <c r="B48" s="1062"/>
      <c r="C48" s="1062"/>
      <c r="D48" s="1062"/>
      <c r="E48" s="1062"/>
      <c r="F48" s="1063"/>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1"/>
      <c r="B49" s="1062"/>
      <c r="C49" s="1062"/>
      <c r="D49" s="1062"/>
      <c r="E49" s="1062"/>
      <c r="F49" s="1063"/>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1"/>
      <c r="B50" s="1062"/>
      <c r="C50" s="1062"/>
      <c r="D50" s="1062"/>
      <c r="E50" s="1062"/>
      <c r="F50" s="1063"/>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1"/>
      <c r="B51" s="1062"/>
      <c r="C51" s="1062"/>
      <c r="D51" s="1062"/>
      <c r="E51" s="1062"/>
      <c r="F51" s="1063"/>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1"/>
      <c r="B52" s="1062"/>
      <c r="C52" s="1062"/>
      <c r="D52" s="1062"/>
      <c r="E52" s="1062"/>
      <c r="F52" s="1063"/>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406</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1"/>
      <c r="B57" s="1062"/>
      <c r="C57" s="1062"/>
      <c r="D57" s="1062"/>
      <c r="E57" s="1062"/>
      <c r="F57" s="1063"/>
      <c r="G57" s="699"/>
      <c r="H57" s="700"/>
      <c r="I57" s="700"/>
      <c r="J57" s="700"/>
      <c r="K57" s="701"/>
      <c r="L57" s="693"/>
      <c r="M57" s="694"/>
      <c r="N57" s="694"/>
      <c r="O57" s="694"/>
      <c r="P57" s="694"/>
      <c r="Q57" s="694"/>
      <c r="R57" s="694"/>
      <c r="S57" s="694"/>
      <c r="T57" s="694"/>
      <c r="U57" s="694"/>
      <c r="V57" s="694"/>
      <c r="W57" s="694"/>
      <c r="X57" s="695"/>
      <c r="Y57" s="419"/>
      <c r="Z57" s="420"/>
      <c r="AA57" s="420"/>
      <c r="AB57" s="835"/>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1"/>
      <c r="B58" s="1062"/>
      <c r="C58" s="1062"/>
      <c r="D58" s="1062"/>
      <c r="E58" s="1062"/>
      <c r="F58" s="1063"/>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1"/>
      <c r="B59" s="1062"/>
      <c r="C59" s="1062"/>
      <c r="D59" s="1062"/>
      <c r="E59" s="1062"/>
      <c r="F59" s="1063"/>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1"/>
      <c r="B60" s="1062"/>
      <c r="C60" s="1062"/>
      <c r="D60" s="1062"/>
      <c r="E60" s="1062"/>
      <c r="F60" s="1063"/>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1"/>
      <c r="B61" s="1062"/>
      <c r="C61" s="1062"/>
      <c r="D61" s="1062"/>
      <c r="E61" s="1062"/>
      <c r="F61" s="1063"/>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1"/>
      <c r="B62" s="1062"/>
      <c r="C62" s="1062"/>
      <c r="D62" s="1062"/>
      <c r="E62" s="1062"/>
      <c r="F62" s="1063"/>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1"/>
      <c r="B63" s="1062"/>
      <c r="C63" s="1062"/>
      <c r="D63" s="1062"/>
      <c r="E63" s="1062"/>
      <c r="F63" s="1063"/>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1"/>
      <c r="B64" s="1062"/>
      <c r="C64" s="1062"/>
      <c r="D64" s="1062"/>
      <c r="E64" s="1062"/>
      <c r="F64" s="1063"/>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1"/>
      <c r="B65" s="1062"/>
      <c r="C65" s="1062"/>
      <c r="D65" s="1062"/>
      <c r="E65" s="1062"/>
      <c r="F65" s="1063"/>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1"/>
      <c r="B66" s="1062"/>
      <c r="C66" s="1062"/>
      <c r="D66" s="1062"/>
      <c r="E66" s="1062"/>
      <c r="F66" s="1063"/>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4" t="s">
        <v>407</v>
      </c>
      <c r="H68" s="625"/>
      <c r="I68" s="625"/>
      <c r="J68" s="625"/>
      <c r="K68" s="625"/>
      <c r="L68" s="625"/>
      <c r="M68" s="625"/>
      <c r="N68" s="625"/>
      <c r="O68" s="625"/>
      <c r="P68" s="625"/>
      <c r="Q68" s="625"/>
      <c r="R68" s="625"/>
      <c r="S68" s="625"/>
      <c r="T68" s="625"/>
      <c r="U68" s="625"/>
      <c r="V68" s="625"/>
      <c r="W68" s="625"/>
      <c r="X68" s="625"/>
      <c r="Y68" s="625"/>
      <c r="Z68" s="625"/>
      <c r="AA68" s="625"/>
      <c r="AB68" s="626"/>
      <c r="AC68" s="624" t="s">
        <v>408</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1"/>
      <c r="B70" s="1062"/>
      <c r="C70" s="1062"/>
      <c r="D70" s="1062"/>
      <c r="E70" s="1062"/>
      <c r="F70" s="1063"/>
      <c r="G70" s="699"/>
      <c r="H70" s="700"/>
      <c r="I70" s="700"/>
      <c r="J70" s="700"/>
      <c r="K70" s="701"/>
      <c r="L70" s="693"/>
      <c r="M70" s="694"/>
      <c r="N70" s="694"/>
      <c r="O70" s="694"/>
      <c r="P70" s="694"/>
      <c r="Q70" s="694"/>
      <c r="R70" s="694"/>
      <c r="S70" s="694"/>
      <c r="T70" s="694"/>
      <c r="U70" s="694"/>
      <c r="V70" s="694"/>
      <c r="W70" s="694"/>
      <c r="X70" s="695"/>
      <c r="Y70" s="419"/>
      <c r="Z70" s="420"/>
      <c r="AA70" s="420"/>
      <c r="AB70" s="835"/>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1"/>
      <c r="B71" s="1062"/>
      <c r="C71" s="1062"/>
      <c r="D71" s="1062"/>
      <c r="E71" s="1062"/>
      <c r="F71" s="1063"/>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1"/>
      <c r="B72" s="1062"/>
      <c r="C72" s="1062"/>
      <c r="D72" s="1062"/>
      <c r="E72" s="1062"/>
      <c r="F72" s="1063"/>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1"/>
      <c r="B73" s="1062"/>
      <c r="C73" s="1062"/>
      <c r="D73" s="1062"/>
      <c r="E73" s="1062"/>
      <c r="F73" s="1063"/>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1"/>
      <c r="B74" s="1062"/>
      <c r="C74" s="1062"/>
      <c r="D74" s="1062"/>
      <c r="E74" s="1062"/>
      <c r="F74" s="1063"/>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1"/>
      <c r="B75" s="1062"/>
      <c r="C75" s="1062"/>
      <c r="D75" s="1062"/>
      <c r="E75" s="1062"/>
      <c r="F75" s="1063"/>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1"/>
      <c r="B76" s="1062"/>
      <c r="C76" s="1062"/>
      <c r="D76" s="1062"/>
      <c r="E76" s="1062"/>
      <c r="F76" s="1063"/>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1"/>
      <c r="B77" s="1062"/>
      <c r="C77" s="1062"/>
      <c r="D77" s="1062"/>
      <c r="E77" s="1062"/>
      <c r="F77" s="1063"/>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1"/>
      <c r="B78" s="1062"/>
      <c r="C78" s="1062"/>
      <c r="D78" s="1062"/>
      <c r="E78" s="1062"/>
      <c r="F78" s="1063"/>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1"/>
      <c r="B79" s="1062"/>
      <c r="C79" s="1062"/>
      <c r="D79" s="1062"/>
      <c r="E79" s="1062"/>
      <c r="F79" s="1063"/>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4" t="s">
        <v>409</v>
      </c>
      <c r="H81" s="625"/>
      <c r="I81" s="625"/>
      <c r="J81" s="625"/>
      <c r="K81" s="625"/>
      <c r="L81" s="625"/>
      <c r="M81" s="625"/>
      <c r="N81" s="625"/>
      <c r="O81" s="625"/>
      <c r="P81" s="625"/>
      <c r="Q81" s="625"/>
      <c r="R81" s="625"/>
      <c r="S81" s="625"/>
      <c r="T81" s="625"/>
      <c r="U81" s="625"/>
      <c r="V81" s="625"/>
      <c r="W81" s="625"/>
      <c r="X81" s="625"/>
      <c r="Y81" s="625"/>
      <c r="Z81" s="625"/>
      <c r="AA81" s="625"/>
      <c r="AB81" s="626"/>
      <c r="AC81" s="624" t="s">
        <v>410</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1"/>
      <c r="B83" s="1062"/>
      <c r="C83" s="1062"/>
      <c r="D83" s="1062"/>
      <c r="E83" s="1062"/>
      <c r="F83" s="1063"/>
      <c r="G83" s="699"/>
      <c r="H83" s="700"/>
      <c r="I83" s="700"/>
      <c r="J83" s="700"/>
      <c r="K83" s="701"/>
      <c r="L83" s="693"/>
      <c r="M83" s="694"/>
      <c r="N83" s="694"/>
      <c r="O83" s="694"/>
      <c r="P83" s="694"/>
      <c r="Q83" s="694"/>
      <c r="R83" s="694"/>
      <c r="S83" s="694"/>
      <c r="T83" s="694"/>
      <c r="U83" s="694"/>
      <c r="V83" s="694"/>
      <c r="W83" s="694"/>
      <c r="X83" s="695"/>
      <c r="Y83" s="419"/>
      <c r="Z83" s="420"/>
      <c r="AA83" s="420"/>
      <c r="AB83" s="835"/>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1"/>
      <c r="B84" s="1062"/>
      <c r="C84" s="1062"/>
      <c r="D84" s="1062"/>
      <c r="E84" s="1062"/>
      <c r="F84" s="1063"/>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1"/>
      <c r="B85" s="1062"/>
      <c r="C85" s="1062"/>
      <c r="D85" s="1062"/>
      <c r="E85" s="1062"/>
      <c r="F85" s="1063"/>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1"/>
      <c r="B86" s="1062"/>
      <c r="C86" s="1062"/>
      <c r="D86" s="1062"/>
      <c r="E86" s="1062"/>
      <c r="F86" s="1063"/>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1"/>
      <c r="B87" s="1062"/>
      <c r="C87" s="1062"/>
      <c r="D87" s="1062"/>
      <c r="E87" s="1062"/>
      <c r="F87" s="1063"/>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1"/>
      <c r="B88" s="1062"/>
      <c r="C88" s="1062"/>
      <c r="D88" s="1062"/>
      <c r="E88" s="1062"/>
      <c r="F88" s="1063"/>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1"/>
      <c r="B89" s="1062"/>
      <c r="C89" s="1062"/>
      <c r="D89" s="1062"/>
      <c r="E89" s="1062"/>
      <c r="F89" s="1063"/>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1"/>
      <c r="B90" s="1062"/>
      <c r="C90" s="1062"/>
      <c r="D90" s="1062"/>
      <c r="E90" s="1062"/>
      <c r="F90" s="1063"/>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1"/>
      <c r="B91" s="1062"/>
      <c r="C91" s="1062"/>
      <c r="D91" s="1062"/>
      <c r="E91" s="1062"/>
      <c r="F91" s="1063"/>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1"/>
      <c r="B92" s="1062"/>
      <c r="C92" s="1062"/>
      <c r="D92" s="1062"/>
      <c r="E92" s="1062"/>
      <c r="F92" s="1063"/>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4" t="s">
        <v>411</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1"/>
      <c r="B96" s="1062"/>
      <c r="C96" s="1062"/>
      <c r="D96" s="1062"/>
      <c r="E96" s="1062"/>
      <c r="F96" s="1063"/>
      <c r="G96" s="699"/>
      <c r="H96" s="700"/>
      <c r="I96" s="700"/>
      <c r="J96" s="700"/>
      <c r="K96" s="701"/>
      <c r="L96" s="693"/>
      <c r="M96" s="694"/>
      <c r="N96" s="694"/>
      <c r="O96" s="694"/>
      <c r="P96" s="694"/>
      <c r="Q96" s="694"/>
      <c r="R96" s="694"/>
      <c r="S96" s="694"/>
      <c r="T96" s="694"/>
      <c r="U96" s="694"/>
      <c r="V96" s="694"/>
      <c r="W96" s="694"/>
      <c r="X96" s="695"/>
      <c r="Y96" s="419"/>
      <c r="Z96" s="420"/>
      <c r="AA96" s="420"/>
      <c r="AB96" s="835"/>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1"/>
      <c r="B97" s="1062"/>
      <c r="C97" s="1062"/>
      <c r="D97" s="1062"/>
      <c r="E97" s="1062"/>
      <c r="F97" s="1063"/>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1"/>
      <c r="B98" s="1062"/>
      <c r="C98" s="1062"/>
      <c r="D98" s="1062"/>
      <c r="E98" s="1062"/>
      <c r="F98" s="1063"/>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1"/>
      <c r="B99" s="1062"/>
      <c r="C99" s="1062"/>
      <c r="D99" s="1062"/>
      <c r="E99" s="1062"/>
      <c r="F99" s="1063"/>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1"/>
      <c r="B100" s="1062"/>
      <c r="C100" s="1062"/>
      <c r="D100" s="1062"/>
      <c r="E100" s="1062"/>
      <c r="F100" s="1063"/>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1"/>
      <c r="B101" s="1062"/>
      <c r="C101" s="1062"/>
      <c r="D101" s="1062"/>
      <c r="E101" s="1062"/>
      <c r="F101" s="1063"/>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1"/>
      <c r="B102" s="1062"/>
      <c r="C102" s="1062"/>
      <c r="D102" s="1062"/>
      <c r="E102" s="1062"/>
      <c r="F102" s="1063"/>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1"/>
      <c r="B103" s="1062"/>
      <c r="C103" s="1062"/>
      <c r="D103" s="1062"/>
      <c r="E103" s="1062"/>
      <c r="F103" s="1063"/>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1"/>
      <c r="B104" s="1062"/>
      <c r="C104" s="1062"/>
      <c r="D104" s="1062"/>
      <c r="E104" s="1062"/>
      <c r="F104" s="1063"/>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1"/>
      <c r="B105" s="1062"/>
      <c r="C105" s="1062"/>
      <c r="D105" s="1062"/>
      <c r="E105" s="1062"/>
      <c r="F105" s="1063"/>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412</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1"/>
      <c r="B110" s="1062"/>
      <c r="C110" s="1062"/>
      <c r="D110" s="1062"/>
      <c r="E110" s="1062"/>
      <c r="F110" s="1063"/>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5"/>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1"/>
      <c r="B111" s="1062"/>
      <c r="C111" s="1062"/>
      <c r="D111" s="1062"/>
      <c r="E111" s="1062"/>
      <c r="F111" s="1063"/>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1"/>
      <c r="B112" s="1062"/>
      <c r="C112" s="1062"/>
      <c r="D112" s="1062"/>
      <c r="E112" s="1062"/>
      <c r="F112" s="1063"/>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1"/>
      <c r="B113" s="1062"/>
      <c r="C113" s="1062"/>
      <c r="D113" s="1062"/>
      <c r="E113" s="1062"/>
      <c r="F113" s="1063"/>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1"/>
      <c r="B114" s="1062"/>
      <c r="C114" s="1062"/>
      <c r="D114" s="1062"/>
      <c r="E114" s="1062"/>
      <c r="F114" s="1063"/>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1"/>
      <c r="B115" s="1062"/>
      <c r="C115" s="1062"/>
      <c r="D115" s="1062"/>
      <c r="E115" s="1062"/>
      <c r="F115" s="1063"/>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1"/>
      <c r="B116" s="1062"/>
      <c r="C116" s="1062"/>
      <c r="D116" s="1062"/>
      <c r="E116" s="1062"/>
      <c r="F116" s="1063"/>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1"/>
      <c r="B117" s="1062"/>
      <c r="C117" s="1062"/>
      <c r="D117" s="1062"/>
      <c r="E117" s="1062"/>
      <c r="F117" s="1063"/>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1"/>
      <c r="B118" s="1062"/>
      <c r="C118" s="1062"/>
      <c r="D118" s="1062"/>
      <c r="E118" s="1062"/>
      <c r="F118" s="1063"/>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1"/>
      <c r="B119" s="1062"/>
      <c r="C119" s="1062"/>
      <c r="D119" s="1062"/>
      <c r="E119" s="1062"/>
      <c r="F119" s="1063"/>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4" t="s">
        <v>413</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414</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1"/>
      <c r="B123" s="1062"/>
      <c r="C123" s="1062"/>
      <c r="D123" s="1062"/>
      <c r="E123" s="1062"/>
      <c r="F123" s="1063"/>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5"/>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1"/>
      <c r="B124" s="1062"/>
      <c r="C124" s="1062"/>
      <c r="D124" s="1062"/>
      <c r="E124" s="1062"/>
      <c r="F124" s="1063"/>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1"/>
      <c r="B125" s="1062"/>
      <c r="C125" s="1062"/>
      <c r="D125" s="1062"/>
      <c r="E125" s="1062"/>
      <c r="F125" s="1063"/>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1"/>
      <c r="B126" s="1062"/>
      <c r="C126" s="1062"/>
      <c r="D126" s="1062"/>
      <c r="E126" s="1062"/>
      <c r="F126" s="1063"/>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1"/>
      <c r="B127" s="1062"/>
      <c r="C127" s="1062"/>
      <c r="D127" s="1062"/>
      <c r="E127" s="1062"/>
      <c r="F127" s="1063"/>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1"/>
      <c r="B128" s="1062"/>
      <c r="C128" s="1062"/>
      <c r="D128" s="1062"/>
      <c r="E128" s="1062"/>
      <c r="F128" s="1063"/>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1"/>
      <c r="B129" s="1062"/>
      <c r="C129" s="1062"/>
      <c r="D129" s="1062"/>
      <c r="E129" s="1062"/>
      <c r="F129" s="1063"/>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1"/>
      <c r="B130" s="1062"/>
      <c r="C130" s="1062"/>
      <c r="D130" s="1062"/>
      <c r="E130" s="1062"/>
      <c r="F130" s="1063"/>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1"/>
      <c r="B131" s="1062"/>
      <c r="C131" s="1062"/>
      <c r="D131" s="1062"/>
      <c r="E131" s="1062"/>
      <c r="F131" s="1063"/>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1"/>
      <c r="B132" s="1062"/>
      <c r="C132" s="1062"/>
      <c r="D132" s="1062"/>
      <c r="E132" s="1062"/>
      <c r="F132" s="1063"/>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4" t="s">
        <v>415</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416</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1"/>
      <c r="B136" s="1062"/>
      <c r="C136" s="1062"/>
      <c r="D136" s="1062"/>
      <c r="E136" s="1062"/>
      <c r="F136" s="1063"/>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5"/>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1"/>
      <c r="B137" s="1062"/>
      <c r="C137" s="1062"/>
      <c r="D137" s="1062"/>
      <c r="E137" s="1062"/>
      <c r="F137" s="1063"/>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1"/>
      <c r="B138" s="1062"/>
      <c r="C138" s="1062"/>
      <c r="D138" s="1062"/>
      <c r="E138" s="1062"/>
      <c r="F138" s="1063"/>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1"/>
      <c r="B139" s="1062"/>
      <c r="C139" s="1062"/>
      <c r="D139" s="1062"/>
      <c r="E139" s="1062"/>
      <c r="F139" s="1063"/>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1"/>
      <c r="B140" s="1062"/>
      <c r="C140" s="1062"/>
      <c r="D140" s="1062"/>
      <c r="E140" s="1062"/>
      <c r="F140" s="1063"/>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1"/>
      <c r="B141" s="1062"/>
      <c r="C141" s="1062"/>
      <c r="D141" s="1062"/>
      <c r="E141" s="1062"/>
      <c r="F141" s="1063"/>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1"/>
      <c r="B142" s="1062"/>
      <c r="C142" s="1062"/>
      <c r="D142" s="1062"/>
      <c r="E142" s="1062"/>
      <c r="F142" s="1063"/>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1"/>
      <c r="B143" s="1062"/>
      <c r="C143" s="1062"/>
      <c r="D143" s="1062"/>
      <c r="E143" s="1062"/>
      <c r="F143" s="1063"/>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1"/>
      <c r="B144" s="1062"/>
      <c r="C144" s="1062"/>
      <c r="D144" s="1062"/>
      <c r="E144" s="1062"/>
      <c r="F144" s="1063"/>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1"/>
      <c r="B145" s="1062"/>
      <c r="C145" s="1062"/>
      <c r="D145" s="1062"/>
      <c r="E145" s="1062"/>
      <c r="F145" s="1063"/>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4" t="s">
        <v>417</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1"/>
      <c r="B149" s="1062"/>
      <c r="C149" s="1062"/>
      <c r="D149" s="1062"/>
      <c r="E149" s="1062"/>
      <c r="F149" s="1063"/>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5"/>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1"/>
      <c r="B150" s="1062"/>
      <c r="C150" s="1062"/>
      <c r="D150" s="1062"/>
      <c r="E150" s="1062"/>
      <c r="F150" s="1063"/>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1"/>
      <c r="B151" s="1062"/>
      <c r="C151" s="1062"/>
      <c r="D151" s="1062"/>
      <c r="E151" s="1062"/>
      <c r="F151" s="1063"/>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1"/>
      <c r="B152" s="1062"/>
      <c r="C152" s="1062"/>
      <c r="D152" s="1062"/>
      <c r="E152" s="1062"/>
      <c r="F152" s="1063"/>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1"/>
      <c r="B153" s="1062"/>
      <c r="C153" s="1062"/>
      <c r="D153" s="1062"/>
      <c r="E153" s="1062"/>
      <c r="F153" s="1063"/>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1"/>
      <c r="B154" s="1062"/>
      <c r="C154" s="1062"/>
      <c r="D154" s="1062"/>
      <c r="E154" s="1062"/>
      <c r="F154" s="1063"/>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1"/>
      <c r="B155" s="1062"/>
      <c r="C155" s="1062"/>
      <c r="D155" s="1062"/>
      <c r="E155" s="1062"/>
      <c r="F155" s="1063"/>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1"/>
      <c r="B156" s="1062"/>
      <c r="C156" s="1062"/>
      <c r="D156" s="1062"/>
      <c r="E156" s="1062"/>
      <c r="F156" s="1063"/>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1"/>
      <c r="B157" s="1062"/>
      <c r="C157" s="1062"/>
      <c r="D157" s="1062"/>
      <c r="E157" s="1062"/>
      <c r="F157" s="1063"/>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1"/>
      <c r="B158" s="1062"/>
      <c r="C158" s="1062"/>
      <c r="D158" s="1062"/>
      <c r="E158" s="1062"/>
      <c r="F158" s="1063"/>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418</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1"/>
      <c r="B163" s="1062"/>
      <c r="C163" s="1062"/>
      <c r="D163" s="1062"/>
      <c r="E163" s="1062"/>
      <c r="F163" s="1063"/>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5"/>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1"/>
      <c r="B164" s="1062"/>
      <c r="C164" s="1062"/>
      <c r="D164" s="1062"/>
      <c r="E164" s="1062"/>
      <c r="F164" s="1063"/>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1"/>
      <c r="B165" s="1062"/>
      <c r="C165" s="1062"/>
      <c r="D165" s="1062"/>
      <c r="E165" s="1062"/>
      <c r="F165" s="1063"/>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1"/>
      <c r="B166" s="1062"/>
      <c r="C166" s="1062"/>
      <c r="D166" s="1062"/>
      <c r="E166" s="1062"/>
      <c r="F166" s="1063"/>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1"/>
      <c r="B167" s="1062"/>
      <c r="C167" s="1062"/>
      <c r="D167" s="1062"/>
      <c r="E167" s="1062"/>
      <c r="F167" s="1063"/>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1"/>
      <c r="B168" s="1062"/>
      <c r="C168" s="1062"/>
      <c r="D168" s="1062"/>
      <c r="E168" s="1062"/>
      <c r="F168" s="1063"/>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1"/>
      <c r="B169" s="1062"/>
      <c r="C169" s="1062"/>
      <c r="D169" s="1062"/>
      <c r="E169" s="1062"/>
      <c r="F169" s="1063"/>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1"/>
      <c r="B170" s="1062"/>
      <c r="C170" s="1062"/>
      <c r="D170" s="1062"/>
      <c r="E170" s="1062"/>
      <c r="F170" s="1063"/>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1"/>
      <c r="B171" s="1062"/>
      <c r="C171" s="1062"/>
      <c r="D171" s="1062"/>
      <c r="E171" s="1062"/>
      <c r="F171" s="1063"/>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1"/>
      <c r="B172" s="1062"/>
      <c r="C172" s="1062"/>
      <c r="D172" s="1062"/>
      <c r="E172" s="1062"/>
      <c r="F172" s="1063"/>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4" t="s">
        <v>419</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420</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1"/>
      <c r="B176" s="1062"/>
      <c r="C176" s="1062"/>
      <c r="D176" s="1062"/>
      <c r="E176" s="1062"/>
      <c r="F176" s="1063"/>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5"/>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1"/>
      <c r="B177" s="1062"/>
      <c r="C177" s="1062"/>
      <c r="D177" s="1062"/>
      <c r="E177" s="1062"/>
      <c r="F177" s="1063"/>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1"/>
      <c r="B178" s="1062"/>
      <c r="C178" s="1062"/>
      <c r="D178" s="1062"/>
      <c r="E178" s="1062"/>
      <c r="F178" s="1063"/>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1"/>
      <c r="B179" s="1062"/>
      <c r="C179" s="1062"/>
      <c r="D179" s="1062"/>
      <c r="E179" s="1062"/>
      <c r="F179" s="1063"/>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1"/>
      <c r="B180" s="1062"/>
      <c r="C180" s="1062"/>
      <c r="D180" s="1062"/>
      <c r="E180" s="1062"/>
      <c r="F180" s="1063"/>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1"/>
      <c r="B181" s="1062"/>
      <c r="C181" s="1062"/>
      <c r="D181" s="1062"/>
      <c r="E181" s="1062"/>
      <c r="F181" s="1063"/>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1"/>
      <c r="B182" s="1062"/>
      <c r="C182" s="1062"/>
      <c r="D182" s="1062"/>
      <c r="E182" s="1062"/>
      <c r="F182" s="1063"/>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1"/>
      <c r="B183" s="1062"/>
      <c r="C183" s="1062"/>
      <c r="D183" s="1062"/>
      <c r="E183" s="1062"/>
      <c r="F183" s="1063"/>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1"/>
      <c r="B184" s="1062"/>
      <c r="C184" s="1062"/>
      <c r="D184" s="1062"/>
      <c r="E184" s="1062"/>
      <c r="F184" s="1063"/>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1"/>
      <c r="B185" s="1062"/>
      <c r="C185" s="1062"/>
      <c r="D185" s="1062"/>
      <c r="E185" s="1062"/>
      <c r="F185" s="1063"/>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4" t="s">
        <v>422</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421</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1"/>
      <c r="B189" s="1062"/>
      <c r="C189" s="1062"/>
      <c r="D189" s="1062"/>
      <c r="E189" s="1062"/>
      <c r="F189" s="1063"/>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5"/>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1"/>
      <c r="B190" s="1062"/>
      <c r="C190" s="1062"/>
      <c r="D190" s="1062"/>
      <c r="E190" s="1062"/>
      <c r="F190" s="1063"/>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1"/>
      <c r="B191" s="1062"/>
      <c r="C191" s="1062"/>
      <c r="D191" s="1062"/>
      <c r="E191" s="1062"/>
      <c r="F191" s="1063"/>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1"/>
      <c r="B192" s="1062"/>
      <c r="C192" s="1062"/>
      <c r="D192" s="1062"/>
      <c r="E192" s="1062"/>
      <c r="F192" s="1063"/>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1"/>
      <c r="B193" s="1062"/>
      <c r="C193" s="1062"/>
      <c r="D193" s="1062"/>
      <c r="E193" s="1062"/>
      <c r="F193" s="1063"/>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1"/>
      <c r="B194" s="1062"/>
      <c r="C194" s="1062"/>
      <c r="D194" s="1062"/>
      <c r="E194" s="1062"/>
      <c r="F194" s="1063"/>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1"/>
      <c r="B195" s="1062"/>
      <c r="C195" s="1062"/>
      <c r="D195" s="1062"/>
      <c r="E195" s="1062"/>
      <c r="F195" s="1063"/>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1"/>
      <c r="B196" s="1062"/>
      <c r="C196" s="1062"/>
      <c r="D196" s="1062"/>
      <c r="E196" s="1062"/>
      <c r="F196" s="1063"/>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1"/>
      <c r="B197" s="1062"/>
      <c r="C197" s="1062"/>
      <c r="D197" s="1062"/>
      <c r="E197" s="1062"/>
      <c r="F197" s="1063"/>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1"/>
      <c r="B198" s="1062"/>
      <c r="C198" s="1062"/>
      <c r="D198" s="1062"/>
      <c r="E198" s="1062"/>
      <c r="F198" s="1063"/>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4" t="s">
        <v>423</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1"/>
      <c r="B202" s="1062"/>
      <c r="C202" s="1062"/>
      <c r="D202" s="1062"/>
      <c r="E202" s="1062"/>
      <c r="F202" s="1063"/>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5"/>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1"/>
      <c r="B203" s="1062"/>
      <c r="C203" s="1062"/>
      <c r="D203" s="1062"/>
      <c r="E203" s="1062"/>
      <c r="F203" s="1063"/>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1"/>
      <c r="B204" s="1062"/>
      <c r="C204" s="1062"/>
      <c r="D204" s="1062"/>
      <c r="E204" s="1062"/>
      <c r="F204" s="1063"/>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1"/>
      <c r="B205" s="1062"/>
      <c r="C205" s="1062"/>
      <c r="D205" s="1062"/>
      <c r="E205" s="1062"/>
      <c r="F205" s="1063"/>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1"/>
      <c r="B206" s="1062"/>
      <c r="C206" s="1062"/>
      <c r="D206" s="1062"/>
      <c r="E206" s="1062"/>
      <c r="F206" s="1063"/>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1"/>
      <c r="B207" s="1062"/>
      <c r="C207" s="1062"/>
      <c r="D207" s="1062"/>
      <c r="E207" s="1062"/>
      <c r="F207" s="1063"/>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1"/>
      <c r="B208" s="1062"/>
      <c r="C208" s="1062"/>
      <c r="D208" s="1062"/>
      <c r="E208" s="1062"/>
      <c r="F208" s="1063"/>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1"/>
      <c r="B209" s="1062"/>
      <c r="C209" s="1062"/>
      <c r="D209" s="1062"/>
      <c r="E209" s="1062"/>
      <c r="F209" s="1063"/>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1"/>
      <c r="B210" s="1062"/>
      <c r="C210" s="1062"/>
      <c r="D210" s="1062"/>
      <c r="E210" s="1062"/>
      <c r="F210" s="1063"/>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1"/>
      <c r="B211" s="1062"/>
      <c r="C211" s="1062"/>
      <c r="D211" s="1062"/>
      <c r="E211" s="1062"/>
      <c r="F211" s="1063"/>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424</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1"/>
      <c r="B216" s="1062"/>
      <c r="C216" s="1062"/>
      <c r="D216" s="1062"/>
      <c r="E216" s="1062"/>
      <c r="F216" s="1063"/>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5"/>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1"/>
      <c r="B217" s="1062"/>
      <c r="C217" s="1062"/>
      <c r="D217" s="1062"/>
      <c r="E217" s="1062"/>
      <c r="F217" s="1063"/>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1"/>
      <c r="B218" s="1062"/>
      <c r="C218" s="1062"/>
      <c r="D218" s="1062"/>
      <c r="E218" s="1062"/>
      <c r="F218" s="1063"/>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1"/>
      <c r="B219" s="1062"/>
      <c r="C219" s="1062"/>
      <c r="D219" s="1062"/>
      <c r="E219" s="1062"/>
      <c r="F219" s="1063"/>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1"/>
      <c r="B220" s="1062"/>
      <c r="C220" s="1062"/>
      <c r="D220" s="1062"/>
      <c r="E220" s="1062"/>
      <c r="F220" s="1063"/>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1"/>
      <c r="B221" s="1062"/>
      <c r="C221" s="1062"/>
      <c r="D221" s="1062"/>
      <c r="E221" s="1062"/>
      <c r="F221" s="1063"/>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1"/>
      <c r="B222" s="1062"/>
      <c r="C222" s="1062"/>
      <c r="D222" s="1062"/>
      <c r="E222" s="1062"/>
      <c r="F222" s="1063"/>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1"/>
      <c r="B223" s="1062"/>
      <c r="C223" s="1062"/>
      <c r="D223" s="1062"/>
      <c r="E223" s="1062"/>
      <c r="F223" s="1063"/>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1"/>
      <c r="B224" s="1062"/>
      <c r="C224" s="1062"/>
      <c r="D224" s="1062"/>
      <c r="E224" s="1062"/>
      <c r="F224" s="1063"/>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1"/>
      <c r="B225" s="1062"/>
      <c r="C225" s="1062"/>
      <c r="D225" s="1062"/>
      <c r="E225" s="1062"/>
      <c r="F225" s="1063"/>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4" t="s">
        <v>425</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426</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1"/>
      <c r="B229" s="1062"/>
      <c r="C229" s="1062"/>
      <c r="D229" s="1062"/>
      <c r="E229" s="1062"/>
      <c r="F229" s="1063"/>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5"/>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1"/>
      <c r="B230" s="1062"/>
      <c r="C230" s="1062"/>
      <c r="D230" s="1062"/>
      <c r="E230" s="1062"/>
      <c r="F230" s="1063"/>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1"/>
      <c r="B231" s="1062"/>
      <c r="C231" s="1062"/>
      <c r="D231" s="1062"/>
      <c r="E231" s="1062"/>
      <c r="F231" s="1063"/>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1"/>
      <c r="B232" s="1062"/>
      <c r="C232" s="1062"/>
      <c r="D232" s="1062"/>
      <c r="E232" s="1062"/>
      <c r="F232" s="1063"/>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1"/>
      <c r="B233" s="1062"/>
      <c r="C233" s="1062"/>
      <c r="D233" s="1062"/>
      <c r="E233" s="1062"/>
      <c r="F233" s="1063"/>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1"/>
      <c r="B234" s="1062"/>
      <c r="C234" s="1062"/>
      <c r="D234" s="1062"/>
      <c r="E234" s="1062"/>
      <c r="F234" s="1063"/>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1"/>
      <c r="B235" s="1062"/>
      <c r="C235" s="1062"/>
      <c r="D235" s="1062"/>
      <c r="E235" s="1062"/>
      <c r="F235" s="1063"/>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1"/>
      <c r="B236" s="1062"/>
      <c r="C236" s="1062"/>
      <c r="D236" s="1062"/>
      <c r="E236" s="1062"/>
      <c r="F236" s="1063"/>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1"/>
      <c r="B237" s="1062"/>
      <c r="C237" s="1062"/>
      <c r="D237" s="1062"/>
      <c r="E237" s="1062"/>
      <c r="F237" s="1063"/>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1"/>
      <c r="B238" s="1062"/>
      <c r="C238" s="1062"/>
      <c r="D238" s="1062"/>
      <c r="E238" s="1062"/>
      <c r="F238" s="1063"/>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4" t="s">
        <v>427</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428</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1"/>
      <c r="B242" s="1062"/>
      <c r="C242" s="1062"/>
      <c r="D242" s="1062"/>
      <c r="E242" s="1062"/>
      <c r="F242" s="1063"/>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5"/>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1"/>
      <c r="B243" s="1062"/>
      <c r="C243" s="1062"/>
      <c r="D243" s="1062"/>
      <c r="E243" s="1062"/>
      <c r="F243" s="1063"/>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1"/>
      <c r="B244" s="1062"/>
      <c r="C244" s="1062"/>
      <c r="D244" s="1062"/>
      <c r="E244" s="1062"/>
      <c r="F244" s="1063"/>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1"/>
      <c r="B245" s="1062"/>
      <c r="C245" s="1062"/>
      <c r="D245" s="1062"/>
      <c r="E245" s="1062"/>
      <c r="F245" s="1063"/>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1"/>
      <c r="B246" s="1062"/>
      <c r="C246" s="1062"/>
      <c r="D246" s="1062"/>
      <c r="E246" s="1062"/>
      <c r="F246" s="1063"/>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1"/>
      <c r="B247" s="1062"/>
      <c r="C247" s="1062"/>
      <c r="D247" s="1062"/>
      <c r="E247" s="1062"/>
      <c r="F247" s="1063"/>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1"/>
      <c r="B248" s="1062"/>
      <c r="C248" s="1062"/>
      <c r="D248" s="1062"/>
      <c r="E248" s="1062"/>
      <c r="F248" s="1063"/>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1"/>
      <c r="B249" s="1062"/>
      <c r="C249" s="1062"/>
      <c r="D249" s="1062"/>
      <c r="E249" s="1062"/>
      <c r="F249" s="1063"/>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1"/>
      <c r="B250" s="1062"/>
      <c r="C250" s="1062"/>
      <c r="D250" s="1062"/>
      <c r="E250" s="1062"/>
      <c r="F250" s="1063"/>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1"/>
      <c r="B251" s="1062"/>
      <c r="C251" s="1062"/>
      <c r="D251" s="1062"/>
      <c r="E251" s="1062"/>
      <c r="F251" s="1063"/>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4" t="s">
        <v>429</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1"/>
      <c r="B255" s="1062"/>
      <c r="C255" s="1062"/>
      <c r="D255" s="1062"/>
      <c r="E255" s="1062"/>
      <c r="F255" s="1063"/>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5"/>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1"/>
      <c r="B256" s="1062"/>
      <c r="C256" s="1062"/>
      <c r="D256" s="1062"/>
      <c r="E256" s="1062"/>
      <c r="F256" s="1063"/>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1"/>
      <c r="B257" s="1062"/>
      <c r="C257" s="1062"/>
      <c r="D257" s="1062"/>
      <c r="E257" s="1062"/>
      <c r="F257" s="1063"/>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1"/>
      <c r="B258" s="1062"/>
      <c r="C258" s="1062"/>
      <c r="D258" s="1062"/>
      <c r="E258" s="1062"/>
      <c r="F258" s="1063"/>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1"/>
      <c r="B259" s="1062"/>
      <c r="C259" s="1062"/>
      <c r="D259" s="1062"/>
      <c r="E259" s="1062"/>
      <c r="F259" s="1063"/>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1"/>
      <c r="B260" s="1062"/>
      <c r="C260" s="1062"/>
      <c r="D260" s="1062"/>
      <c r="E260" s="1062"/>
      <c r="F260" s="1063"/>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1"/>
      <c r="B261" s="1062"/>
      <c r="C261" s="1062"/>
      <c r="D261" s="1062"/>
      <c r="E261" s="1062"/>
      <c r="F261" s="1063"/>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1"/>
      <c r="B262" s="1062"/>
      <c r="C262" s="1062"/>
      <c r="D262" s="1062"/>
      <c r="E262" s="1062"/>
      <c r="F262" s="1063"/>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1"/>
      <c r="B263" s="1062"/>
      <c r="C263" s="1062"/>
      <c r="D263" s="1062"/>
      <c r="E263" s="1062"/>
      <c r="F263" s="1063"/>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1"/>
      <c r="B264" s="1062"/>
      <c r="C264" s="1062"/>
      <c r="D264" s="1062"/>
      <c r="E264" s="1062"/>
      <c r="F264" s="1063"/>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393</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393</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393</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393</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393</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393</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393</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393</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393</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393</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393</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393</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393</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393</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393</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393</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393</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393</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393</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393</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393</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393</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393</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393</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393</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393</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393</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393</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393</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393</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393</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393</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393</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393</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393</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393</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393</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393</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393</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393</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2017-09-13T11:48:56Z</cp:lastPrinted>
  <dcterms:created xsi:type="dcterms:W3CDTF">2012-03-13T00:50:25Z</dcterms:created>
  <dcterms:modified xsi:type="dcterms:W3CDTF">2020-11-27T13:36:02Z</dcterms:modified>
</cp:coreProperties>
</file>